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6B30635D-EFBC-4CED-9B9A-C405890277E4}" xr6:coauthVersionLast="47" xr6:coauthVersionMax="47" xr10:uidLastSave="{00000000-0000-0000-0000-000000000000}"/>
  <bookViews>
    <workbookView xWindow="-120" yWindow="-120" windowWidth="20730" windowHeight="11310" tabRatio="876"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'H21'!$A$1:$G$33</definedName>
    <definedName name="_xlnm.Print_Area" localSheetId="13">'H22'!$A$2:$G$34</definedName>
    <definedName name="_xlnm.Print_Area" localSheetId="12">'H23'!$A$1:$G$35</definedName>
    <definedName name="_xlnm.Print_Area" localSheetId="11">'H24'!$A$1:$G$35</definedName>
    <definedName name="_xlnm.Print_Area" localSheetId="9">'H26'!$A$6:$G$36</definedName>
    <definedName name="_xlnm.Print_Area" localSheetId="8">'H27'!$A$6:$G$36</definedName>
    <definedName name="_xlnm.Print_Area" localSheetId="7">'H28'!$A$11:$G$36</definedName>
    <definedName name="_xlnm.Print_Area" localSheetId="4">'R01'!$A$11:$G$37</definedName>
    <definedName name="_xlnm.Print_Area" localSheetId="3">'R02'!$A$6:$G$37</definedName>
    <definedName name="_xlnm.Print_Area" localSheetId="2">'R03'!$A$6:$G$36</definedName>
    <definedName name="_xlnm.Print_Area" localSheetId="1">'R04'!$A$6:$G$37</definedName>
    <definedName name="_xlnm.Print_Area" localSheetId="0">'R05'!$A$1:$G$37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20" l="1"/>
  <c r="G17" i="20"/>
  <c r="G17" i="19"/>
  <c r="G19" i="11" l="1"/>
</calcChain>
</file>

<file path=xl/sharedStrings.xml><?xml version="1.0" encoding="utf-8"?>
<sst xmlns="http://schemas.openxmlformats.org/spreadsheetml/2006/main" count="728" uniqueCount="233">
  <si>
    <t>常住世帯員</t>
  </si>
  <si>
    <t>農家数</t>
  </si>
  <si>
    <t>総数</t>
  </si>
  <si>
    <t>男</t>
  </si>
  <si>
    <t>女</t>
  </si>
  <si>
    <t>北区</t>
  </si>
  <si>
    <t>上京区</t>
  </si>
  <si>
    <t>左京区</t>
  </si>
  <si>
    <t>中京区</t>
  </si>
  <si>
    <t>東山区</t>
  </si>
  <si>
    <t>山科区</t>
  </si>
  <si>
    <t>下京区</t>
  </si>
  <si>
    <t>南区</t>
  </si>
  <si>
    <t>右京区</t>
  </si>
  <si>
    <t>西京区</t>
  </si>
  <si>
    <t>伏見区</t>
  </si>
  <si>
    <t>　なお，「うち自家農業従事者」とは，常住世帯員のうちで年間通算して６０日以上農業に従事したものである。</t>
    <phoneticPr fontId="3"/>
  </si>
  <si>
    <t>１２　農家人口</t>
    <phoneticPr fontId="3"/>
  </si>
  <si>
    <t>　本表については１１表注参照。「常住世帯員」とは，世帯主と常に住居を共にし，かつ同一家計内にあるもので常雇を含まない。</t>
    <phoneticPr fontId="3"/>
  </si>
  <si>
    <t>うち自家農業従事者</t>
    <phoneticPr fontId="3"/>
  </si>
  <si>
    <t>１農家当たり世帯員</t>
    <phoneticPr fontId="3"/>
  </si>
  <si>
    <t>総数に対する自家農業従事者割合（％）</t>
    <phoneticPr fontId="3"/>
  </si>
  <si>
    <r>
      <t>平成</t>
    </r>
    <r>
      <rPr>
        <sz val="8"/>
        <rFont val="ＭＳ 明朝"/>
        <family val="1"/>
        <charset val="128"/>
      </rPr>
      <t>10年</t>
    </r>
    <r>
      <rPr>
        <sz val="11"/>
        <rFont val="ＭＳ Ｐゴシック"/>
        <family val="3"/>
        <charset val="128"/>
      </rPr>
      <t/>
    </r>
    <phoneticPr fontId="3"/>
  </si>
  <si>
    <r>
      <t>平成</t>
    </r>
    <r>
      <rPr>
        <sz val="8"/>
        <rFont val="ＭＳ 明朝"/>
        <family val="1"/>
        <charset val="128"/>
      </rPr>
      <t>11年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</si>
  <si>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</si>
  <si>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t>　資料：京都市産業観光局農林部農業計画課</t>
    <phoneticPr fontId="3"/>
  </si>
  <si>
    <t>年次，行政区</t>
    <phoneticPr fontId="3"/>
  </si>
  <si>
    <r>
      <t>平成9年</t>
    </r>
    <r>
      <rPr>
        <sz val="11"/>
        <rFont val="ＭＳ Ｐゴシック"/>
        <family val="3"/>
        <charset val="128"/>
      </rPr>
      <t/>
    </r>
    <phoneticPr fontId="3"/>
  </si>
  <si>
    <r>
      <t>平成</t>
    </r>
    <r>
      <rPr>
        <b/>
        <sz val="8"/>
        <rFont val="ＭＳ ゴシック"/>
        <family val="3"/>
        <charset val="128"/>
      </rPr>
      <t>13年</t>
    </r>
    <r>
      <rPr>
        <sz val="11"/>
        <rFont val="ＭＳ Ｐゴシック"/>
        <family val="3"/>
        <charset val="128"/>
      </rPr>
      <t/>
    </r>
    <phoneticPr fontId="3"/>
  </si>
  <si>
    <t>　資料：京都市産業観光局農林部農業計画課</t>
    <phoneticPr fontId="3"/>
  </si>
  <si>
    <r>
      <t>平成</t>
    </r>
    <r>
      <rPr>
        <b/>
        <sz val="8"/>
        <rFont val="ＭＳ ゴシック"/>
        <family val="3"/>
        <charset val="128"/>
      </rPr>
      <t>14年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</si>
  <si>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</si>
  <si>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</si>
  <si>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r>
      <t>平成</t>
    </r>
    <r>
      <rPr>
        <sz val="8"/>
        <rFont val="ＭＳ 明朝"/>
        <family val="1"/>
        <charset val="128"/>
      </rPr>
      <t>11年</t>
    </r>
    <r>
      <rPr>
        <sz val="11"/>
        <rFont val="ＭＳ Ｐゴシック"/>
        <family val="3"/>
        <charset val="128"/>
      </rPr>
      <t/>
    </r>
    <phoneticPr fontId="3"/>
  </si>
  <si>
    <r>
      <t>平成10年</t>
    </r>
    <r>
      <rPr>
        <sz val="11"/>
        <rFont val="ＭＳ Ｐゴシック"/>
        <family val="3"/>
        <charset val="128"/>
      </rPr>
      <t/>
    </r>
    <phoneticPr fontId="3"/>
  </si>
  <si>
    <t>総数に対する自家農業従事者割合（％）</t>
    <phoneticPr fontId="3"/>
  </si>
  <si>
    <t>１農家当たり世帯員</t>
    <phoneticPr fontId="3"/>
  </si>
  <si>
    <t>うち自家農業従事者</t>
    <phoneticPr fontId="3"/>
  </si>
  <si>
    <t>年次，行政区</t>
    <phoneticPr fontId="3"/>
  </si>
  <si>
    <t>　なお，「うち自家農業従事者」とは，常住世帯員のうちで年間通算して６０日以上農業に従事したものである。</t>
    <phoneticPr fontId="3"/>
  </si>
  <si>
    <t>　本表については１１表注参照。「常住世帯員」とは，世帯主と常に住居を共にし，かつ同一家計内にあるもので常雇を含まない。</t>
    <phoneticPr fontId="3"/>
  </si>
  <si>
    <t>１２　農家人口</t>
    <phoneticPr fontId="3"/>
  </si>
  <si>
    <t>　資料：京都市産業観光局農林部農業計画課</t>
    <phoneticPr fontId="3"/>
  </si>
  <si>
    <r>
      <t>平成</t>
    </r>
    <r>
      <rPr>
        <b/>
        <sz val="8"/>
        <rFont val="ＭＳ ゴシック"/>
        <family val="3"/>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</si>
  <si>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</si>
  <si>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</si>
  <si>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</si>
  <si>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r>
      <t>平成11年</t>
    </r>
    <r>
      <rPr>
        <sz val="11"/>
        <rFont val="ＭＳ Ｐゴシック"/>
        <family val="3"/>
        <charset val="128"/>
      </rPr>
      <t/>
    </r>
    <phoneticPr fontId="3"/>
  </si>
  <si>
    <t>総数に対する自家農業従事者割合（％）</t>
    <phoneticPr fontId="3"/>
  </si>
  <si>
    <t>１農家当たり世帯員</t>
    <phoneticPr fontId="3"/>
  </si>
  <si>
    <t>うち自家農業従事者</t>
    <phoneticPr fontId="3"/>
  </si>
  <si>
    <t>年次，行政区</t>
    <phoneticPr fontId="3"/>
  </si>
  <si>
    <t>　なお，「うち自家農業従事者」とは，常住世帯員のうちで年間通算して６０日以上農業に従事したものである。</t>
    <phoneticPr fontId="3"/>
  </si>
  <si>
    <t>　本表については１１表注参照。「常住世帯員」とは，世帯主と常に住居を共にし，かつ同一家計内にあるもので常雇を含まない。</t>
    <phoneticPr fontId="3"/>
  </si>
  <si>
    <t>１２　農家人口</t>
    <phoneticPr fontId="3"/>
  </si>
  <si>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</si>
  <si>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</si>
  <si>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</si>
  <si>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平成12年</t>
    </r>
    <r>
      <rPr>
        <sz val="11"/>
        <rFont val="ＭＳ Ｐゴシック"/>
        <family val="3"/>
        <charset val="128"/>
      </rPr>
      <t/>
    </r>
    <phoneticPr fontId="3"/>
  </si>
  <si>
    <t>１農家当たり世帯員</t>
    <phoneticPr fontId="3"/>
  </si>
  <si>
    <t>うち自家農業従事者</t>
    <phoneticPr fontId="3"/>
  </si>
  <si>
    <t>年次，行政区</t>
    <phoneticPr fontId="3"/>
  </si>
  <si>
    <t>　なお，「うち自家農業従事者」とは，常住世帯員のうちで年間通算して６０日以上農業に従事したものである。</t>
    <phoneticPr fontId="3"/>
  </si>
  <si>
    <t>　本表については１１表注参照。「常住世帯員」とは，世帯主と常に住居を共にし，かつ同一家計内にあるもので常雇を含まない。</t>
    <phoneticPr fontId="3"/>
  </si>
  <si>
    <t>１２　農家人口</t>
    <phoneticPr fontId="3"/>
  </si>
  <si>
    <t>　資料：京都市産業観光局農林振興室農業計画課</t>
  </si>
  <si>
    <t>　うち京北</t>
    <rPh sb="3" eb="5">
      <t>ケイホク</t>
    </rPh>
    <phoneticPr fontId="3"/>
  </si>
  <si>
    <r>
      <t>平成</t>
    </r>
    <r>
      <rPr>
        <b/>
        <sz val="8"/>
        <rFont val="ＭＳ ゴシック"/>
        <family val="3"/>
        <charset val="128"/>
      </rPr>
      <t>17年</t>
    </r>
    <phoneticPr fontId="3"/>
  </si>
  <si>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</si>
  <si>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3"/>
  </si>
  <si>
    <t>平成13年</t>
  </si>
  <si>
    <t>総数に対す
る割合（％）</t>
    <rPh sb="0" eb="2">
      <t>ソウスウ</t>
    </rPh>
    <rPh sb="3" eb="4">
      <t>タイ</t>
    </rPh>
    <rPh sb="7" eb="9">
      <t>ワリアイ</t>
    </rPh>
    <phoneticPr fontId="3"/>
  </si>
  <si>
    <t>（戸）</t>
    <rPh sb="1" eb="2">
      <t>コ</t>
    </rPh>
    <phoneticPr fontId="3"/>
  </si>
  <si>
    <t>１農家当たり
世帯員</t>
    <phoneticPr fontId="3"/>
  </si>
  <si>
    <t>うち自家農業
従事者</t>
    <phoneticPr fontId="3"/>
  </si>
  <si>
    <t>総　　数</t>
    <phoneticPr fontId="3"/>
  </si>
  <si>
    <t>常　　　　　住　　　　　世　　　　　帯　　　　　員</t>
    <phoneticPr fontId="3"/>
  </si>
  <si>
    <t>農　家　数</t>
    <phoneticPr fontId="3"/>
  </si>
  <si>
    <t>年　　次
行政区</t>
    <phoneticPr fontId="3"/>
  </si>
  <si>
    <t>（単位　人）</t>
    <rPh sb="1" eb="3">
      <t>タンイ</t>
    </rPh>
    <rPh sb="4" eb="5">
      <t>ヒト</t>
    </rPh>
    <phoneticPr fontId="3"/>
  </si>
  <si>
    <t>　「常住世帯員」とは，世帯主と常に住居を共にし，かつ同一家計内にあるもので常雇を含まない。</t>
    <phoneticPr fontId="3"/>
  </si>
  <si>
    <t>（２）　農家人口</t>
    <phoneticPr fontId="3"/>
  </si>
  <si>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</si>
  <si>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3"/>
  </si>
  <si>
    <r>
      <t>平成</t>
    </r>
    <r>
      <rPr>
        <b/>
        <sz val="8"/>
        <rFont val="ＭＳ ゴシック"/>
        <family val="3"/>
        <charset val="128"/>
      </rPr>
      <t>18年</t>
    </r>
    <phoneticPr fontId="3"/>
  </si>
  <si>
    <t>γ4.4</t>
  </si>
  <si>
    <r>
      <t>平成</t>
    </r>
    <r>
      <rPr>
        <sz val="8"/>
        <rFont val="ＭＳ 明朝"/>
        <family val="1"/>
        <charset val="128"/>
      </rPr>
      <t>17年</t>
    </r>
    <r>
      <rPr>
        <sz val="11"/>
        <rFont val="ＭＳ Ｐゴシック"/>
        <family val="3"/>
        <charset val="128"/>
      </rPr>
      <t/>
    </r>
  </si>
  <si>
    <r>
      <t>平成</t>
    </r>
    <r>
      <rPr>
        <sz val="8"/>
        <rFont val="ＭＳ 明朝"/>
        <family val="1"/>
        <charset val="128"/>
      </rPr>
      <t>15年</t>
    </r>
    <phoneticPr fontId="3"/>
  </si>
  <si>
    <t>平成14年</t>
  </si>
  <si>
    <t>１農家当たり
世帯員</t>
    <phoneticPr fontId="3"/>
  </si>
  <si>
    <t>うち自家農業
従事者</t>
    <phoneticPr fontId="3"/>
  </si>
  <si>
    <t>総　　数</t>
    <phoneticPr fontId="3"/>
  </si>
  <si>
    <t>常　　　　　住　　　　　世　　　　　帯　　　　　員</t>
    <phoneticPr fontId="3"/>
  </si>
  <si>
    <t>農　家　数</t>
    <phoneticPr fontId="3"/>
  </si>
  <si>
    <t>年　　次
行政区</t>
    <phoneticPr fontId="3"/>
  </si>
  <si>
    <t>　なお，「うち自家農業従事者」とは，常住世帯員のうちで年間通算して６０日以上農業に従事したものである。</t>
    <phoneticPr fontId="3"/>
  </si>
  <si>
    <t>　「常住世帯員」とは，世帯主と常に住居を共にし，かつ同一家計内にあるもので常雇を含まない。</t>
    <phoneticPr fontId="3"/>
  </si>
  <si>
    <t>（２）　農家人口</t>
    <phoneticPr fontId="3"/>
  </si>
  <si>
    <r>
      <t>平成</t>
    </r>
    <r>
      <rPr>
        <b/>
        <sz val="8"/>
        <rFont val="ＭＳ ゴシック"/>
        <family val="3"/>
        <charset val="128"/>
      </rPr>
      <t>19年</t>
    </r>
    <phoneticPr fontId="3"/>
  </si>
  <si>
    <r>
      <t>平成</t>
    </r>
    <r>
      <rPr>
        <sz val="8"/>
        <rFont val="ＭＳ 明朝"/>
        <family val="1"/>
        <charset val="128"/>
      </rPr>
      <t>18年</t>
    </r>
    <r>
      <rPr>
        <sz val="11"/>
        <rFont val="ＭＳ Ｐゴシック"/>
        <family val="3"/>
        <charset val="128"/>
      </rPr>
      <t/>
    </r>
    <phoneticPr fontId="3"/>
  </si>
  <si>
    <t>γ45.3</t>
    <phoneticPr fontId="3"/>
  </si>
  <si>
    <r>
      <t>平成</t>
    </r>
    <r>
      <rPr>
        <sz val="8"/>
        <rFont val="ＭＳ 明朝"/>
        <family val="1"/>
        <charset val="128"/>
      </rPr>
      <t>17年</t>
    </r>
    <r>
      <rPr>
        <sz val="11"/>
        <rFont val="ＭＳ Ｐゴシック"/>
        <family val="3"/>
        <charset val="128"/>
      </rPr>
      <t/>
    </r>
    <phoneticPr fontId="3"/>
  </si>
  <si>
    <r>
      <t>平成</t>
    </r>
    <r>
      <rPr>
        <sz val="8"/>
        <rFont val="ＭＳ 明朝"/>
        <family val="1"/>
        <charset val="128"/>
      </rPr>
      <t>16年</t>
    </r>
    <phoneticPr fontId="3"/>
  </si>
  <si>
    <t>平成15年</t>
    <phoneticPr fontId="3"/>
  </si>
  <si>
    <t>１農家当たり
世帯員</t>
    <phoneticPr fontId="3"/>
  </si>
  <si>
    <t>うち自家農業
従事者</t>
    <phoneticPr fontId="3"/>
  </si>
  <si>
    <t>総　　数</t>
    <phoneticPr fontId="3"/>
  </si>
  <si>
    <t>常　　　　　住　　　　　世　　　　　帯　　　　　員</t>
    <phoneticPr fontId="3"/>
  </si>
  <si>
    <t>農　家　数</t>
    <phoneticPr fontId="3"/>
  </si>
  <si>
    <t>年　　次
行政区</t>
    <phoneticPr fontId="3"/>
  </si>
  <si>
    <t>　なお，うち自家農業従事者とは，常住世帯員のうちで年間通算して６０日以上農業に従事したものである。</t>
    <phoneticPr fontId="3"/>
  </si>
  <si>
    <t>　常住世帯員とは，世帯主と常に住居を共にし，かつ同一家計内にあるもので常雇を含まない。</t>
    <phoneticPr fontId="3"/>
  </si>
  <si>
    <t>（２）　農　家　人　口</t>
    <phoneticPr fontId="3"/>
  </si>
  <si>
    <t>　本表は，各年１１月１日現在の京都市農林統計調査による。この調査は，属人主義による。</t>
    <phoneticPr fontId="3"/>
  </si>
  <si>
    <t>６　京都市農林統計調査</t>
    <rPh sb="2" eb="3">
      <t>キョウ</t>
    </rPh>
    <rPh sb="3" eb="4">
      <t>ミヤコ</t>
    </rPh>
    <rPh sb="4" eb="5">
      <t>シ</t>
    </rPh>
    <rPh sb="5" eb="6">
      <t>ノウ</t>
    </rPh>
    <rPh sb="6" eb="7">
      <t>ハヤシ</t>
    </rPh>
    <rPh sb="7" eb="9">
      <t>トウケイ</t>
    </rPh>
    <rPh sb="9" eb="11">
      <t>チョウサ</t>
    </rPh>
    <phoneticPr fontId="3"/>
  </si>
  <si>
    <r>
      <t>平成</t>
    </r>
    <r>
      <rPr>
        <b/>
        <sz val="8"/>
        <rFont val="ＭＳ ゴシック"/>
        <family val="3"/>
        <charset val="128"/>
      </rPr>
      <t>20年</t>
    </r>
    <phoneticPr fontId="3"/>
  </si>
  <si>
    <r>
      <t>平成</t>
    </r>
    <r>
      <rPr>
        <sz val="8"/>
        <rFont val="ＭＳ 明朝"/>
        <family val="1"/>
        <charset val="128"/>
      </rPr>
      <t>19年</t>
    </r>
    <phoneticPr fontId="3"/>
  </si>
  <si>
    <r>
      <t>平成</t>
    </r>
    <r>
      <rPr>
        <sz val="8"/>
        <rFont val="ＭＳ 明朝"/>
        <family val="1"/>
        <charset val="128"/>
      </rPr>
      <t>18年</t>
    </r>
    <phoneticPr fontId="3"/>
  </si>
  <si>
    <r>
      <t>平成</t>
    </r>
    <r>
      <rPr>
        <sz val="8"/>
        <rFont val="ＭＳ 明朝"/>
        <family val="1"/>
        <charset val="128"/>
      </rPr>
      <t>17年</t>
    </r>
    <phoneticPr fontId="3"/>
  </si>
  <si>
    <t>平成16年</t>
  </si>
  <si>
    <t>年　　　次
行　政　区</t>
    <phoneticPr fontId="3"/>
  </si>
  <si>
    <t>（２）　農　家　人　口</t>
    <phoneticPr fontId="3"/>
  </si>
  <si>
    <t>　本表は，各年１１月１日現在の京都市農林統計調査による。この調査は，属人主義による。</t>
    <phoneticPr fontId="3"/>
  </si>
  <si>
    <t>　資料：京都市産業観光局農林振興室農政企画課</t>
    <rPh sb="17" eb="19">
      <t>ノウセイ</t>
    </rPh>
    <rPh sb="19" eb="21">
      <t>キカク</t>
    </rPh>
    <phoneticPr fontId="3"/>
  </si>
  <si>
    <r>
      <t>平成</t>
    </r>
    <r>
      <rPr>
        <b/>
        <sz val="8"/>
        <rFont val="ＭＳ ゴシック"/>
        <family val="3"/>
        <charset val="128"/>
      </rPr>
      <t>21年</t>
    </r>
    <phoneticPr fontId="3"/>
  </si>
  <si>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</si>
  <si>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</si>
  <si>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phoneticPr fontId="3"/>
  </si>
  <si>
    <t>平成17年</t>
    <phoneticPr fontId="3"/>
  </si>
  <si>
    <t>うち自家農業
従事者</t>
    <phoneticPr fontId="3"/>
  </si>
  <si>
    <t>総　　数</t>
    <phoneticPr fontId="3"/>
  </si>
  <si>
    <t>常　　　　　住　　　　　世　　　　　帯　　　　　員</t>
    <phoneticPr fontId="3"/>
  </si>
  <si>
    <t>農　家　数</t>
    <phoneticPr fontId="3"/>
  </si>
  <si>
    <t>年　　　次
行　政　区</t>
    <phoneticPr fontId="3"/>
  </si>
  <si>
    <t>各年１１月１日</t>
    <rPh sb="0" eb="2">
      <t>カクネン</t>
    </rPh>
    <rPh sb="4" eb="5">
      <t>ガツ</t>
    </rPh>
    <rPh sb="6" eb="7">
      <t>ニチ</t>
    </rPh>
    <phoneticPr fontId="3"/>
  </si>
  <si>
    <t>　なお，「うち自家農業従事者」とは，常住世帯員のうちで年間通算して６０日以上農業に従事したものである。</t>
    <phoneticPr fontId="3"/>
  </si>
  <si>
    <t>　「常住世帯員」とは，世帯主と常に住居を共にし，かつ同一家計内にあるもので常雇を含まない。</t>
    <phoneticPr fontId="3"/>
  </si>
  <si>
    <t>（２）　農　家　人　口</t>
    <phoneticPr fontId="3"/>
  </si>
  <si>
    <t>　本表は，京都市農林統計調査による。この調査は，属人主義による。</t>
    <phoneticPr fontId="3"/>
  </si>
  <si>
    <r>
      <t>平成</t>
    </r>
    <r>
      <rPr>
        <b/>
        <sz val="8"/>
        <rFont val="ＭＳ ゴシック"/>
        <family val="3"/>
        <charset val="128"/>
      </rPr>
      <t>22年</t>
    </r>
    <phoneticPr fontId="3"/>
  </si>
  <si>
    <r>
      <t>平成</t>
    </r>
    <r>
      <rPr>
        <sz val="8"/>
        <rFont val="ＭＳ 明朝"/>
        <family val="1"/>
        <charset val="128"/>
      </rPr>
      <t>21年</t>
    </r>
    <phoneticPr fontId="3"/>
  </si>
  <si>
    <t>平成18年</t>
    <phoneticPr fontId="3"/>
  </si>
  <si>
    <t>　本表は，京都市農林統計調査による。この調査は，属人主義による。</t>
    <phoneticPr fontId="3"/>
  </si>
  <si>
    <r>
      <t>平成</t>
    </r>
    <r>
      <rPr>
        <b/>
        <sz val="8"/>
        <rFont val="ＭＳ ゴシック"/>
        <family val="3"/>
        <charset val="128"/>
      </rPr>
      <t>23年</t>
    </r>
    <phoneticPr fontId="3"/>
  </si>
  <si>
    <r>
      <t>平成</t>
    </r>
    <r>
      <rPr>
        <sz val="8"/>
        <rFont val="ＭＳ 明朝"/>
        <family val="1"/>
        <charset val="128"/>
      </rPr>
      <t>22年</t>
    </r>
    <phoneticPr fontId="3"/>
  </si>
  <si>
    <r>
      <t>平成</t>
    </r>
    <r>
      <rPr>
        <sz val="8"/>
        <rFont val="ＭＳ 明朝"/>
        <family val="1"/>
        <charset val="128"/>
      </rPr>
      <t>21年</t>
    </r>
    <phoneticPr fontId="3"/>
  </si>
  <si>
    <r>
      <t>平成19年</t>
    </r>
    <r>
      <rPr>
        <sz val="11"/>
        <rFont val="ＭＳ Ｐゴシック"/>
        <family val="3"/>
        <charset val="128"/>
      </rPr>
      <t/>
    </r>
  </si>
  <si>
    <t>うち自家農業
従事者</t>
    <phoneticPr fontId="3"/>
  </si>
  <si>
    <t>総　　数</t>
    <phoneticPr fontId="3"/>
  </si>
  <si>
    <t>常　　　　　住　　　　　世　　　　　帯　　　　　員</t>
    <phoneticPr fontId="3"/>
  </si>
  <si>
    <t>農　家　数</t>
    <phoneticPr fontId="3"/>
  </si>
  <si>
    <t>年　　　次
行　政　区</t>
    <phoneticPr fontId="3"/>
  </si>
  <si>
    <t>　なお，「うち自家農業従事者」とは，常住世帯員のうちで年間通算して６０日以上農業に従事したものである。</t>
    <phoneticPr fontId="3"/>
  </si>
  <si>
    <t>　「常住世帯員」とは，世帯主と常に住居を共にし，かつ同一家計内にあるもので常雇を含まない。</t>
    <phoneticPr fontId="3"/>
  </si>
  <si>
    <t>（２）　農　家　人　口</t>
    <phoneticPr fontId="3"/>
  </si>
  <si>
    <t>　本表は，京都市農林統計調査による。この調査は，属人調査に基づいて記載した。</t>
    <rPh sb="26" eb="28">
      <t>チョウサ</t>
    </rPh>
    <rPh sb="29" eb="30">
      <t>モト</t>
    </rPh>
    <rPh sb="33" eb="35">
      <t>キサイ</t>
    </rPh>
    <phoneticPr fontId="3"/>
  </si>
  <si>
    <t>（２）　農 家 人 口</t>
    <phoneticPr fontId="3"/>
  </si>
  <si>
    <t>　「常住世帯員」とは，世帯主と常に住居を共にし，かつ同一家計内にあるもので常雇を含まない。</t>
    <phoneticPr fontId="3"/>
  </si>
  <si>
    <t>　なお，「うち自家農業従事者」とは，常住世帯員のうちで年間通算して６０日以上農業に従事したものである。</t>
    <phoneticPr fontId="3"/>
  </si>
  <si>
    <t>年　　　次
行　政　区</t>
    <phoneticPr fontId="3"/>
  </si>
  <si>
    <t>農　家　数</t>
    <phoneticPr fontId="3"/>
  </si>
  <si>
    <t>常　　　　　住　　　　　世　　　　　帯　　　　　員</t>
    <phoneticPr fontId="3"/>
  </si>
  <si>
    <t>総　　数</t>
    <phoneticPr fontId="3"/>
  </si>
  <si>
    <t>うち自家農業
従事者</t>
    <phoneticPr fontId="3"/>
  </si>
  <si>
    <t>平成20年</t>
  </si>
  <si>
    <r>
      <t>平成</t>
    </r>
    <r>
      <rPr>
        <sz val="8"/>
        <rFont val="ＭＳ 明朝"/>
        <family val="1"/>
        <charset val="128"/>
      </rPr>
      <t>21年</t>
    </r>
    <phoneticPr fontId="3"/>
  </si>
  <si>
    <r>
      <t>平成</t>
    </r>
    <r>
      <rPr>
        <sz val="8"/>
        <rFont val="ＭＳ 明朝"/>
        <family val="1"/>
        <charset val="128"/>
      </rPr>
      <t>22年</t>
    </r>
    <phoneticPr fontId="3"/>
  </si>
  <si>
    <r>
      <t>平成</t>
    </r>
    <r>
      <rPr>
        <sz val="8"/>
        <rFont val="ＭＳ 明朝"/>
        <family val="1"/>
        <charset val="128"/>
      </rPr>
      <t>23年</t>
    </r>
    <phoneticPr fontId="3"/>
  </si>
  <si>
    <r>
      <t>平成</t>
    </r>
    <r>
      <rPr>
        <b/>
        <sz val="8"/>
        <rFont val="ＭＳ ゴシック"/>
        <family val="3"/>
        <charset val="128"/>
      </rPr>
      <t>24年</t>
    </r>
    <phoneticPr fontId="3"/>
  </si>
  <si>
    <t>１７　京都市農林統計調査</t>
    <rPh sb="3" eb="4">
      <t>キョウ</t>
    </rPh>
    <rPh sb="4" eb="5">
      <t>ミヤコ</t>
    </rPh>
    <rPh sb="5" eb="6">
      <t>シ</t>
    </rPh>
    <rPh sb="6" eb="7">
      <t>ノウ</t>
    </rPh>
    <rPh sb="7" eb="8">
      <t>ハヤシ</t>
    </rPh>
    <rPh sb="8" eb="10">
      <t>トウケイ</t>
    </rPh>
    <rPh sb="10" eb="12">
      <t>チョウサ</t>
    </rPh>
    <phoneticPr fontId="3"/>
  </si>
  <si>
    <t>　本表は，京都市農林統計調査による。この調査は，属人調査（京都市内及び京都市外の農地で農業をしている京都市民について調</t>
    <rPh sb="26" eb="28">
      <t>チョウサ</t>
    </rPh>
    <rPh sb="58" eb="59">
      <t>チョウ</t>
    </rPh>
    <phoneticPr fontId="3"/>
  </si>
  <si>
    <t>査）に基づいて記載した。</t>
    <phoneticPr fontId="3"/>
  </si>
  <si>
    <t>平成21年</t>
    <phoneticPr fontId="3"/>
  </si>
  <si>
    <r>
      <t>平成</t>
    </r>
    <r>
      <rPr>
        <sz val="8"/>
        <rFont val="ＭＳ 明朝"/>
        <family val="1"/>
        <charset val="128"/>
      </rPr>
      <t>22年</t>
    </r>
    <phoneticPr fontId="12"/>
  </si>
  <si>
    <r>
      <t>平成</t>
    </r>
    <r>
      <rPr>
        <sz val="8"/>
        <rFont val="ＭＳ 明朝"/>
        <family val="1"/>
        <charset val="128"/>
      </rPr>
      <t>23年</t>
    </r>
    <phoneticPr fontId="12"/>
  </si>
  <si>
    <r>
      <t>平成</t>
    </r>
    <r>
      <rPr>
        <sz val="8"/>
        <rFont val="ＭＳ 明朝"/>
        <family val="1"/>
        <charset val="128"/>
      </rPr>
      <t>24年</t>
    </r>
    <phoneticPr fontId="12"/>
  </si>
  <si>
    <r>
      <t>平成</t>
    </r>
    <r>
      <rPr>
        <b/>
        <sz val="8"/>
        <rFont val="ＭＳ ゴシック"/>
        <family val="3"/>
        <charset val="128"/>
      </rPr>
      <t>25年</t>
    </r>
    <r>
      <rPr>
        <b/>
        <sz val="9.5500000000000007"/>
        <rFont val="ＭＳ 明朝"/>
        <family val="1"/>
        <charset val="128"/>
      </rPr>
      <t/>
    </r>
    <phoneticPr fontId="14"/>
  </si>
  <si>
    <t>査）に基づいて記載した。</t>
    <phoneticPr fontId="3"/>
  </si>
  <si>
    <t>　「常住世帯員」とは，世帯主と常に住居を共にし，かつ同一家計内にあるもので常雇を含まない。</t>
    <phoneticPr fontId="3"/>
  </si>
  <si>
    <t>　なお，「うち自家農業従事者」とは，常住世帯員のうちで年間通算して６０日以上農業に従事したものである。</t>
    <phoneticPr fontId="3"/>
  </si>
  <si>
    <t>年　　　次
行　政　区</t>
    <phoneticPr fontId="3"/>
  </si>
  <si>
    <t>農　家　数</t>
    <phoneticPr fontId="3"/>
  </si>
  <si>
    <t>常　　　　　住　　　　　世　　　　　帯　　　　　員</t>
    <phoneticPr fontId="3"/>
  </si>
  <si>
    <t>総　　数</t>
    <phoneticPr fontId="3"/>
  </si>
  <si>
    <t>うち自家農業
従事者</t>
    <phoneticPr fontId="3"/>
  </si>
  <si>
    <t>平成22年</t>
    <phoneticPr fontId="3"/>
  </si>
  <si>
    <r>
      <t>平成</t>
    </r>
    <r>
      <rPr>
        <sz val="8"/>
        <color indexed="8"/>
        <rFont val="ＭＳ 明朝"/>
        <family val="1"/>
        <charset val="128"/>
      </rPr>
      <t>23年</t>
    </r>
    <phoneticPr fontId="12"/>
  </si>
  <si>
    <r>
      <t>平成</t>
    </r>
    <r>
      <rPr>
        <sz val="8"/>
        <color indexed="8"/>
        <rFont val="ＭＳ 明朝"/>
        <family val="1"/>
        <charset val="128"/>
      </rPr>
      <t>24年</t>
    </r>
    <phoneticPr fontId="12"/>
  </si>
  <si>
    <r>
      <t>平成</t>
    </r>
    <r>
      <rPr>
        <sz val="8"/>
        <color indexed="8"/>
        <rFont val="ＭＳ 明朝"/>
        <family val="1"/>
        <charset val="128"/>
      </rPr>
      <t>25年</t>
    </r>
    <phoneticPr fontId="12"/>
  </si>
  <si>
    <r>
      <t>平成</t>
    </r>
    <r>
      <rPr>
        <b/>
        <sz val="8"/>
        <color indexed="8"/>
        <rFont val="ＭＳ ゴシック"/>
        <family val="3"/>
        <charset val="128"/>
      </rPr>
      <t>26年</t>
    </r>
    <phoneticPr fontId="14"/>
  </si>
  <si>
    <t>平成23年</t>
    <phoneticPr fontId="3"/>
  </si>
  <si>
    <r>
      <t>平成</t>
    </r>
    <r>
      <rPr>
        <sz val="8"/>
        <color indexed="8"/>
        <rFont val="ＭＳ 明朝"/>
        <family val="1"/>
        <charset val="128"/>
      </rPr>
      <t>24年</t>
    </r>
    <phoneticPr fontId="12"/>
  </si>
  <si>
    <r>
      <t>平成</t>
    </r>
    <r>
      <rPr>
        <sz val="8"/>
        <color indexed="8"/>
        <rFont val="ＭＳ 明朝"/>
        <family val="1"/>
        <charset val="128"/>
      </rPr>
      <t>25年</t>
    </r>
    <phoneticPr fontId="12"/>
  </si>
  <si>
    <r>
      <t>平成</t>
    </r>
    <r>
      <rPr>
        <sz val="8"/>
        <color indexed="8"/>
        <rFont val="ＭＳ 明朝"/>
        <family val="1"/>
        <charset val="128"/>
      </rPr>
      <t>26年</t>
    </r>
    <phoneticPr fontId="12"/>
  </si>
  <si>
    <r>
      <t>平成</t>
    </r>
    <r>
      <rPr>
        <b/>
        <sz val="8"/>
        <color indexed="8"/>
        <rFont val="ＭＳ ゴシック"/>
        <family val="3"/>
        <charset val="128"/>
      </rPr>
      <t>27年</t>
    </r>
    <phoneticPr fontId="14"/>
  </si>
  <si>
    <t>（２）　農 家 人 口</t>
    <phoneticPr fontId="3"/>
  </si>
  <si>
    <t>　「常住世帯員」とは，世帯主と常に住居を共にし，かつ同一家計内にあるもので常雇を含まない。</t>
    <phoneticPr fontId="3"/>
  </si>
  <si>
    <t>　なお，「うち自家農業従事者」とは，常住世帯員のうちで年間通算して６０日以上農業に従事したものである。</t>
    <phoneticPr fontId="3"/>
  </si>
  <si>
    <t>年　　　次
行　政　区</t>
    <phoneticPr fontId="3"/>
  </si>
  <si>
    <t>農　家　数</t>
    <phoneticPr fontId="3"/>
  </si>
  <si>
    <t>常　　　　　住　　　　　世　　　　　帯　　　　　員</t>
    <phoneticPr fontId="3"/>
  </si>
  <si>
    <t>総　　数</t>
    <phoneticPr fontId="3"/>
  </si>
  <si>
    <t>うち自家農業
従事者</t>
    <phoneticPr fontId="3"/>
  </si>
  <si>
    <t>平成23年</t>
    <phoneticPr fontId="3"/>
  </si>
  <si>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</si>
  <si>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</si>
  <si>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3"/>
  </si>
  <si>
    <r>
      <t>平成</t>
    </r>
    <r>
      <rPr>
        <b/>
        <sz val="8"/>
        <color indexed="8"/>
        <rFont val="ＭＳ ゴシック"/>
        <family val="3"/>
        <charset val="128"/>
      </rPr>
      <t>28年</t>
    </r>
    <r>
      <rPr>
        <sz val="11"/>
        <rFont val="ＭＳ Ｐゴシック"/>
        <family val="3"/>
        <charset val="128"/>
      </rPr>
      <t/>
    </r>
    <phoneticPr fontId="3"/>
  </si>
  <si>
    <t>査）に基づいて記載した。</t>
    <phoneticPr fontId="3"/>
  </si>
  <si>
    <t>平成24年</t>
    <phoneticPr fontId="12"/>
  </si>
  <si>
    <t>平成25年</t>
    <phoneticPr fontId="12"/>
  </si>
  <si>
    <r>
      <t>平成</t>
    </r>
    <r>
      <rPr>
        <sz val="8"/>
        <color indexed="8"/>
        <rFont val="ＭＳ 明朝"/>
        <family val="1"/>
        <charset val="128"/>
      </rPr>
      <t>26年</t>
    </r>
    <r>
      <rPr>
        <sz val="11"/>
        <rFont val="ＭＳ Ｐゴシック"/>
        <family val="3"/>
        <charset val="128"/>
      </rPr>
      <t/>
    </r>
    <phoneticPr fontId="3"/>
  </si>
  <si>
    <r>
      <t>平成</t>
    </r>
    <r>
      <rPr>
        <sz val="8"/>
        <color indexed="8"/>
        <rFont val="ＭＳ 明朝"/>
        <family val="1"/>
        <charset val="128"/>
      </rPr>
      <t>27年</t>
    </r>
    <r>
      <rPr>
        <sz val="11"/>
        <rFont val="ＭＳ Ｐゴシック"/>
        <family val="3"/>
        <charset val="128"/>
      </rPr>
      <t/>
    </r>
    <phoneticPr fontId="3"/>
  </si>
  <si>
    <r>
      <t>平成</t>
    </r>
    <r>
      <rPr>
        <sz val="8"/>
        <rFont val="ＭＳ 明朝"/>
        <family val="1"/>
        <charset val="128"/>
      </rPr>
      <t>28年</t>
    </r>
    <phoneticPr fontId="3"/>
  </si>
  <si>
    <r>
      <t>平成</t>
    </r>
    <r>
      <rPr>
        <b/>
        <sz val="8"/>
        <color indexed="8"/>
        <rFont val="ＭＳ Ｐゴシック"/>
        <family val="3"/>
        <charset val="128"/>
      </rPr>
      <t>29年</t>
    </r>
    <r>
      <rPr>
        <sz val="11"/>
        <rFont val="ＭＳ Ｐゴシック"/>
        <family val="3"/>
        <charset val="128"/>
      </rPr>
      <t/>
    </r>
    <phoneticPr fontId="3"/>
  </si>
  <si>
    <t>　資料：京都市産業観光局農林振興室農林企画課</t>
    <phoneticPr fontId="3"/>
  </si>
  <si>
    <t>平成26年</t>
  </si>
  <si>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</si>
  <si>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</si>
  <si>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r>
      <t>平成</t>
    </r>
    <r>
      <rPr>
        <b/>
        <sz val="8"/>
        <rFont val="ＭＳ Ｐゴシック"/>
        <family val="3"/>
        <charset val="128"/>
      </rPr>
      <t>30年</t>
    </r>
    <r>
      <rPr>
        <sz val="11"/>
        <color theme="1"/>
        <rFont val="ＭＳ Ｐゴシック"/>
        <family val="2"/>
        <charset val="128"/>
      </rPr>
      <t/>
    </r>
  </si>
  <si>
    <t>平成27年</t>
    <phoneticPr fontId="3"/>
  </si>
  <si>
    <r>
      <t>平成</t>
    </r>
    <r>
      <rPr>
        <sz val="8"/>
        <rFont val="ＭＳ 明朝"/>
        <family val="1"/>
        <charset val="128"/>
      </rPr>
      <t>30年</t>
    </r>
    <r>
      <rPr>
        <sz val="11"/>
        <color theme="1"/>
        <rFont val="ＭＳ Ｐゴシック"/>
        <family val="2"/>
        <charset val="128"/>
      </rPr>
      <t/>
    </r>
  </si>
  <si>
    <t>令和元年</t>
    <rPh sb="0" eb="2">
      <t>レイワ</t>
    </rPh>
    <rPh sb="2" eb="3">
      <t>ガン</t>
    </rPh>
    <phoneticPr fontId="3"/>
  </si>
  <si>
    <t>　「常住世帯員」とは、世帯主と常に住居を共にし、かつ同一家計内にあるもので常雇を含まない。</t>
  </si>
  <si>
    <t>　なお、「うち自家農業従事者」とは、常住世帯員のうちで年間通算して６０日以上農業に従事したものである。</t>
  </si>
  <si>
    <t>平成28年</t>
    <phoneticPr fontId="3"/>
  </si>
  <si>
    <r>
      <t>平成</t>
    </r>
    <r>
      <rPr>
        <sz val="8"/>
        <rFont val="ＭＳ 明朝"/>
        <family val="1"/>
        <charset val="128"/>
      </rPr>
      <t>29年</t>
    </r>
    <phoneticPr fontId="3"/>
  </si>
  <si>
    <r>
      <rPr>
        <b/>
        <sz val="8"/>
        <color theme="0"/>
        <rFont val="ＭＳ Ｐゴシック"/>
        <family val="3"/>
        <charset val="128"/>
      </rPr>
      <t>令和</t>
    </r>
    <r>
      <rPr>
        <b/>
        <sz val="8"/>
        <rFont val="ＭＳ Ｐゴシック"/>
        <family val="3"/>
        <charset val="128"/>
      </rPr>
      <t xml:space="preserve"> 2年</t>
    </r>
    <rPh sb="0" eb="2">
      <t>レイワ</t>
    </rPh>
    <phoneticPr fontId="3"/>
  </si>
  <si>
    <t>１６　京都市農林統計調査</t>
    <rPh sb="3" eb="4">
      <t>キョウ</t>
    </rPh>
    <rPh sb="4" eb="5">
      <t>ミヤコ</t>
    </rPh>
    <rPh sb="5" eb="6">
      <t>シ</t>
    </rPh>
    <rPh sb="6" eb="7">
      <t>ノウ</t>
    </rPh>
    <rPh sb="7" eb="8">
      <t>ハヤシ</t>
    </rPh>
    <rPh sb="8" eb="10">
      <t>トウケイ</t>
    </rPh>
    <rPh sb="10" eb="12">
      <t>チョウサ</t>
    </rPh>
    <phoneticPr fontId="3"/>
  </si>
  <si>
    <t>　本表は、京都市農林統計調査による。この調査は、属人調査（京都市内及び京都市外の農地で農業をしている京都市民について調</t>
    <rPh sb="26" eb="28">
      <t>チョウサ</t>
    </rPh>
    <rPh sb="58" eb="59">
      <t>チョウ</t>
    </rPh>
    <phoneticPr fontId="3"/>
  </si>
  <si>
    <t>平成29年</t>
    <phoneticPr fontId="3"/>
  </si>
  <si>
    <r>
      <rPr>
        <sz val="8"/>
        <color theme="0"/>
        <rFont val="ＭＳ 明朝"/>
        <family val="1"/>
        <charset val="128"/>
      </rPr>
      <t>令和</t>
    </r>
    <r>
      <rPr>
        <sz val="8"/>
        <rFont val="ＭＳ 明朝"/>
        <family val="1"/>
        <charset val="128"/>
      </rPr>
      <t xml:space="preserve"> 2年</t>
    </r>
    <rPh sb="0" eb="2">
      <t>レイワ</t>
    </rPh>
    <phoneticPr fontId="3"/>
  </si>
  <si>
    <r>
      <rPr>
        <b/>
        <sz val="8"/>
        <color theme="0"/>
        <rFont val="ＭＳ Ｐゴシック"/>
        <family val="3"/>
        <charset val="128"/>
      </rPr>
      <t>令和</t>
    </r>
    <r>
      <rPr>
        <b/>
        <sz val="8"/>
        <rFont val="ＭＳ Ｐゴシック"/>
        <family val="3"/>
        <charset val="128"/>
      </rPr>
      <t xml:space="preserve"> 3年</t>
    </r>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</si>
</sst>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_ * #,##0;_ * \-#,##0;_ * &quot;－&quot;;_ @_ "/>
    <numFmt numFmtId="179" formatCode="_ * #,##0.0;_ * \-#,##0.0;_ * &quot;－&quot;;_ @_ "/>
  </numFmts>
  <fonts count="27">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11"/>
      <name val="ＭＳ Ｐゴシック"/>
      <family val="3"/>
      <charset val="128"/>
    </font>
    <font>
      <sz val="8"/>
      <name val="ＭＳ ゴシック"/>
      <family val="3"/>
      <charset val="128"/>
    </font>
    <font>
      <sz val="8"/>
      <name val="ＭＳ Ｐゴシック"/>
      <family val="3"/>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
      <sz val="8"/>
      <color theme="1"/>
      <name val="ＭＳ 明朝"/>
      <family val="1"/>
      <charset val="128"/>
    </font>
    <font>
      <sz val="8"/>
      <color theme="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17" fillId="0" borderId="0">
      <alignment vertical="center"/>
    </xf>
  </cellStyleXfs>
  <cellXfs count="273">
    <xf numFmtId="0" fontId="0" fillId="0" borderId="0" xfId="0"/>
    <xf numFmtId="0" fontId="4" fillId="0" borderId="0" xfId="0" applyFont="1" applyBorder="1" applyAlignment="1">
      <alignment vertical="center"/>
    </xf>
    <xf numFmtId="176" fontId="4" fillId="0" borderId="0" xfId="0" applyNumberFormat="1" applyFont="1" applyBorder="1" applyAlignment="1">
      <alignment horizontal="right" vertical="center"/>
    </xf>
    <xf numFmtId="0" fontId="4" fillId="0" borderId="0" xfId="0" applyFont="1" applyBorder="1" applyAlignment="1"/>
    <xf numFmtId="176" fontId="4" fillId="0" borderId="0" xfId="0" applyNumberFormat="1" applyFont="1" applyBorder="1" applyAlignment="1">
      <alignment vertical="center"/>
    </xf>
    <xf numFmtId="0" fontId="4" fillId="0" borderId="0" xfId="0" applyFont="1" applyBorder="1" applyAlignment="1">
      <alignment horizontal="center" vertical="center"/>
    </xf>
    <xf numFmtId="0" fontId="9" fillId="0" borderId="0" xfId="0" applyFont="1"/>
    <xf numFmtId="0" fontId="9" fillId="0" borderId="0" xfId="0" applyFont="1" applyBorder="1" applyAlignment="1">
      <alignment horizontal="center" vertical="center"/>
    </xf>
    <xf numFmtId="177" fontId="4" fillId="0" borderId="0" xfId="0" applyNumberFormat="1" applyFont="1" applyBorder="1" applyAlignment="1">
      <alignment vertical="center"/>
    </xf>
    <xf numFmtId="176" fontId="4" fillId="0" borderId="1" xfId="0" applyNumberFormat="1" applyFont="1" applyBorder="1" applyAlignment="1">
      <alignment vertical="center"/>
    </xf>
    <xf numFmtId="0" fontId="9" fillId="0" borderId="1" xfId="0" applyFont="1" applyBorder="1" applyAlignment="1">
      <alignment horizontal="distributed" vertical="center"/>
    </xf>
    <xf numFmtId="3" fontId="4" fillId="0" borderId="1" xfId="0" applyNumberFormat="1" applyFont="1" applyBorder="1" applyAlignment="1">
      <alignment horizontal="center" vertical="center"/>
    </xf>
    <xf numFmtId="176" fontId="4" fillId="0" borderId="1" xfId="0" applyNumberFormat="1" applyFont="1" applyBorder="1" applyAlignment="1">
      <alignment horizontal="right" vertical="center"/>
    </xf>
    <xf numFmtId="177" fontId="4" fillId="0" borderId="1" xfId="0" applyNumberFormat="1" applyFont="1" applyBorder="1" applyAlignment="1">
      <alignment vertical="center"/>
    </xf>
    <xf numFmtId="176" fontId="8" fillId="0" borderId="0" xfId="0" applyNumberFormat="1" applyFont="1" applyBorder="1" applyAlignment="1">
      <alignment horizontal="right" vertical="center"/>
    </xf>
    <xf numFmtId="176" fontId="8" fillId="0" borderId="0" xfId="0" applyNumberFormat="1" applyFont="1" applyBorder="1" applyAlignment="1">
      <alignment vertical="center"/>
    </xf>
    <xf numFmtId="177" fontId="8" fillId="0" borderId="0" xfId="0" applyNumberFormat="1" applyFont="1" applyBorder="1" applyAlignment="1">
      <alignment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6" fillId="0" borderId="0" xfId="0" applyFont="1" applyBorder="1" applyAlignment="1">
      <alignment horizontal="distributed" vertical="center"/>
    </xf>
    <xf numFmtId="0" fontId="7" fillId="0" borderId="0" xfId="0" applyFont="1" applyBorder="1" applyAlignment="1">
      <alignment horizontal="distributed" vertical="center"/>
    </xf>
    <xf numFmtId="0" fontId="8" fillId="0" borderId="0" xfId="0" applyFont="1" applyBorder="1" applyAlignment="1">
      <alignment horizontal="distributed" vertical="center"/>
    </xf>
    <xf numFmtId="176" fontId="4" fillId="0" borderId="2" xfId="0" applyNumberFormat="1" applyFont="1" applyBorder="1" applyAlignment="1">
      <alignment horizontal="right" vertical="center"/>
    </xf>
    <xf numFmtId="176" fontId="8" fillId="0" borderId="2" xfId="0" applyNumberFormat="1" applyFont="1" applyBorder="1" applyAlignment="1">
      <alignment horizontal="right" vertical="center"/>
    </xf>
    <xf numFmtId="176" fontId="4" fillId="0" borderId="3" xfId="0" applyNumberFormat="1" applyFont="1" applyBorder="1" applyAlignment="1">
      <alignment horizontal="right" vertical="center"/>
    </xf>
    <xf numFmtId="0" fontId="5" fillId="0" borderId="0" xfId="0" applyFont="1" applyBorder="1" applyAlignment="1"/>
    <xf numFmtId="0" fontId="4" fillId="0" borderId="4" xfId="0" applyFont="1" applyBorder="1" applyAlignment="1">
      <alignment horizontal="distributed" vertical="center"/>
    </xf>
    <xf numFmtId="0" fontId="2" fillId="0" borderId="1"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xf numFmtId="176"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6" xfId="0" applyNumberFormat="1" applyFont="1" applyBorder="1" applyAlignment="1">
      <alignment horizontal="center" vertical="center"/>
    </xf>
    <xf numFmtId="176" fontId="4" fillId="0" borderId="6" xfId="0" applyNumberFormat="1" applyFont="1" applyBorder="1" applyAlignment="1">
      <alignment horizontal="distributed" vertical="center" justifyLastLine="1"/>
    </xf>
    <xf numFmtId="177" fontId="10" fillId="0" borderId="0" xfId="0" applyNumberFormat="1" applyFont="1" applyBorder="1" applyAlignment="1">
      <alignment horizontal="right" vertical="center"/>
    </xf>
    <xf numFmtId="176" fontId="10"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10" fillId="0" borderId="0" xfId="0" applyFont="1" applyBorder="1" applyAlignment="1">
      <alignment vertical="center"/>
    </xf>
    <xf numFmtId="177" fontId="10" fillId="0" borderId="0" xfId="0" applyNumberFormat="1" applyFont="1" applyBorder="1" applyAlignment="1">
      <alignment vertical="center"/>
    </xf>
    <xf numFmtId="177" fontId="8" fillId="0" borderId="0" xfId="0" applyNumberFormat="1" applyFont="1"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76" fontId="4" fillId="0" borderId="7" xfId="0" applyNumberFormat="1" applyFont="1" applyBorder="1" applyAlignment="1"/>
    <xf numFmtId="176" fontId="4" fillId="0" borderId="8" xfId="0" applyNumberFormat="1" applyFont="1" applyBorder="1" applyAlignment="1">
      <alignment horizontal="center" vertical="center"/>
    </xf>
    <xf numFmtId="0" fontId="4" fillId="0" borderId="9" xfId="0" applyFont="1" applyBorder="1" applyAlignment="1">
      <alignment vertical="center"/>
    </xf>
    <xf numFmtId="3" fontId="4" fillId="0" borderId="0" xfId="0" applyNumberFormat="1" applyFont="1" applyBorder="1" applyAlignment="1">
      <alignment horizontal="center" vertical="center"/>
    </xf>
    <xf numFmtId="0" fontId="4" fillId="0" borderId="1" xfId="0" applyFont="1" applyBorder="1" applyAlignment="1">
      <alignment horizontal="left"/>
    </xf>
    <xf numFmtId="0" fontId="2" fillId="0" borderId="0" xfId="0" applyFont="1" applyBorder="1"/>
    <xf numFmtId="0" fontId="4"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xf>
    <xf numFmtId="177"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xf numFmtId="176" fontId="11" fillId="0" borderId="0" xfId="0" applyNumberFormat="1" applyFont="1" applyFill="1" applyBorder="1"/>
    <xf numFmtId="0" fontId="8" fillId="0" borderId="4" xfId="0" applyFont="1" applyBorder="1" applyAlignment="1">
      <alignment horizontal="distributed" vertical="center"/>
    </xf>
    <xf numFmtId="177" fontId="8" fillId="0" borderId="0" xfId="0" applyNumberFormat="1" applyFont="1" applyFill="1" applyBorder="1" applyAlignment="1">
      <alignment vertical="center"/>
    </xf>
    <xf numFmtId="176" fontId="8" fillId="0" borderId="0" xfId="0" applyNumberFormat="1" applyFont="1" applyFill="1" applyBorder="1"/>
    <xf numFmtId="0" fontId="7" fillId="0" borderId="4" xfId="0" applyFont="1" applyBorder="1" applyAlignment="1">
      <alignment horizontal="distributed" vertical="center"/>
    </xf>
    <xf numFmtId="176" fontId="4" fillId="0" borderId="10" xfId="0" applyNumberFormat="1" applyFont="1" applyBorder="1" applyAlignment="1">
      <alignment horizontal="center" vertical="center" wrapText="1"/>
    </xf>
    <xf numFmtId="0" fontId="4" fillId="0" borderId="5" xfId="0" applyFont="1" applyBorder="1" applyAlignment="1">
      <alignment vertical="center"/>
    </xf>
    <xf numFmtId="0" fontId="5" fillId="0" borderId="0" xfId="0" applyFont="1" applyBorder="1" applyAlignment="1">
      <alignment horizontal="left"/>
    </xf>
    <xf numFmtId="176" fontId="4" fillId="0" borderId="2" xfId="0" applyNumberFormat="1" applyFont="1" applyFill="1" applyBorder="1"/>
    <xf numFmtId="176" fontId="11" fillId="0" borderId="2" xfId="0" applyNumberFormat="1" applyFont="1" applyFill="1" applyBorder="1"/>
    <xf numFmtId="176" fontId="8" fillId="0" borderId="2" xfId="0" applyNumberFormat="1" applyFont="1" applyFill="1" applyBorder="1"/>
    <xf numFmtId="3" fontId="4" fillId="0" borderId="1" xfId="0" applyNumberFormat="1" applyFont="1" applyBorder="1" applyAlignment="1">
      <alignment horizontal="right" vertical="center"/>
    </xf>
    <xf numFmtId="178" fontId="4" fillId="0" borderId="2" xfId="0" applyNumberFormat="1" applyFont="1" applyFill="1" applyBorder="1"/>
    <xf numFmtId="176" fontId="4" fillId="0" borderId="2" xfId="0" applyNumberFormat="1" applyFont="1" applyFill="1" applyBorder="1" applyAlignment="1">
      <alignment horizontal="right" vertical="center"/>
    </xf>
    <xf numFmtId="0" fontId="5" fillId="0" borderId="0" xfId="0" applyFont="1" applyBorder="1" applyAlignment="1">
      <alignment horizontal="right" vertical="center"/>
    </xf>
    <xf numFmtId="0" fontId="4" fillId="0" borderId="4" xfId="0" applyFont="1" applyFill="1" applyBorder="1" applyAlignment="1" applyProtection="1">
      <alignment horizontal="distributed" vertical="center"/>
    </xf>
    <xf numFmtId="0" fontId="6" fillId="0" borderId="4" xfId="0" applyFont="1" applyFill="1" applyBorder="1" applyAlignment="1" applyProtection="1">
      <alignment horizontal="distributed" vertical="center"/>
    </xf>
    <xf numFmtId="0" fontId="7" fillId="0" borderId="4" xfId="0" applyFont="1" applyFill="1" applyBorder="1" applyAlignment="1" applyProtection="1">
      <alignment horizontal="distributed" vertical="center"/>
    </xf>
    <xf numFmtId="179" fontId="8"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0" xfId="1" applyFont="1" applyBorder="1" applyAlignment="1"/>
    <xf numFmtId="0" fontId="4" fillId="0" borderId="0" xfId="1" applyFont="1" applyBorder="1" applyAlignment="1">
      <alignment vertical="center"/>
    </xf>
    <xf numFmtId="0" fontId="2" fillId="0" borderId="0" xfId="1" applyFont="1" applyBorder="1" applyAlignment="1"/>
    <xf numFmtId="0" fontId="4" fillId="0" borderId="0" xfId="1" applyFont="1" applyBorder="1" applyAlignment="1">
      <alignment horizontal="center" vertical="center"/>
    </xf>
    <xf numFmtId="0" fontId="2" fillId="0" borderId="0" xfId="1" applyFont="1" applyBorder="1" applyAlignment="1">
      <alignment horizontal="center" vertical="center"/>
    </xf>
    <xf numFmtId="0" fontId="4" fillId="0" borderId="1" xfId="1" applyFont="1" applyBorder="1" applyAlignment="1">
      <alignment horizontal="left"/>
    </xf>
    <xf numFmtId="3" fontId="4" fillId="0" borderId="1" xfId="1" applyNumberFormat="1" applyFont="1" applyBorder="1" applyAlignment="1">
      <alignment horizontal="center" vertical="center"/>
    </xf>
    <xf numFmtId="3" fontId="4" fillId="0" borderId="1" xfId="1" applyNumberFormat="1" applyFont="1" applyBorder="1" applyAlignment="1">
      <alignment horizontal="right" vertical="center"/>
    </xf>
    <xf numFmtId="0" fontId="4" fillId="0" borderId="5" xfId="1" applyFont="1" applyBorder="1" applyAlignment="1">
      <alignment vertical="center"/>
    </xf>
    <xf numFmtId="176" fontId="4" fillId="0" borderId="8" xfId="1" applyNumberFormat="1" applyFont="1" applyBorder="1" applyAlignment="1">
      <alignment horizontal="center" vertical="center"/>
    </xf>
    <xf numFmtId="176" fontId="4" fillId="0" borderId="10" xfId="1" applyNumberFormat="1" applyFont="1" applyBorder="1" applyAlignment="1">
      <alignment horizontal="center" vertical="center" wrapText="1"/>
    </xf>
    <xf numFmtId="0" fontId="4" fillId="0" borderId="0" xfId="1" applyFont="1" applyBorder="1" applyAlignment="1">
      <alignment horizontal="distributed" vertical="center"/>
    </xf>
    <xf numFmtId="176" fontId="4" fillId="0" borderId="7" xfId="1" applyNumberFormat="1" applyFont="1" applyBorder="1" applyAlignment="1"/>
    <xf numFmtId="0" fontId="17" fillId="0" borderId="0" xfId="1" applyBorder="1" applyAlignment="1">
      <alignment horizontal="center" vertical="center"/>
    </xf>
    <xf numFmtId="0" fontId="17" fillId="0" borderId="0" xfId="1" applyBorder="1" applyAlignment="1">
      <alignment horizontal="center" vertical="center" wrapText="1"/>
    </xf>
    <xf numFmtId="0" fontId="18" fillId="0" borderId="4" xfId="1" applyFont="1" applyFill="1" applyBorder="1" applyAlignment="1" applyProtection="1">
      <alignment horizontal="distributed" vertical="center"/>
    </xf>
    <xf numFmtId="176" fontId="4" fillId="0" borderId="2" xfId="1" applyNumberFormat="1" applyFont="1" applyBorder="1" applyAlignment="1">
      <alignment horizontal="right" vertical="center"/>
    </xf>
    <xf numFmtId="176" fontId="4" fillId="0" borderId="0" xfId="1" applyNumberFormat="1" applyFont="1" applyBorder="1" applyAlignment="1">
      <alignment horizontal="right" vertical="center"/>
    </xf>
    <xf numFmtId="176" fontId="4" fillId="0" borderId="0" xfId="1" applyNumberFormat="1" applyFont="1" applyBorder="1" applyAlignment="1">
      <alignment vertical="center"/>
    </xf>
    <xf numFmtId="177" fontId="4" fillId="0" borderId="0" xfId="1" applyNumberFormat="1" applyFont="1" applyBorder="1" applyAlignment="1">
      <alignment vertical="center"/>
    </xf>
    <xf numFmtId="0" fontId="19" fillId="0" borderId="4" xfId="1" applyFont="1" applyFill="1" applyBorder="1" applyAlignment="1" applyProtection="1">
      <alignment horizontal="distributed" vertical="center"/>
    </xf>
    <xf numFmtId="177" fontId="4" fillId="0" borderId="0" xfId="1" applyNumberFormat="1" applyFont="1" applyBorder="1" applyAlignment="1">
      <alignment horizontal="right" vertical="center"/>
    </xf>
    <xf numFmtId="176" fontId="4" fillId="0" borderId="2" xfId="1" applyNumberFormat="1" applyFont="1" applyFill="1" applyBorder="1" applyAlignment="1"/>
    <xf numFmtId="176" fontId="4" fillId="0" borderId="0" xfId="1" applyNumberFormat="1" applyFont="1" applyFill="1" applyBorder="1" applyAlignment="1"/>
    <xf numFmtId="177" fontId="4" fillId="0" borderId="0" xfId="1" applyNumberFormat="1" applyFont="1" applyFill="1" applyBorder="1" applyAlignment="1">
      <alignment vertical="center"/>
    </xf>
    <xf numFmtId="0" fontId="20" fillId="0" borderId="4" xfId="1" applyFont="1" applyFill="1" applyBorder="1" applyAlignment="1" applyProtection="1">
      <alignment horizontal="distributed" vertical="center"/>
    </xf>
    <xf numFmtId="176" fontId="8" fillId="0" borderId="2" xfId="1" applyNumberFormat="1" applyFont="1" applyFill="1" applyBorder="1" applyAlignment="1"/>
    <xf numFmtId="176" fontId="8" fillId="0" borderId="0" xfId="1" applyNumberFormat="1" applyFont="1" applyFill="1" applyBorder="1" applyAlignment="1"/>
    <xf numFmtId="179" fontId="8" fillId="0" borderId="0" xfId="1" applyNumberFormat="1" applyFont="1" applyFill="1" applyBorder="1" applyAlignment="1">
      <alignment vertical="center"/>
    </xf>
    <xf numFmtId="0" fontId="8" fillId="0" borderId="0" xfId="1" applyFont="1" applyBorder="1" applyAlignment="1">
      <alignment horizontal="distributed" vertical="center"/>
    </xf>
    <xf numFmtId="176" fontId="11" fillId="0" borderId="2" xfId="1" applyNumberFormat="1" applyFont="1" applyFill="1" applyBorder="1" applyAlignment="1"/>
    <xf numFmtId="176" fontId="4" fillId="0" borderId="0" xfId="1" applyNumberFormat="1" applyFont="1" applyFill="1" applyBorder="1" applyAlignment="1">
      <alignment horizontal="right" vertical="center"/>
    </xf>
    <xf numFmtId="176" fontId="4" fillId="0" borderId="0" xfId="1" applyNumberFormat="1" applyFont="1" applyFill="1" applyBorder="1" applyAlignment="1">
      <alignment vertical="center"/>
    </xf>
    <xf numFmtId="178" fontId="4" fillId="0" borderId="2" xfId="1" applyNumberFormat="1" applyFont="1" applyFill="1" applyBorder="1" applyAlignment="1"/>
    <xf numFmtId="179" fontId="4" fillId="0" borderId="0" xfId="1" applyNumberFormat="1" applyFont="1" applyFill="1" applyBorder="1" applyAlignment="1">
      <alignment vertical="center"/>
    </xf>
    <xf numFmtId="0" fontId="4" fillId="0" borderId="1" xfId="1" applyFont="1" applyBorder="1" applyAlignment="1">
      <alignment horizontal="distributed" vertical="center"/>
    </xf>
    <xf numFmtId="176" fontId="4" fillId="0" borderId="3" xfId="1" applyNumberFormat="1" applyFont="1" applyBorder="1" applyAlignment="1">
      <alignment horizontal="right" vertical="center"/>
    </xf>
    <xf numFmtId="176" fontId="4" fillId="0" borderId="1" xfId="1" applyNumberFormat="1" applyFont="1" applyBorder="1" applyAlignment="1">
      <alignment horizontal="right" vertical="center"/>
    </xf>
    <xf numFmtId="176" fontId="4" fillId="0" borderId="1" xfId="1" applyNumberFormat="1" applyFont="1" applyBorder="1" applyAlignment="1">
      <alignment vertical="center"/>
    </xf>
    <xf numFmtId="177" fontId="4" fillId="0" borderId="1" xfId="1" applyNumberFormat="1" applyFont="1" applyBorder="1" applyAlignment="1">
      <alignment vertical="center"/>
    </xf>
    <xf numFmtId="3" fontId="4" fillId="0" borderId="0" xfId="1" applyNumberFormat="1" applyFont="1" applyBorder="1" applyAlignment="1">
      <alignment horizontal="center" vertical="center"/>
    </xf>
    <xf numFmtId="0" fontId="10" fillId="0" borderId="0" xfId="1" applyFont="1" applyBorder="1" applyAlignment="1">
      <alignment vertical="center"/>
    </xf>
    <xf numFmtId="0" fontId="8" fillId="0" borderId="0" xfId="1" applyFont="1" applyFill="1" applyBorder="1" applyAlignment="1">
      <alignment horizontal="distributed" vertical="center"/>
    </xf>
    <xf numFmtId="0" fontId="4" fillId="0" borderId="0" xfId="1" applyFont="1" applyFill="1" applyBorder="1" applyAlignment="1">
      <alignment horizontal="distributed" vertical="center"/>
    </xf>
    <xf numFmtId="0" fontId="5" fillId="0" borderId="0" xfId="1" applyFont="1" applyBorder="1" applyAlignment="1">
      <alignment vertical="center"/>
    </xf>
    <xf numFmtId="0" fontId="5" fillId="0" borderId="0" xfId="1" applyFont="1" applyBorder="1" applyAlignment="1">
      <alignment horizontal="right" vertical="center"/>
    </xf>
    <xf numFmtId="0" fontId="5" fillId="0" borderId="0" xfId="1" applyFont="1" applyBorder="1" applyAlignment="1"/>
    <xf numFmtId="0" fontId="4" fillId="0" borderId="4" xfId="1" applyFont="1" applyFill="1" applyBorder="1" applyAlignment="1" applyProtection="1">
      <alignment horizontal="distributed" vertical="center"/>
    </xf>
    <xf numFmtId="0" fontId="18" fillId="0" borderId="0" xfId="1" applyFont="1" applyFill="1" applyBorder="1" applyAlignment="1" applyProtection="1">
      <alignment horizontal="distributed" vertical="center"/>
    </xf>
    <xf numFmtId="0" fontId="4" fillId="0" borderId="0" xfId="1" applyFont="1" applyFill="1" applyBorder="1" applyAlignment="1" applyProtection="1">
      <alignment horizontal="distributed" vertical="center"/>
    </xf>
    <xf numFmtId="0" fontId="19" fillId="0" borderId="0" xfId="1" applyFont="1" applyFill="1" applyBorder="1" applyAlignment="1" applyProtection="1">
      <alignment horizontal="distributed" vertical="center"/>
    </xf>
    <xf numFmtId="0" fontId="21" fillId="0" borderId="0" xfId="1" applyFont="1" applyFill="1" applyBorder="1" applyAlignment="1" applyProtection="1">
      <alignment horizontal="distributed" vertical="center"/>
    </xf>
    <xf numFmtId="176" fontId="23" fillId="0" borderId="2" xfId="1" applyNumberFormat="1" applyFont="1" applyFill="1" applyBorder="1" applyAlignment="1"/>
    <xf numFmtId="176" fontId="23" fillId="0" borderId="0" xfId="1" applyNumberFormat="1" applyFont="1" applyFill="1" applyBorder="1" applyAlignment="1"/>
    <xf numFmtId="179" fontId="23" fillId="0" borderId="0" xfId="1" applyNumberFormat="1" applyFont="1" applyFill="1" applyBorder="1" applyAlignment="1">
      <alignment vertical="center"/>
    </xf>
    <xf numFmtId="0" fontId="4" fillId="0" borderId="0" xfId="1" applyFont="1">
      <alignment vertical="center"/>
    </xf>
    <xf numFmtId="0" fontId="4" fillId="0" borderId="0" xfId="1" applyFont="1" applyAlignment="1"/>
    <xf numFmtId="0" fontId="2" fillId="0" borderId="0" xfId="1" applyFont="1" applyAlignment="1"/>
    <xf numFmtId="0" fontId="4" fillId="0" borderId="0" xfId="1" applyFont="1" applyAlignment="1">
      <alignment horizontal="center" vertical="center"/>
    </xf>
    <xf numFmtId="0" fontId="2" fillId="0" borderId="0" xfId="1" applyFont="1" applyAlignment="1">
      <alignment horizontal="center" vertical="center"/>
    </xf>
    <xf numFmtId="3" fontId="4" fillId="0" borderId="0" xfId="1" applyNumberFormat="1" applyFont="1" applyAlignment="1">
      <alignment horizontal="center" vertical="center"/>
    </xf>
    <xf numFmtId="176" fontId="4" fillId="0" borderId="0" xfId="1" applyNumberFormat="1" applyFont="1">
      <alignment vertical="center"/>
    </xf>
    <xf numFmtId="0" fontId="4" fillId="0" borderId="5" xfId="1" applyFont="1" applyBorder="1">
      <alignment vertical="center"/>
    </xf>
    <xf numFmtId="0" fontId="4" fillId="0" borderId="0" xfId="1" applyFont="1" applyAlignment="1">
      <alignment horizontal="distributed" vertical="center"/>
    </xf>
    <xf numFmtId="0" fontId="17" fillId="0" borderId="0" xfId="1" applyAlignment="1">
      <alignment horizontal="center" vertical="center"/>
    </xf>
    <xf numFmtId="0" fontId="17" fillId="0" borderId="0" xfId="1" applyAlignment="1">
      <alignment horizontal="center" vertical="center" wrapText="1"/>
    </xf>
    <xf numFmtId="0" fontId="18" fillId="0" borderId="0" xfId="1" applyFont="1" applyAlignment="1">
      <alignment horizontal="distributed" vertical="center"/>
    </xf>
    <xf numFmtId="176" fontId="4" fillId="0" borderId="0" xfId="1" applyNumberFormat="1" applyFont="1" applyAlignment="1">
      <alignment horizontal="right" vertical="center"/>
    </xf>
    <xf numFmtId="177" fontId="4" fillId="0" borderId="0" xfId="1" applyNumberFormat="1" applyFont="1">
      <alignment vertical="center"/>
    </xf>
    <xf numFmtId="0" fontId="4" fillId="0" borderId="4" xfId="1" applyFont="1" applyBorder="1" applyAlignment="1">
      <alignment horizontal="distributed" vertical="center"/>
    </xf>
    <xf numFmtId="0" fontId="19" fillId="0" borderId="4" xfId="1" applyFont="1" applyBorder="1" applyAlignment="1">
      <alignment horizontal="distributed" vertical="center"/>
    </xf>
    <xf numFmtId="176" fontId="4" fillId="0" borderId="2" xfId="1" applyNumberFormat="1" applyFont="1" applyBorder="1" applyAlignment="1"/>
    <xf numFmtId="176" fontId="4" fillId="0" borderId="0" xfId="1" applyNumberFormat="1" applyFont="1" applyAlignment="1"/>
    <xf numFmtId="0" fontId="21" fillId="0" borderId="4" xfId="1" applyFont="1" applyBorder="1" applyAlignment="1">
      <alignment horizontal="distributed" vertical="center"/>
    </xf>
    <xf numFmtId="176" fontId="23" fillId="0" borderId="2" xfId="1" applyNumberFormat="1" applyFont="1" applyBorder="1" applyAlignment="1"/>
    <xf numFmtId="176" fontId="23" fillId="0" borderId="0" xfId="1" applyNumberFormat="1" applyFont="1" applyAlignment="1"/>
    <xf numFmtId="179" fontId="23" fillId="0" borderId="0" xfId="1" applyNumberFormat="1" applyFont="1">
      <alignment vertical="center"/>
    </xf>
    <xf numFmtId="0" fontId="10" fillId="0" borderId="0" xfId="1" applyFont="1">
      <alignment vertical="center"/>
    </xf>
    <xf numFmtId="0" fontId="8" fillId="0" borderId="0" xfId="1" applyFont="1" applyAlignment="1">
      <alignment horizontal="distributed" vertical="center"/>
    </xf>
    <xf numFmtId="176" fontId="11" fillId="0" borderId="2" xfId="1" applyNumberFormat="1" applyFont="1" applyBorder="1" applyAlignment="1"/>
    <xf numFmtId="178" fontId="4" fillId="0" borderId="2" xfId="1" applyNumberFormat="1" applyFont="1" applyBorder="1" applyAlignment="1"/>
    <xf numFmtId="179" fontId="4" fillId="0" borderId="0" xfId="1" applyNumberFormat="1" applyFont="1">
      <alignment vertical="center"/>
    </xf>
    <xf numFmtId="176" fontId="4" fillId="0" borderId="1" xfId="1" applyNumberFormat="1" applyFont="1" applyBorder="1">
      <alignment vertical="center"/>
    </xf>
    <xf numFmtId="177" fontId="4" fillId="0" borderId="1" xfId="1" applyNumberFormat="1" applyFont="1" applyBorder="1">
      <alignment vertical="center"/>
    </xf>
    <xf numFmtId="0" fontId="5" fillId="0" borderId="0" xfId="1" applyFont="1" applyAlignment="1"/>
    <xf numFmtId="0" fontId="23" fillId="0" borderId="4" xfId="1" applyFont="1" applyBorder="1" applyAlignment="1">
      <alignment horizontal="distributed" vertical="center"/>
    </xf>
    <xf numFmtId="176" fontId="23" fillId="2" borderId="2" xfId="1" applyNumberFormat="1" applyFont="1" applyFill="1" applyBorder="1" applyAlignment="1"/>
    <xf numFmtId="0" fontId="4" fillId="0" borderId="0" xfId="1" applyFont="1" applyProtection="1">
      <alignment vertical="center"/>
      <protection locked="0"/>
    </xf>
    <xf numFmtId="0" fontId="4" fillId="0" borderId="0" xfId="1" applyFont="1" applyAlignment="1" applyProtection="1">
      <protection locked="0"/>
    </xf>
    <xf numFmtId="0" fontId="2" fillId="0" borderId="0" xfId="1" applyFont="1" applyAlignment="1" applyProtection="1">
      <protection locked="0"/>
    </xf>
    <xf numFmtId="0" fontId="4"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1" xfId="1" applyFont="1" applyBorder="1" applyAlignment="1" applyProtection="1">
      <alignment horizontal="left"/>
      <protection locked="0"/>
    </xf>
    <xf numFmtId="3" fontId="4" fillId="0" borderId="1" xfId="1" applyNumberFormat="1" applyFont="1" applyBorder="1" applyAlignment="1" applyProtection="1">
      <alignment horizontal="center" vertical="center"/>
      <protection locked="0"/>
    </xf>
    <xf numFmtId="3" fontId="4" fillId="0" borderId="1" xfId="1" applyNumberFormat="1" applyFont="1" applyBorder="1" applyAlignment="1" applyProtection="1">
      <alignment horizontal="right" vertical="center"/>
      <protection locked="0"/>
    </xf>
    <xf numFmtId="3" fontId="4" fillId="0" borderId="0" xfId="1" applyNumberFormat="1" applyFont="1" applyAlignment="1" applyProtection="1">
      <alignment horizontal="center" vertical="center"/>
      <protection locked="0"/>
    </xf>
    <xf numFmtId="176" fontId="4" fillId="0" borderId="0" xfId="1" applyNumberFormat="1" applyFont="1" applyProtection="1">
      <alignment vertical="center"/>
      <protection locked="0"/>
    </xf>
    <xf numFmtId="0" fontId="4" fillId="0" borderId="5" xfId="1" applyFont="1" applyBorder="1" applyProtection="1">
      <alignment vertical="center"/>
      <protection locked="0"/>
    </xf>
    <xf numFmtId="176" fontId="4" fillId="0" borderId="8" xfId="1" applyNumberFormat="1" applyFont="1" applyBorder="1" applyAlignment="1" applyProtection="1">
      <alignment horizontal="center" vertical="center"/>
      <protection locked="0"/>
    </xf>
    <xf numFmtId="176" fontId="4" fillId="0" borderId="10" xfId="1" applyNumberFormat="1" applyFont="1" applyBorder="1" applyAlignment="1" applyProtection="1">
      <alignment horizontal="center" vertical="center" wrapText="1"/>
      <protection locked="0"/>
    </xf>
    <xf numFmtId="0" fontId="4" fillId="0" borderId="0" xfId="1" applyFont="1" applyAlignment="1" applyProtection="1">
      <alignment horizontal="distributed" vertical="center"/>
      <protection locked="0"/>
    </xf>
    <xf numFmtId="176" fontId="4" fillId="0" borderId="7" xfId="1" applyNumberFormat="1" applyFont="1" applyBorder="1" applyAlignment="1" applyProtection="1">
      <protection locked="0"/>
    </xf>
    <xf numFmtId="0" fontId="17" fillId="0" borderId="0" xfId="1" applyAlignment="1" applyProtection="1">
      <alignment horizontal="center" vertical="center"/>
      <protection locked="0"/>
    </xf>
    <xf numFmtId="0" fontId="17" fillId="0" borderId="0" xfId="1" applyAlignment="1" applyProtection="1">
      <alignment horizontal="center" vertical="center" wrapText="1"/>
      <protection locked="0"/>
    </xf>
    <xf numFmtId="0" fontId="4" fillId="0" borderId="4" xfId="1" applyFont="1" applyBorder="1" applyAlignment="1" applyProtection="1">
      <alignment horizontal="distributed" vertical="center"/>
      <protection locked="0"/>
    </xf>
    <xf numFmtId="176" fontId="4" fillId="0" borderId="2" xfId="1" applyNumberFormat="1" applyFont="1" applyBorder="1" applyAlignment="1" applyProtection="1">
      <alignment horizontal="right" vertical="center"/>
      <protection locked="0"/>
    </xf>
    <xf numFmtId="176" fontId="4" fillId="0" borderId="0" xfId="1" applyNumberFormat="1" applyFont="1" applyAlignment="1" applyProtection="1">
      <alignment horizontal="right" vertical="center"/>
      <protection locked="0"/>
    </xf>
    <xf numFmtId="177" fontId="4" fillId="0" borderId="0" xfId="1" applyNumberFormat="1" applyFont="1" applyProtection="1">
      <alignment vertical="center"/>
      <protection locked="0"/>
    </xf>
    <xf numFmtId="0" fontId="19" fillId="0" borderId="4" xfId="1" applyFont="1" applyBorder="1" applyAlignment="1" applyProtection="1">
      <alignment horizontal="distributed" vertical="center"/>
      <protection locked="0"/>
    </xf>
    <xf numFmtId="176" fontId="4" fillId="0" borderId="2" xfId="1" applyNumberFormat="1" applyFont="1" applyBorder="1" applyAlignment="1" applyProtection="1">
      <protection locked="0"/>
    </xf>
    <xf numFmtId="176" fontId="4" fillId="0" borderId="0" xfId="1" applyNumberFormat="1" applyFont="1" applyAlignment="1" applyProtection="1">
      <protection locked="0"/>
    </xf>
    <xf numFmtId="179" fontId="4" fillId="0" borderId="0" xfId="1" applyNumberFormat="1" applyFont="1" applyProtection="1">
      <alignment vertical="center"/>
      <protection locked="0"/>
    </xf>
    <xf numFmtId="0" fontId="23" fillId="0" borderId="4" xfId="1" applyFont="1" applyBorder="1" applyAlignment="1" applyProtection="1">
      <alignment horizontal="distributed" vertical="center"/>
      <protection locked="0"/>
    </xf>
    <xf numFmtId="176" fontId="23" fillId="2" borderId="2" xfId="1" applyNumberFormat="1" applyFont="1" applyFill="1" applyBorder="1" applyAlignment="1" applyProtection="1">
      <protection locked="0"/>
    </xf>
    <xf numFmtId="0" fontId="10" fillId="0" borderId="0" xfId="1" applyFont="1" applyProtection="1">
      <alignment vertical="center"/>
      <protection locked="0"/>
    </xf>
    <xf numFmtId="0" fontId="8" fillId="0" borderId="0" xfId="1" applyFont="1" applyAlignment="1" applyProtection="1">
      <alignment horizontal="distributed" vertical="center"/>
      <protection locked="0"/>
    </xf>
    <xf numFmtId="176" fontId="11" fillId="0" borderId="2" xfId="1" applyNumberFormat="1" applyFont="1" applyBorder="1" applyAlignment="1" applyProtection="1">
      <protection locked="0"/>
    </xf>
    <xf numFmtId="178" fontId="4" fillId="0" borderId="2" xfId="1" applyNumberFormat="1" applyFont="1" applyBorder="1" applyAlignment="1" applyProtection="1">
      <protection locked="0"/>
    </xf>
    <xf numFmtId="0" fontId="4" fillId="0" borderId="1" xfId="1" applyFont="1" applyBorder="1" applyAlignment="1" applyProtection="1">
      <alignment horizontal="distributed" vertical="center"/>
      <protection locked="0"/>
    </xf>
    <xf numFmtId="176" fontId="4" fillId="0" borderId="3" xfId="1" applyNumberFormat="1" applyFont="1" applyBorder="1" applyAlignment="1" applyProtection="1">
      <alignment horizontal="right" vertical="center"/>
      <protection locked="0"/>
    </xf>
    <xf numFmtId="176" fontId="4" fillId="0" borderId="1" xfId="1" applyNumberFormat="1" applyFont="1" applyBorder="1" applyAlignment="1" applyProtection="1">
      <alignment horizontal="right" vertical="center"/>
      <protection locked="0"/>
    </xf>
    <xf numFmtId="176" fontId="4" fillId="0" borderId="1" xfId="1" applyNumberFormat="1" applyFont="1" applyBorder="1" applyProtection="1">
      <alignment vertical="center"/>
      <protection locked="0"/>
    </xf>
    <xf numFmtId="177" fontId="4" fillId="0" borderId="1" xfId="1" applyNumberFormat="1" applyFont="1" applyBorder="1" applyProtection="1">
      <alignment vertical="center"/>
      <protection locked="0"/>
    </xf>
    <xf numFmtId="0" fontId="5" fillId="0" borderId="0" xfId="1" applyFont="1" applyAlignment="1" applyProtection="1">
      <protection locked="0"/>
    </xf>
    <xf numFmtId="0" fontId="5" fillId="0" borderId="0" xfId="1" applyFont="1" applyProtection="1">
      <alignment vertical="center"/>
      <protection locked="0"/>
    </xf>
    <xf numFmtId="0" fontId="5" fillId="0" borderId="0" xfId="1" applyFont="1" applyAlignment="1" applyProtection="1">
      <alignment horizontal="right" vertical="center"/>
      <protection locked="0"/>
    </xf>
    <xf numFmtId="176" fontId="23" fillId="0" borderId="0" xfId="1" applyNumberFormat="1" applyFont="1" applyFill="1" applyAlignment="1" applyProtection="1">
      <protection locked="0"/>
    </xf>
    <xf numFmtId="177" fontId="23" fillId="0" borderId="0" xfId="1" applyNumberFormat="1" applyFont="1" applyFill="1" applyAlignment="1" applyProtection="1">
      <protection locked="0"/>
    </xf>
    <xf numFmtId="176" fontId="4" fillId="0" borderId="0" xfId="1" applyNumberFormat="1" applyFont="1" applyFill="1" applyAlignment="1" applyProtection="1">
      <alignment horizontal="right" vertical="center"/>
      <protection locked="0"/>
    </xf>
    <xf numFmtId="176" fontId="4" fillId="0" borderId="0" xfId="1" applyNumberFormat="1" applyFont="1" applyFill="1" applyProtection="1">
      <alignment vertical="center"/>
      <protection locked="0"/>
    </xf>
    <xf numFmtId="177" fontId="4" fillId="0" borderId="0" xfId="1" applyNumberFormat="1" applyFont="1" applyFill="1" applyProtection="1">
      <alignment vertical="center"/>
      <protection locked="0"/>
    </xf>
    <xf numFmtId="179" fontId="4" fillId="0" borderId="0" xfId="1" applyNumberFormat="1" applyFont="1" applyFill="1" applyProtection="1">
      <alignment vertical="center"/>
      <protection locked="0"/>
    </xf>
    <xf numFmtId="176" fontId="23" fillId="0" borderId="0" xfId="1" applyNumberFormat="1" applyFont="1" applyFill="1" applyAlignment="1"/>
    <xf numFmtId="177" fontId="23" fillId="0" borderId="0" xfId="1" applyNumberFormat="1" applyFont="1" applyFill="1" applyAlignment="1"/>
    <xf numFmtId="176" fontId="4" fillId="0" borderId="0" xfId="1" applyNumberFormat="1" applyFont="1" applyFill="1" applyAlignment="1">
      <alignment horizontal="right" vertical="center"/>
    </xf>
    <xf numFmtId="176" fontId="4" fillId="0" borderId="0" xfId="1" applyNumberFormat="1" applyFont="1" applyFill="1">
      <alignment vertical="center"/>
    </xf>
    <xf numFmtId="177" fontId="4" fillId="0" borderId="0" xfId="1" applyNumberFormat="1" applyFont="1" applyFill="1">
      <alignment vertical="center"/>
    </xf>
    <xf numFmtId="179" fontId="4" fillId="0" borderId="0" xfId="1" applyNumberFormat="1" applyFont="1" applyFill="1">
      <alignment vertical="center"/>
    </xf>
    <xf numFmtId="176" fontId="4" fillId="0" borderId="1" xfId="1" applyNumberFormat="1" applyFont="1" applyFill="1" applyBorder="1" applyAlignment="1">
      <alignment horizontal="right" vertical="center"/>
    </xf>
    <xf numFmtId="176" fontId="4" fillId="0" borderId="1" xfId="1" applyNumberFormat="1" applyFont="1" applyFill="1" applyBorder="1">
      <alignment vertical="center"/>
    </xf>
    <xf numFmtId="177" fontId="4" fillId="0" borderId="1" xfId="1" applyNumberFormat="1" applyFont="1" applyFill="1" applyBorder="1">
      <alignment vertical="center"/>
    </xf>
    <xf numFmtId="176" fontId="4" fillId="0" borderId="13" xfId="1" applyNumberFormat="1" applyFont="1" applyBorder="1" applyProtection="1">
      <alignment vertical="center"/>
      <protection locked="0"/>
    </xf>
    <xf numFmtId="0" fontId="25" fillId="0" borderId="14" xfId="1" applyFont="1" applyBorder="1" applyAlignment="1" applyProtection="1">
      <alignment horizontal="center" vertical="center"/>
      <protection locked="0"/>
    </xf>
    <xf numFmtId="176" fontId="23" fillId="0" borderId="2" xfId="1" applyNumberFormat="1" applyFont="1" applyBorder="1" applyAlignment="1" applyProtection="1">
      <protection locked="0"/>
    </xf>
    <xf numFmtId="176" fontId="23" fillId="0" borderId="0" xfId="1" applyNumberFormat="1" applyFont="1" applyAlignment="1" applyProtection="1">
      <protection locked="0"/>
    </xf>
    <xf numFmtId="177" fontId="23" fillId="0" borderId="0" xfId="1" applyNumberFormat="1" applyFont="1" applyAlignment="1" applyProtection="1">
      <protection locked="0"/>
    </xf>
    <xf numFmtId="0" fontId="4" fillId="0" borderId="11" xfId="1" applyFont="1" applyBorder="1" applyAlignment="1" applyProtection="1">
      <alignment horizontal="center" vertical="center" wrapText="1"/>
      <protection locked="0"/>
    </xf>
    <xf numFmtId="0" fontId="17" fillId="0" borderId="4" xfId="1" applyBorder="1" applyAlignment="1" applyProtection="1">
      <alignment horizontal="center" vertical="center"/>
      <protection locked="0"/>
    </xf>
    <xf numFmtId="0" fontId="17" fillId="0" borderId="12" xfId="1" applyBorder="1" applyAlignment="1" applyProtection="1">
      <alignment horizontal="center" vertical="center"/>
      <protection locked="0"/>
    </xf>
    <xf numFmtId="176" fontId="4" fillId="0" borderId="10" xfId="1" applyNumberFormat="1" applyFont="1" applyBorder="1" applyAlignment="1" applyProtection="1">
      <alignment horizontal="center" vertical="center"/>
      <protection locked="0"/>
    </xf>
    <xf numFmtId="0" fontId="17" fillId="0" borderId="5" xfId="1" applyBorder="1" applyAlignment="1" applyProtection="1">
      <alignment horizontal="center" vertical="center"/>
      <protection locked="0"/>
    </xf>
    <xf numFmtId="176" fontId="4" fillId="0" borderId="13" xfId="1" applyNumberFormat="1" applyFont="1" applyBorder="1" applyAlignment="1" applyProtection="1">
      <alignment horizontal="center" vertical="center"/>
      <protection locked="0"/>
    </xf>
    <xf numFmtId="0" fontId="17" fillId="0" borderId="8" xfId="1" applyBorder="1" applyAlignment="1" applyProtection="1">
      <alignment horizontal="center" vertical="center"/>
      <protection locked="0"/>
    </xf>
    <xf numFmtId="176" fontId="4" fillId="0" borderId="7" xfId="1" applyNumberFormat="1" applyFont="1" applyBorder="1" applyAlignment="1" applyProtection="1">
      <alignment horizontal="center" vertical="center" wrapText="1"/>
      <protection locked="0"/>
    </xf>
    <xf numFmtId="0" fontId="17" fillId="0" borderId="8" xfId="1" applyBorder="1" applyAlignment="1" applyProtection="1">
      <alignment horizontal="center" vertical="center" wrapText="1"/>
      <protection locked="0"/>
    </xf>
    <xf numFmtId="0" fontId="17" fillId="0" borderId="14" xfId="1" applyBorder="1" applyAlignment="1" applyProtection="1">
      <protection locked="0"/>
    </xf>
    <xf numFmtId="0" fontId="4" fillId="0" borderId="11" xfId="1" applyFont="1" applyBorder="1" applyAlignment="1">
      <alignment horizontal="center" vertical="center" wrapText="1"/>
    </xf>
    <xf numFmtId="0" fontId="17" fillId="0" borderId="4" xfId="1" applyBorder="1" applyAlignment="1">
      <alignment horizontal="center" vertical="center"/>
    </xf>
    <xf numFmtId="0" fontId="17" fillId="0" borderId="12" xfId="1" applyBorder="1" applyAlignment="1">
      <alignment horizontal="center" vertical="center"/>
    </xf>
    <xf numFmtId="176" fontId="4" fillId="0" borderId="13" xfId="1" applyNumberFormat="1" applyFont="1" applyBorder="1" applyAlignment="1">
      <alignment horizontal="center" vertical="center"/>
    </xf>
    <xf numFmtId="0" fontId="17" fillId="0" borderId="14" xfId="1" applyBorder="1" applyAlignment="1"/>
    <xf numFmtId="176" fontId="4" fillId="0" borderId="10" xfId="1" applyNumberFormat="1" applyFont="1" applyBorder="1" applyAlignment="1">
      <alignment horizontal="center" vertical="center"/>
    </xf>
    <xf numFmtId="0" fontId="17" fillId="0" borderId="5" xfId="1" applyBorder="1" applyAlignment="1">
      <alignment horizontal="center" vertical="center"/>
    </xf>
    <xf numFmtId="0" fontId="17" fillId="0" borderId="8" xfId="1" applyBorder="1" applyAlignment="1">
      <alignment horizontal="center" vertical="center"/>
    </xf>
    <xf numFmtId="176" fontId="4" fillId="0" borderId="7" xfId="1" applyNumberFormat="1" applyFont="1" applyBorder="1" applyAlignment="1">
      <alignment horizontal="center" vertical="center" wrapText="1"/>
    </xf>
    <xf numFmtId="0" fontId="17" fillId="0" borderId="8" xfId="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left"/>
    </xf>
    <xf numFmtId="0" fontId="4" fillId="0" borderId="11" xfId="0" applyFont="1" applyBorder="1" applyAlignment="1">
      <alignment horizontal="center" vertical="center" wrapText="1"/>
    </xf>
    <xf numFmtId="0" fontId="0" fillId="0" borderId="4" xfId="0" applyBorder="1" applyAlignment="1">
      <alignment horizontal="center" vertical="center"/>
    </xf>
    <xf numFmtId="0" fontId="0" fillId="0" borderId="12" xfId="0" applyBorder="1" applyAlignment="1">
      <alignment horizontal="center" vertical="center"/>
    </xf>
    <xf numFmtId="176" fontId="4" fillId="0" borderId="13" xfId="0" applyNumberFormat="1" applyFont="1" applyBorder="1" applyAlignment="1">
      <alignment horizontal="center" vertical="center"/>
    </xf>
    <xf numFmtId="0" fontId="0" fillId="0" borderId="14" xfId="0" applyBorder="1" applyAlignment="1"/>
    <xf numFmtId="176" fontId="4" fillId="0" borderId="10" xfId="0" applyNumberFormat="1"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176" fontId="4" fillId="0" borderId="7" xfId="0" applyNumberFormat="1" applyFont="1" applyBorder="1" applyAlignment="1">
      <alignment horizontal="center" vertical="center" wrapText="1"/>
    </xf>
    <xf numFmtId="0" fontId="0" fillId="0" borderId="8" xfId="0"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xf numFmtId="0" fontId="4" fillId="0" borderId="11" xfId="0" applyFont="1" applyBorder="1" applyAlignment="1">
      <alignment horizontal="distributed" vertical="center" wrapText="1" justifyLastLine="1"/>
    </xf>
    <xf numFmtId="0" fontId="0" fillId="0" borderId="4"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3" xfId="0" applyBorder="1" applyAlignment="1">
      <alignment horizontal="center"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xf>
    <xf numFmtId="176" fontId="4" fillId="0" borderId="10" xfId="0" applyNumberFormat="1" applyFont="1" applyBorder="1" applyAlignment="1">
      <alignment horizontal="distributed" vertical="center" justifyLastLine="1"/>
    </xf>
    <xf numFmtId="0" fontId="4" fillId="0" borderId="5" xfId="0" applyFont="1" applyBorder="1" applyAlignment="1">
      <alignment horizontal="distributed" vertical="center" justifyLastLine="1"/>
    </xf>
    <xf numFmtId="176" fontId="4" fillId="0" borderId="13" xfId="0" applyNumberFormat="1" applyFont="1" applyBorder="1" applyAlignment="1">
      <alignment horizontal="distributed" vertical="center" justifyLastLine="1"/>
    </xf>
    <xf numFmtId="176" fontId="4" fillId="0" borderId="8" xfId="0" applyNumberFormat="1" applyFont="1" applyBorder="1" applyAlignment="1">
      <alignment horizontal="distributed" vertical="center" justifyLastLine="1"/>
    </xf>
    <xf numFmtId="0" fontId="4" fillId="0" borderId="4" xfId="0" applyFont="1" applyBorder="1" applyAlignment="1">
      <alignment horizontal="distributed" vertical="center"/>
    </xf>
    <xf numFmtId="176"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176" fontId="4"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distributed" vertical="center" justifyLastLine="1"/>
    </xf>
    <xf numFmtId="0" fontId="4" fillId="0" borderId="8" xfId="0" applyFont="1" applyBorder="1" applyAlignment="1">
      <alignment horizontal="center" vertical="center"/>
    </xf>
    <xf numFmtId="176" fontId="4" fillId="0" borderId="14" xfId="0" applyNumberFormat="1" applyFont="1" applyBorder="1" applyAlignment="1">
      <alignment horizontal="distributed" vertical="center" justifyLastLine="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195F-1C3E-4B61-8311-425BFEEDE764}">
  <dimension ref="A1:I37"/>
  <sheetViews>
    <sheetView tabSelected="1" zoomScaleNormal="100" zoomScaleSheetLayoutView="100" workbookViewId="0"/>
  </sheetViews>
  <sheetFormatPr defaultRowHeight="10.5"/>
  <cols>
    <col min="1" max="1" width="17.25" style="162" customWidth="1"/>
    <col min="2" max="7" width="12.125" style="162" customWidth="1"/>
    <col min="8" max="8" width="8.125" style="162" customWidth="1"/>
    <col min="9" max="16384" width="9" style="162"/>
  </cols>
  <sheetData>
    <row r="1" spans="1:8" ht="13.5" customHeight="1"/>
    <row r="2" spans="1:8" ht="13.5" customHeight="1">
      <c r="A2" s="199" t="s">
        <v>169</v>
      </c>
      <c r="B2" s="199"/>
      <c r="C2" s="199"/>
      <c r="D2" s="199"/>
      <c r="E2" s="199"/>
      <c r="F2" s="199"/>
      <c r="G2" s="199"/>
    </row>
    <row r="3" spans="1:8" ht="10.5" customHeight="1">
      <c r="G3" s="200"/>
    </row>
    <row r="4" spans="1:8" ht="10.5" customHeight="1">
      <c r="A4" s="162" t="s">
        <v>229</v>
      </c>
    </row>
    <row r="5" spans="1:8" ht="10.5" customHeight="1">
      <c r="A5" s="162" t="s">
        <v>171</v>
      </c>
    </row>
    <row r="6" spans="1:8" ht="10.5" customHeight="1"/>
    <row r="7" spans="1:8" ht="13.5" customHeight="1">
      <c r="A7" s="198" t="s">
        <v>156</v>
      </c>
      <c r="B7" s="198"/>
      <c r="C7" s="198"/>
      <c r="D7" s="198"/>
      <c r="E7" s="198"/>
      <c r="F7" s="198"/>
      <c r="G7" s="198"/>
    </row>
    <row r="8" spans="1:8" ht="10.5" customHeight="1">
      <c r="A8" s="163"/>
      <c r="B8" s="163"/>
      <c r="C8" s="163"/>
      <c r="D8" s="163"/>
    </row>
    <row r="9" spans="1:8" ht="10.5" customHeight="1">
      <c r="A9" s="163" t="s">
        <v>223</v>
      </c>
      <c r="B9" s="163"/>
      <c r="C9" s="163"/>
      <c r="D9" s="163"/>
    </row>
    <row r="10" spans="1:8" ht="10.5" customHeight="1">
      <c r="A10" s="162" t="s">
        <v>224</v>
      </c>
      <c r="B10" s="164"/>
      <c r="C10" s="165"/>
      <c r="D10" s="165"/>
      <c r="E10" s="166"/>
      <c r="F10" s="165"/>
      <c r="G10" s="165"/>
      <c r="H10" s="165"/>
    </row>
    <row r="11" spans="1:8" ht="10.5" customHeight="1">
      <c r="B11" s="164"/>
      <c r="C11" s="165"/>
      <c r="D11" s="165"/>
      <c r="E11" s="166"/>
      <c r="F11" s="165"/>
      <c r="G11" s="165"/>
      <c r="H11" s="165"/>
    </row>
    <row r="12" spans="1:8" ht="10.5" customHeight="1">
      <c r="A12" s="167" t="s">
        <v>79</v>
      </c>
      <c r="B12" s="168"/>
      <c r="C12" s="168"/>
      <c r="D12" s="168"/>
      <c r="E12" s="168"/>
      <c r="F12" s="168"/>
      <c r="G12" s="169" t="s">
        <v>134</v>
      </c>
      <c r="H12" s="170"/>
    </row>
    <row r="13" spans="1:8" ht="10.5" customHeight="1">
      <c r="A13" s="221" t="s">
        <v>120</v>
      </c>
      <c r="B13" s="216"/>
      <c r="C13" s="224" t="s">
        <v>76</v>
      </c>
      <c r="D13" s="225"/>
      <c r="E13" s="225"/>
      <c r="F13" s="225"/>
      <c r="G13" s="225"/>
      <c r="H13" s="171"/>
    </row>
    <row r="14" spans="1:8" ht="10.5" customHeight="1">
      <c r="A14" s="222"/>
      <c r="B14" s="217" t="s">
        <v>77</v>
      </c>
      <c r="C14" s="226" t="s">
        <v>75</v>
      </c>
      <c r="D14" s="226" t="s">
        <v>3</v>
      </c>
      <c r="E14" s="226" t="s">
        <v>4</v>
      </c>
      <c r="F14" s="228" t="s">
        <v>74</v>
      </c>
      <c r="G14" s="172"/>
    </row>
    <row r="15" spans="1:8" ht="21" customHeight="1">
      <c r="A15" s="223"/>
      <c r="B15" s="173" t="s">
        <v>72</v>
      </c>
      <c r="C15" s="227"/>
      <c r="D15" s="227"/>
      <c r="E15" s="227"/>
      <c r="F15" s="229"/>
      <c r="G15" s="174" t="s">
        <v>71</v>
      </c>
    </row>
    <row r="16" spans="1:8" ht="6" customHeight="1">
      <c r="A16" s="175"/>
      <c r="B16" s="176"/>
      <c r="C16" s="177"/>
      <c r="D16" s="177"/>
      <c r="E16" s="177"/>
      <c r="F16" s="178"/>
      <c r="G16" s="178"/>
    </row>
    <row r="17" spans="1:9">
      <c r="A17" s="179" t="s">
        <v>230</v>
      </c>
      <c r="B17" s="180">
        <v>7090</v>
      </c>
      <c r="C17" s="181">
        <v>30343</v>
      </c>
      <c r="D17" s="181">
        <v>14194</v>
      </c>
      <c r="E17" s="171">
        <v>16149</v>
      </c>
      <c r="F17" s="171">
        <v>13526</v>
      </c>
      <c r="G17" s="182">
        <v>44.577002933131197</v>
      </c>
      <c r="I17" s="182"/>
    </row>
    <row r="18" spans="1:9" ht="10.5" customHeight="1">
      <c r="A18" s="183" t="s">
        <v>221</v>
      </c>
      <c r="B18" s="184">
        <v>7054</v>
      </c>
      <c r="C18" s="185">
        <v>30158</v>
      </c>
      <c r="D18" s="185">
        <v>14099</v>
      </c>
      <c r="E18" s="185">
        <v>16059</v>
      </c>
      <c r="F18" s="185">
        <v>13600</v>
      </c>
      <c r="G18" s="182">
        <v>45.095828635851184</v>
      </c>
      <c r="I18" s="182"/>
    </row>
    <row r="19" spans="1:9" ht="10.5" customHeight="1">
      <c r="A19" s="179" t="s">
        <v>222</v>
      </c>
      <c r="B19" s="184">
        <v>7034</v>
      </c>
      <c r="C19" s="185">
        <v>29997</v>
      </c>
      <c r="D19" s="185">
        <v>14019</v>
      </c>
      <c r="E19" s="185">
        <v>15978</v>
      </c>
      <c r="F19" s="185">
        <v>13464</v>
      </c>
      <c r="G19" s="182">
        <v>44.884488448844884</v>
      </c>
      <c r="I19" s="182"/>
    </row>
    <row r="20" spans="1:9" ht="10.5" customHeight="1">
      <c r="A20" s="179" t="s">
        <v>231</v>
      </c>
      <c r="B20" s="184">
        <v>7016</v>
      </c>
      <c r="C20" s="185">
        <v>29827</v>
      </c>
      <c r="D20" s="185">
        <v>13919</v>
      </c>
      <c r="E20" s="185">
        <v>15908</v>
      </c>
      <c r="F20" s="185">
        <v>13345</v>
      </c>
      <c r="G20" s="186">
        <v>44.741341737352066</v>
      </c>
      <c r="I20" s="182"/>
    </row>
    <row r="21" spans="1:9" s="189" customFormat="1" ht="10.5" customHeight="1">
      <c r="A21" s="187" t="s">
        <v>232</v>
      </c>
      <c r="B21" s="218">
        <v>6997</v>
      </c>
      <c r="C21" s="219">
        <v>29799</v>
      </c>
      <c r="D21" s="219">
        <v>13909</v>
      </c>
      <c r="E21" s="219">
        <v>15890</v>
      </c>
      <c r="F21" s="219">
        <v>13334</v>
      </c>
      <c r="G21" s="220">
        <v>44.746468002281958</v>
      </c>
      <c r="I21" s="182"/>
    </row>
    <row r="22" spans="1:9" ht="6" customHeight="1">
      <c r="A22" s="190"/>
      <c r="B22" s="191"/>
      <c r="C22" s="181"/>
      <c r="D22" s="181"/>
      <c r="E22" s="171"/>
      <c r="F22" s="171"/>
      <c r="G22" s="182"/>
      <c r="I22" s="182"/>
    </row>
    <row r="23" spans="1:9" ht="10.5" customHeight="1">
      <c r="A23" s="175" t="s">
        <v>5</v>
      </c>
      <c r="B23" s="192">
        <v>531</v>
      </c>
      <c r="C23" s="181">
        <v>2478</v>
      </c>
      <c r="D23" s="181">
        <v>1154</v>
      </c>
      <c r="E23" s="171">
        <v>1324</v>
      </c>
      <c r="F23" s="171">
        <v>1280</v>
      </c>
      <c r="G23" s="186">
        <v>51.654560129136392</v>
      </c>
      <c r="I23" s="182"/>
    </row>
    <row r="24" spans="1:9" ht="10.5" customHeight="1">
      <c r="A24" s="175" t="s">
        <v>6</v>
      </c>
      <c r="B24" s="192">
        <v>14</v>
      </c>
      <c r="C24" s="181">
        <v>56</v>
      </c>
      <c r="D24" s="181">
        <v>28</v>
      </c>
      <c r="E24" s="171">
        <v>28</v>
      </c>
      <c r="F24" s="171">
        <v>20</v>
      </c>
      <c r="G24" s="186">
        <v>35.714285714285715</v>
      </c>
      <c r="I24" s="182"/>
    </row>
    <row r="25" spans="1:9" ht="10.5" customHeight="1">
      <c r="A25" s="175" t="s">
        <v>7</v>
      </c>
      <c r="B25" s="192">
        <v>918</v>
      </c>
      <c r="C25" s="181">
        <v>3805</v>
      </c>
      <c r="D25" s="181">
        <v>1790</v>
      </c>
      <c r="E25" s="171">
        <v>2015</v>
      </c>
      <c r="F25" s="171">
        <v>1351</v>
      </c>
      <c r="G25" s="186">
        <v>35.505913272010517</v>
      </c>
      <c r="I25" s="182"/>
    </row>
    <row r="26" spans="1:9" ht="10.5" customHeight="1">
      <c r="A26" s="175" t="s">
        <v>8</v>
      </c>
      <c r="B26" s="192">
        <v>21</v>
      </c>
      <c r="C26" s="181">
        <v>82</v>
      </c>
      <c r="D26" s="181">
        <v>42</v>
      </c>
      <c r="E26" s="171">
        <v>40</v>
      </c>
      <c r="F26" s="171">
        <v>39</v>
      </c>
      <c r="G26" s="186">
        <v>47.560975609756099</v>
      </c>
      <c r="I26" s="182"/>
    </row>
    <row r="27" spans="1:9" ht="10.5" customHeight="1">
      <c r="A27" s="175" t="s">
        <v>9</v>
      </c>
      <c r="B27" s="192">
        <v>4</v>
      </c>
      <c r="C27" s="181">
        <v>8</v>
      </c>
      <c r="D27" s="181">
        <v>4</v>
      </c>
      <c r="E27" s="171">
        <v>4</v>
      </c>
      <c r="F27" s="171">
        <v>8</v>
      </c>
      <c r="G27" s="186">
        <v>100</v>
      </c>
      <c r="I27" s="182"/>
    </row>
    <row r="28" spans="1:9" ht="10.5" customHeight="1">
      <c r="A28" s="175" t="s">
        <v>10</v>
      </c>
      <c r="B28" s="192">
        <v>453</v>
      </c>
      <c r="C28" s="181">
        <v>2309</v>
      </c>
      <c r="D28" s="181">
        <v>1098</v>
      </c>
      <c r="E28" s="171">
        <v>1211</v>
      </c>
      <c r="F28" s="171">
        <v>665</v>
      </c>
      <c r="G28" s="186">
        <v>28.800346470333476</v>
      </c>
      <c r="I28" s="182"/>
    </row>
    <row r="29" spans="1:9" ht="10.5" customHeight="1">
      <c r="A29" s="175" t="s">
        <v>11</v>
      </c>
      <c r="B29" s="192">
        <v>34</v>
      </c>
      <c r="C29" s="181">
        <v>139</v>
      </c>
      <c r="D29" s="181">
        <v>60</v>
      </c>
      <c r="E29" s="171">
        <v>79</v>
      </c>
      <c r="F29" s="171">
        <v>52</v>
      </c>
      <c r="G29" s="186">
        <v>37.410071942446045</v>
      </c>
      <c r="I29" s="182"/>
    </row>
    <row r="30" spans="1:9" ht="10.5" customHeight="1">
      <c r="A30" s="175" t="s">
        <v>12</v>
      </c>
      <c r="B30" s="192">
        <v>485</v>
      </c>
      <c r="C30" s="181">
        <v>2199</v>
      </c>
      <c r="D30" s="181">
        <v>1008</v>
      </c>
      <c r="E30" s="171">
        <v>1191</v>
      </c>
      <c r="F30" s="171">
        <v>1182</v>
      </c>
      <c r="G30" s="186">
        <v>53.751705320600273</v>
      </c>
      <c r="I30" s="182"/>
    </row>
    <row r="31" spans="1:9" ht="10.5" customHeight="1">
      <c r="A31" s="175" t="s">
        <v>13</v>
      </c>
      <c r="B31" s="192">
        <v>1671</v>
      </c>
      <c r="C31" s="181">
        <v>5212</v>
      </c>
      <c r="D31" s="181">
        <v>2469</v>
      </c>
      <c r="E31" s="171">
        <v>2743</v>
      </c>
      <c r="F31" s="171">
        <v>2950</v>
      </c>
      <c r="G31" s="186">
        <v>56.600153491941676</v>
      </c>
      <c r="I31" s="182"/>
    </row>
    <row r="32" spans="1:9" ht="10.5" customHeight="1">
      <c r="A32" s="175" t="s">
        <v>14</v>
      </c>
      <c r="B32" s="192">
        <v>1206</v>
      </c>
      <c r="C32" s="181">
        <v>5566</v>
      </c>
      <c r="D32" s="181">
        <v>2499</v>
      </c>
      <c r="E32" s="171">
        <v>3067</v>
      </c>
      <c r="F32" s="171">
        <v>3084</v>
      </c>
      <c r="G32" s="186">
        <v>55.407833273445917</v>
      </c>
      <c r="I32" s="182"/>
    </row>
    <row r="33" spans="1:9" ht="10.5" customHeight="1">
      <c r="A33" s="175" t="s">
        <v>15</v>
      </c>
      <c r="B33" s="192">
        <v>1660</v>
      </c>
      <c r="C33" s="181">
        <v>7945</v>
      </c>
      <c r="D33" s="181">
        <v>3757</v>
      </c>
      <c r="E33" s="171">
        <v>4188</v>
      </c>
      <c r="F33" s="171">
        <v>2703</v>
      </c>
      <c r="G33" s="186">
        <v>34.021397105097542</v>
      </c>
      <c r="I33" s="182"/>
    </row>
    <row r="34" spans="1:9" ht="6" customHeight="1">
      <c r="A34" s="193"/>
      <c r="B34" s="194"/>
      <c r="C34" s="195"/>
      <c r="D34" s="195"/>
      <c r="E34" s="196"/>
      <c r="F34" s="196"/>
      <c r="G34" s="197"/>
      <c r="I34" s="182"/>
    </row>
    <row r="35" spans="1:9" ht="10.5" customHeight="1">
      <c r="A35" s="162" t="s">
        <v>215</v>
      </c>
      <c r="B35" s="181"/>
      <c r="C35" s="181"/>
      <c r="D35" s="181"/>
    </row>
    <row r="36" spans="1:9" ht="10.5" customHeight="1">
      <c r="B36" s="181"/>
      <c r="C36" s="181"/>
      <c r="D36" s="181"/>
    </row>
    <row r="37" spans="1:9">
      <c r="B37" s="181"/>
      <c r="C37" s="181"/>
      <c r="D37" s="181"/>
    </row>
  </sheetData>
  <sheetProtection sheet="1" formatRows="0" insertColumns="0" insertRows="0" insertHyperlinks="0" deleteColumns="0" deleteRows="0" sort="0" autoFilter="0" pivotTables="0"/>
  <mergeCells count="6">
    <mergeCell ref="A13:A15"/>
    <mergeCell ref="C13:G13"/>
    <mergeCell ref="C14:C15"/>
    <mergeCell ref="D14:D15"/>
    <mergeCell ref="E14:E15"/>
    <mergeCell ref="F14:F15"/>
  </mergeCells>
  <phoneticPr fontId="3"/>
  <dataValidations count="1">
    <dataValidation imeMode="off" allowBlank="1" showInputMessage="1" showErrorMessage="1" sqref="E21:G21 E19:F20 E22:F33 B19:D33" xr:uid="{C03A3D1E-2430-4CBA-9AB1-F87818E950EF}"/>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7"/>
  <sheetViews>
    <sheetView zoomScaleNormal="100" zoomScaleSheetLayoutView="100" workbookViewId="0"/>
  </sheetViews>
  <sheetFormatPr defaultRowHeight="10.5"/>
  <cols>
    <col min="1" max="1" width="17.25" style="1" customWidth="1"/>
    <col min="2" max="7" width="12.125" style="1" customWidth="1"/>
    <col min="8" max="8" width="8.125" style="1" customWidth="1"/>
    <col min="9" max="16384" width="9" style="1"/>
  </cols>
  <sheetData>
    <row r="1" spans="1:8" ht="13.5" customHeight="1"/>
    <row r="2" spans="1:8" ht="13.5">
      <c r="A2" s="241" t="s">
        <v>169</v>
      </c>
      <c r="B2" s="241"/>
      <c r="C2" s="241"/>
      <c r="D2" s="241"/>
      <c r="E2" s="241"/>
      <c r="F2" s="241"/>
      <c r="G2" s="241"/>
    </row>
    <row r="3" spans="1:8" ht="10.5" customHeight="1">
      <c r="G3" s="69"/>
    </row>
    <row r="4" spans="1:8">
      <c r="A4" s="1" t="s">
        <v>170</v>
      </c>
    </row>
    <row r="5" spans="1:8">
      <c r="A5" s="1" t="s">
        <v>177</v>
      </c>
    </row>
    <row r="7" spans="1:8" ht="13.5" customHeight="1">
      <c r="A7" s="242" t="s">
        <v>156</v>
      </c>
      <c r="B7" s="242"/>
      <c r="C7" s="242"/>
      <c r="D7" s="242"/>
      <c r="E7" s="242"/>
      <c r="F7" s="242"/>
      <c r="G7" s="242"/>
    </row>
    <row r="8" spans="1:8" ht="10.5" customHeight="1">
      <c r="A8" s="3"/>
      <c r="B8" s="3"/>
      <c r="C8" s="3"/>
      <c r="D8" s="3"/>
    </row>
    <row r="9" spans="1:8" ht="10.5" customHeight="1">
      <c r="A9" s="3" t="s">
        <v>80</v>
      </c>
      <c r="B9" s="3"/>
      <c r="C9" s="3"/>
      <c r="D9" s="3"/>
    </row>
    <row r="10" spans="1:8" ht="10.5" customHeight="1">
      <c r="A10" s="1" t="s">
        <v>16</v>
      </c>
      <c r="B10" s="47"/>
      <c r="C10" s="5"/>
      <c r="D10" s="5"/>
      <c r="E10" s="28"/>
      <c r="F10" s="5"/>
      <c r="G10" s="5"/>
      <c r="H10" s="5"/>
    </row>
    <row r="11" spans="1:8" ht="10.5" customHeight="1">
      <c r="B11" s="47"/>
      <c r="C11" s="5"/>
      <c r="D11" s="5"/>
      <c r="E11" s="28"/>
      <c r="F11" s="5"/>
      <c r="G11" s="5"/>
      <c r="H11" s="5"/>
    </row>
    <row r="12" spans="1:8" ht="10.5" customHeight="1">
      <c r="A12" s="46" t="s">
        <v>79</v>
      </c>
      <c r="B12" s="11"/>
      <c r="C12" s="11"/>
      <c r="D12" s="11"/>
      <c r="E12" s="11"/>
      <c r="F12" s="11"/>
      <c r="G12" s="66" t="s">
        <v>134</v>
      </c>
      <c r="H12" s="45"/>
    </row>
    <row r="13" spans="1:8" ht="12" customHeight="1">
      <c r="A13" s="243" t="s">
        <v>120</v>
      </c>
      <c r="B13" s="246" t="s">
        <v>77</v>
      </c>
      <c r="C13" s="248" t="s">
        <v>76</v>
      </c>
      <c r="D13" s="249"/>
      <c r="E13" s="249"/>
      <c r="F13" s="249"/>
      <c r="G13" s="249"/>
      <c r="H13" s="4"/>
    </row>
    <row r="14" spans="1:8" ht="12" customHeight="1">
      <c r="A14" s="244"/>
      <c r="B14" s="247"/>
      <c r="C14" s="246" t="s">
        <v>75</v>
      </c>
      <c r="D14" s="246" t="s">
        <v>3</v>
      </c>
      <c r="E14" s="246" t="s">
        <v>4</v>
      </c>
      <c r="F14" s="251" t="s">
        <v>74</v>
      </c>
      <c r="G14" s="61"/>
    </row>
    <row r="15" spans="1:8" ht="21" customHeight="1">
      <c r="A15" s="245"/>
      <c r="B15" s="43" t="s">
        <v>72</v>
      </c>
      <c r="C15" s="250"/>
      <c r="D15" s="250"/>
      <c r="E15" s="250"/>
      <c r="F15" s="252"/>
      <c r="G15" s="60" t="s">
        <v>71</v>
      </c>
    </row>
    <row r="16" spans="1:8" ht="6" customHeight="1">
      <c r="A16" s="17"/>
      <c r="B16" s="42"/>
      <c r="C16" s="41"/>
      <c r="D16" s="41"/>
      <c r="E16" s="41"/>
      <c r="F16" s="40"/>
      <c r="G16" s="40"/>
    </row>
    <row r="17" spans="1:9" ht="10.5" customHeight="1">
      <c r="A17" s="70" t="s">
        <v>172</v>
      </c>
      <c r="B17" s="22">
        <v>7248</v>
      </c>
      <c r="C17" s="2">
        <v>31568</v>
      </c>
      <c r="D17" s="2">
        <v>14867</v>
      </c>
      <c r="E17" s="4">
        <v>16701</v>
      </c>
      <c r="F17" s="4">
        <v>14249</v>
      </c>
      <c r="G17" s="8">
        <v>45.137480993411053</v>
      </c>
      <c r="I17" s="8"/>
    </row>
    <row r="18" spans="1:9" ht="10.5" customHeight="1">
      <c r="A18" s="71" t="s">
        <v>173</v>
      </c>
      <c r="B18" s="22">
        <v>7205</v>
      </c>
      <c r="C18" s="2">
        <v>31470</v>
      </c>
      <c r="D18" s="2">
        <v>14824</v>
      </c>
      <c r="E18" s="4">
        <v>16646</v>
      </c>
      <c r="F18" s="4">
        <v>14197</v>
      </c>
      <c r="G18" s="36">
        <v>45.112805846838263</v>
      </c>
      <c r="I18" s="8"/>
    </row>
    <row r="19" spans="1:9" ht="10.5" customHeight="1">
      <c r="A19" s="71" t="s">
        <v>174</v>
      </c>
      <c r="B19" s="22">
        <v>7169</v>
      </c>
      <c r="C19" s="2">
        <v>31316</v>
      </c>
      <c r="D19" s="2">
        <v>14732</v>
      </c>
      <c r="E19" s="4">
        <v>16584</v>
      </c>
      <c r="F19" s="4">
        <v>14087</v>
      </c>
      <c r="G19" s="8">
        <v>45</v>
      </c>
      <c r="I19" s="8"/>
    </row>
    <row r="20" spans="1:9" ht="10.5" customHeight="1">
      <c r="A20" s="71" t="s">
        <v>175</v>
      </c>
      <c r="B20" s="63">
        <v>7155</v>
      </c>
      <c r="C20" s="54">
        <v>31146</v>
      </c>
      <c r="D20" s="54">
        <v>14662</v>
      </c>
      <c r="E20" s="54">
        <v>16484</v>
      </c>
      <c r="F20" s="54">
        <v>13989</v>
      </c>
      <c r="G20" s="51">
        <v>44.914274706222308</v>
      </c>
      <c r="I20" s="8"/>
    </row>
    <row r="21" spans="1:9" s="37" customFormat="1" ht="10.5" customHeight="1">
      <c r="A21" s="72" t="s">
        <v>176</v>
      </c>
      <c r="B21" s="65">
        <v>7141</v>
      </c>
      <c r="C21" s="58">
        <v>30974</v>
      </c>
      <c r="D21" s="58">
        <v>14557</v>
      </c>
      <c r="E21" s="58">
        <v>16417</v>
      </c>
      <c r="F21" s="58">
        <v>13907</v>
      </c>
      <c r="G21" s="73">
        <v>44.898947504358496</v>
      </c>
      <c r="I21" s="8"/>
    </row>
    <row r="22" spans="1:9" ht="6" customHeight="1">
      <c r="A22" s="21"/>
      <c r="B22" s="68"/>
      <c r="C22" s="53"/>
      <c r="D22" s="53"/>
      <c r="E22" s="52"/>
      <c r="F22" s="52"/>
      <c r="G22" s="51"/>
      <c r="I22" s="8"/>
    </row>
    <row r="23" spans="1:9" ht="10.5" customHeight="1">
      <c r="A23" s="17" t="s">
        <v>5</v>
      </c>
      <c r="B23" s="67">
        <v>547</v>
      </c>
      <c r="C23" s="53">
        <v>2544</v>
      </c>
      <c r="D23" s="53">
        <v>1189</v>
      </c>
      <c r="E23" s="52">
        <v>1355</v>
      </c>
      <c r="F23" s="52">
        <v>1347</v>
      </c>
      <c r="G23" s="74">
        <v>52.948113207547166</v>
      </c>
      <c r="I23" s="8"/>
    </row>
    <row r="24" spans="1:9" ht="10.5" customHeight="1">
      <c r="A24" s="17" t="s">
        <v>6</v>
      </c>
      <c r="B24" s="67">
        <v>14</v>
      </c>
      <c r="C24" s="53">
        <v>56</v>
      </c>
      <c r="D24" s="53">
        <v>28</v>
      </c>
      <c r="E24" s="52">
        <v>28</v>
      </c>
      <c r="F24" s="52">
        <v>20</v>
      </c>
      <c r="G24" s="74">
        <v>35.714285714285715</v>
      </c>
      <c r="I24" s="8"/>
    </row>
    <row r="25" spans="1:9" ht="10.5" customHeight="1">
      <c r="A25" s="17" t="s">
        <v>7</v>
      </c>
      <c r="B25" s="67">
        <v>959</v>
      </c>
      <c r="C25" s="53">
        <v>3975</v>
      </c>
      <c r="D25" s="53">
        <v>1869</v>
      </c>
      <c r="E25" s="52">
        <v>2106</v>
      </c>
      <c r="F25" s="52">
        <v>1501</v>
      </c>
      <c r="G25" s="74">
        <v>37.761006289308177</v>
      </c>
      <c r="I25" s="8"/>
    </row>
    <row r="26" spans="1:9" ht="10.5" customHeight="1">
      <c r="A26" s="17" t="s">
        <v>8</v>
      </c>
      <c r="B26" s="67">
        <v>20</v>
      </c>
      <c r="C26" s="53">
        <v>81</v>
      </c>
      <c r="D26" s="53">
        <v>41</v>
      </c>
      <c r="E26" s="52">
        <v>40</v>
      </c>
      <c r="F26" s="52">
        <v>38</v>
      </c>
      <c r="G26" s="74">
        <v>46.913580246913575</v>
      </c>
      <c r="I26" s="51"/>
    </row>
    <row r="27" spans="1:9" ht="10.5" customHeight="1">
      <c r="A27" s="17" t="s">
        <v>9</v>
      </c>
      <c r="B27" s="67">
        <v>4</v>
      </c>
      <c r="C27" s="53">
        <v>11</v>
      </c>
      <c r="D27" s="53">
        <v>4</v>
      </c>
      <c r="E27" s="52">
        <v>7</v>
      </c>
      <c r="F27" s="52">
        <v>4</v>
      </c>
      <c r="G27" s="74">
        <v>36.363636363636367</v>
      </c>
      <c r="I27" s="8"/>
    </row>
    <row r="28" spans="1:9" ht="10.5" customHeight="1">
      <c r="A28" s="17" t="s">
        <v>10</v>
      </c>
      <c r="B28" s="67">
        <v>466</v>
      </c>
      <c r="C28" s="53">
        <v>2343</v>
      </c>
      <c r="D28" s="53">
        <v>1119</v>
      </c>
      <c r="E28" s="52">
        <v>1224</v>
      </c>
      <c r="F28" s="52">
        <v>688</v>
      </c>
      <c r="G28" s="74">
        <v>29.364063166880065</v>
      </c>
      <c r="I28" s="8"/>
    </row>
    <row r="29" spans="1:9" ht="10.5" customHeight="1">
      <c r="A29" s="17" t="s">
        <v>11</v>
      </c>
      <c r="B29" s="67">
        <v>36</v>
      </c>
      <c r="C29" s="53">
        <v>145</v>
      </c>
      <c r="D29" s="53">
        <v>63</v>
      </c>
      <c r="E29" s="52">
        <v>82</v>
      </c>
      <c r="F29" s="52">
        <v>53</v>
      </c>
      <c r="G29" s="74">
        <v>36.551724137931032</v>
      </c>
      <c r="I29" s="8"/>
    </row>
    <row r="30" spans="1:9" ht="10.5" customHeight="1">
      <c r="A30" s="17" t="s">
        <v>12</v>
      </c>
      <c r="B30" s="67">
        <v>500</v>
      </c>
      <c r="C30" s="53">
        <v>2269</v>
      </c>
      <c r="D30" s="53">
        <v>1063</v>
      </c>
      <c r="E30" s="52">
        <v>1206</v>
      </c>
      <c r="F30" s="52">
        <v>1224</v>
      </c>
      <c r="G30" s="74">
        <v>53.94446892904363</v>
      </c>
      <c r="I30" s="8"/>
    </row>
    <row r="31" spans="1:9" ht="10.5" customHeight="1">
      <c r="A31" s="17" t="s">
        <v>13</v>
      </c>
      <c r="B31" s="67">
        <v>1701</v>
      </c>
      <c r="C31" s="53">
        <v>5896</v>
      </c>
      <c r="D31" s="53">
        <v>2833</v>
      </c>
      <c r="E31" s="52">
        <v>3063</v>
      </c>
      <c r="F31" s="52">
        <v>3361</v>
      </c>
      <c r="G31" s="74">
        <v>57.004748982360923</v>
      </c>
      <c r="I31" s="8"/>
    </row>
    <row r="32" spans="1:9" ht="10.5" customHeight="1">
      <c r="A32" s="17" t="s">
        <v>14</v>
      </c>
      <c r="B32" s="67">
        <v>1209</v>
      </c>
      <c r="C32" s="53">
        <v>5666</v>
      </c>
      <c r="D32" s="53">
        <v>2565</v>
      </c>
      <c r="E32" s="52">
        <v>3101</v>
      </c>
      <c r="F32" s="52">
        <v>2926</v>
      </c>
      <c r="G32" s="74">
        <v>51.64136957289093</v>
      </c>
      <c r="I32" s="8"/>
    </row>
    <row r="33" spans="1:9" ht="10.5" customHeight="1">
      <c r="A33" s="17" t="s">
        <v>15</v>
      </c>
      <c r="B33" s="67">
        <v>1685</v>
      </c>
      <c r="C33" s="53">
        <v>7988</v>
      </c>
      <c r="D33" s="53">
        <v>3783</v>
      </c>
      <c r="E33" s="52">
        <v>4205</v>
      </c>
      <c r="F33" s="52">
        <v>2745</v>
      </c>
      <c r="G33" s="74">
        <v>34.364046069103651</v>
      </c>
      <c r="I33" s="8"/>
    </row>
    <row r="34" spans="1:9" ht="6" customHeight="1">
      <c r="A34" s="18"/>
      <c r="B34" s="24"/>
      <c r="C34" s="12"/>
      <c r="D34" s="12"/>
      <c r="E34" s="9"/>
      <c r="F34" s="9"/>
      <c r="G34" s="13"/>
      <c r="I34" s="8"/>
    </row>
    <row r="35" spans="1:9" ht="10.5" customHeight="1">
      <c r="A35" s="1" t="s">
        <v>123</v>
      </c>
      <c r="B35" s="2"/>
      <c r="C35" s="2"/>
      <c r="D35" s="2"/>
    </row>
    <row r="36" spans="1:9">
      <c r="B36" s="2"/>
      <c r="C36" s="2"/>
      <c r="D36" s="2"/>
    </row>
    <row r="37" spans="1:9">
      <c r="B37" s="2"/>
      <c r="C37" s="2"/>
      <c r="D37" s="2"/>
      <c r="E37" s="2"/>
      <c r="F37" s="2"/>
      <c r="G37" s="2"/>
    </row>
  </sheetData>
  <mergeCells count="9">
    <mergeCell ref="A2:G2"/>
    <mergeCell ref="A7:G7"/>
    <mergeCell ref="A13:A15"/>
    <mergeCell ref="B13:B14"/>
    <mergeCell ref="C13:G13"/>
    <mergeCell ref="C14:C15"/>
    <mergeCell ref="D14:D15"/>
    <mergeCell ref="E14:E15"/>
    <mergeCell ref="F14:F15"/>
  </mergeCells>
  <phoneticPr fontId="3"/>
  <pageMargins left="0.6692913385826772" right="0.6692913385826772" top="0.78740157480314965" bottom="0.86614173228346458"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zoomScaleNormal="100" zoomScaleSheetLayoutView="100" workbookViewId="0"/>
  </sheetViews>
  <sheetFormatPr defaultRowHeight="10.5"/>
  <cols>
    <col min="1" max="1" width="17.25" style="1" customWidth="1"/>
    <col min="2" max="7" width="12.125" style="1" customWidth="1"/>
    <col min="8" max="8" width="8.125" style="1" customWidth="1"/>
    <col min="9" max="16384" width="9" style="1"/>
  </cols>
  <sheetData>
    <row r="1" spans="1:8" ht="13.5" customHeight="1"/>
    <row r="2" spans="1:8" ht="13.5" customHeight="1">
      <c r="A2" s="253" t="s">
        <v>169</v>
      </c>
      <c r="B2" s="253"/>
      <c r="C2" s="253"/>
      <c r="D2" s="253"/>
      <c r="E2" s="253"/>
      <c r="F2" s="253"/>
      <c r="G2" s="253"/>
    </row>
    <row r="3" spans="1:8" ht="10.5" customHeight="1">
      <c r="G3" s="69"/>
    </row>
    <row r="4" spans="1:8" ht="10.5" customHeight="1">
      <c r="A4" s="1" t="s">
        <v>170</v>
      </c>
    </row>
    <row r="5" spans="1:8" ht="10.5" customHeight="1">
      <c r="A5" s="1" t="s">
        <v>171</v>
      </c>
    </row>
    <row r="6" spans="1:8" ht="10.5" customHeight="1"/>
    <row r="7" spans="1:8" ht="13.5" customHeight="1">
      <c r="A7" s="254" t="s">
        <v>156</v>
      </c>
      <c r="B7" s="254"/>
      <c r="C7" s="254"/>
      <c r="D7" s="254"/>
      <c r="E7" s="254"/>
      <c r="F7" s="254"/>
      <c r="G7" s="254"/>
    </row>
    <row r="8" spans="1:8" ht="10.5" customHeight="1">
      <c r="A8" s="3"/>
      <c r="B8" s="3"/>
      <c r="C8" s="3"/>
      <c r="D8" s="3"/>
    </row>
    <row r="9" spans="1:8" ht="10.5" customHeight="1">
      <c r="A9" s="3" t="s">
        <v>157</v>
      </c>
      <c r="B9" s="3"/>
      <c r="C9" s="3"/>
      <c r="D9" s="3"/>
    </row>
    <row r="10" spans="1:8" ht="10.5" customHeight="1">
      <c r="A10" s="1" t="s">
        <v>158</v>
      </c>
      <c r="B10" s="47"/>
      <c r="C10" s="5"/>
      <c r="D10" s="5"/>
      <c r="E10" s="28"/>
      <c r="F10" s="5"/>
      <c r="G10" s="5"/>
      <c r="H10" s="5"/>
    </row>
    <row r="11" spans="1:8" ht="10.5" customHeight="1">
      <c r="B11" s="47"/>
      <c r="C11" s="5"/>
      <c r="D11" s="5"/>
      <c r="E11" s="28"/>
      <c r="F11" s="5"/>
      <c r="G11" s="5"/>
      <c r="H11" s="5"/>
    </row>
    <row r="12" spans="1:8" ht="10.5" customHeight="1">
      <c r="A12" s="46" t="s">
        <v>79</v>
      </c>
      <c r="B12" s="11"/>
      <c r="C12" s="11"/>
      <c r="D12" s="11"/>
      <c r="E12" s="11"/>
      <c r="F12" s="11"/>
      <c r="G12" s="66" t="s">
        <v>134</v>
      </c>
      <c r="H12" s="45"/>
    </row>
    <row r="13" spans="1:8" ht="12" customHeight="1">
      <c r="A13" s="243" t="s">
        <v>159</v>
      </c>
      <c r="B13" s="246" t="s">
        <v>160</v>
      </c>
      <c r="C13" s="248" t="s">
        <v>161</v>
      </c>
      <c r="D13" s="249"/>
      <c r="E13" s="249"/>
      <c r="F13" s="249"/>
      <c r="G13" s="249"/>
      <c r="H13" s="4"/>
    </row>
    <row r="14" spans="1:8" ht="12" customHeight="1">
      <c r="A14" s="244"/>
      <c r="B14" s="247"/>
      <c r="C14" s="246" t="s">
        <v>162</v>
      </c>
      <c r="D14" s="246" t="s">
        <v>3</v>
      </c>
      <c r="E14" s="246" t="s">
        <v>4</v>
      </c>
      <c r="F14" s="251" t="s">
        <v>163</v>
      </c>
      <c r="G14" s="61"/>
    </row>
    <row r="15" spans="1:8" ht="21" customHeight="1">
      <c r="A15" s="245"/>
      <c r="B15" s="43" t="s">
        <v>72</v>
      </c>
      <c r="C15" s="250"/>
      <c r="D15" s="250"/>
      <c r="E15" s="250"/>
      <c r="F15" s="252"/>
      <c r="G15" s="60" t="s">
        <v>71</v>
      </c>
    </row>
    <row r="16" spans="1:8" ht="6" customHeight="1">
      <c r="A16" s="17"/>
      <c r="B16" s="42"/>
      <c r="C16" s="41"/>
      <c r="D16" s="41"/>
      <c r="E16" s="41"/>
      <c r="F16" s="40"/>
      <c r="G16" s="40"/>
    </row>
    <row r="17" spans="1:9" ht="10.5" customHeight="1">
      <c r="A17" s="17" t="s">
        <v>164</v>
      </c>
      <c r="B17" s="22">
        <v>7274</v>
      </c>
      <c r="C17" s="2">
        <v>31671</v>
      </c>
      <c r="D17" s="2">
        <v>14908</v>
      </c>
      <c r="E17" s="4">
        <v>16763</v>
      </c>
      <c r="F17" s="4">
        <v>14325</v>
      </c>
      <c r="G17" s="8">
        <v>45.2</v>
      </c>
      <c r="I17" s="8"/>
    </row>
    <row r="18" spans="1:9" ht="10.5" customHeight="1">
      <c r="A18" s="19" t="s">
        <v>165</v>
      </c>
      <c r="B18" s="22">
        <v>7248</v>
      </c>
      <c r="C18" s="2">
        <v>31568</v>
      </c>
      <c r="D18" s="2">
        <v>14867</v>
      </c>
      <c r="E18" s="4">
        <v>16701</v>
      </c>
      <c r="F18" s="4">
        <v>14249</v>
      </c>
      <c r="G18" s="36">
        <v>45.137480993411053</v>
      </c>
      <c r="I18" s="8"/>
    </row>
    <row r="19" spans="1:9" ht="10.5" customHeight="1">
      <c r="A19" s="19" t="s">
        <v>166</v>
      </c>
      <c r="B19" s="22">
        <v>7205</v>
      </c>
      <c r="C19" s="2">
        <v>31470</v>
      </c>
      <c r="D19" s="2">
        <v>14824</v>
      </c>
      <c r="E19" s="4">
        <v>16646</v>
      </c>
      <c r="F19" s="4">
        <v>14197</v>
      </c>
      <c r="G19" s="8">
        <v>45.112805846838263</v>
      </c>
      <c r="I19" s="8"/>
    </row>
    <row r="20" spans="1:9" ht="10.5" customHeight="1">
      <c r="A20" s="19" t="s">
        <v>167</v>
      </c>
      <c r="B20" s="63">
        <v>7169</v>
      </c>
      <c r="C20" s="54">
        <v>31316</v>
      </c>
      <c r="D20" s="54">
        <v>14732</v>
      </c>
      <c r="E20" s="54">
        <v>16584</v>
      </c>
      <c r="F20" s="54">
        <v>14087</v>
      </c>
      <c r="G20" s="51">
        <v>45</v>
      </c>
      <c r="I20" s="8"/>
    </row>
    <row r="21" spans="1:9" s="37" customFormat="1" ht="10.5" customHeight="1">
      <c r="A21" s="20" t="s">
        <v>168</v>
      </c>
      <c r="B21" s="65">
        <v>7155</v>
      </c>
      <c r="C21" s="58">
        <v>31146</v>
      </c>
      <c r="D21" s="58">
        <v>14662</v>
      </c>
      <c r="E21" s="58">
        <v>16484</v>
      </c>
      <c r="F21" s="58">
        <v>13989</v>
      </c>
      <c r="G21" s="57">
        <v>44.914274706222308</v>
      </c>
      <c r="I21" s="8"/>
    </row>
    <row r="22" spans="1:9" ht="6" customHeight="1">
      <c r="A22" s="21"/>
      <c r="B22" s="68"/>
      <c r="C22" s="53"/>
      <c r="D22" s="53"/>
      <c r="E22" s="52"/>
      <c r="F22" s="52"/>
      <c r="G22" s="51"/>
      <c r="I22" s="8"/>
    </row>
    <row r="23" spans="1:9" ht="10.5" customHeight="1">
      <c r="A23" s="17" t="s">
        <v>5</v>
      </c>
      <c r="B23" s="67">
        <v>549</v>
      </c>
      <c r="C23" s="53">
        <v>2552</v>
      </c>
      <c r="D23" s="53">
        <v>1192</v>
      </c>
      <c r="E23" s="52">
        <v>1360</v>
      </c>
      <c r="F23" s="52">
        <v>1353</v>
      </c>
      <c r="G23" s="51">
        <v>53.017241379310342</v>
      </c>
      <c r="I23" s="8"/>
    </row>
    <row r="24" spans="1:9" ht="10.5" customHeight="1">
      <c r="A24" s="17" t="s">
        <v>6</v>
      </c>
      <c r="B24" s="67">
        <v>14</v>
      </c>
      <c r="C24" s="53">
        <v>57</v>
      </c>
      <c r="D24" s="53">
        <v>29</v>
      </c>
      <c r="E24" s="52">
        <v>28</v>
      </c>
      <c r="F24" s="52">
        <v>21</v>
      </c>
      <c r="G24" s="51">
        <v>36.84210526315789</v>
      </c>
      <c r="I24" s="8"/>
    </row>
    <row r="25" spans="1:9" ht="10.5" customHeight="1">
      <c r="A25" s="17" t="s">
        <v>7</v>
      </c>
      <c r="B25" s="67">
        <v>962</v>
      </c>
      <c r="C25" s="53">
        <v>4034</v>
      </c>
      <c r="D25" s="53">
        <v>1923</v>
      </c>
      <c r="E25" s="52">
        <v>2111</v>
      </c>
      <c r="F25" s="52">
        <v>1505</v>
      </c>
      <c r="G25" s="51">
        <v>37.307882994546354</v>
      </c>
      <c r="I25" s="8"/>
    </row>
    <row r="26" spans="1:9" ht="10.5" customHeight="1">
      <c r="A26" s="17" t="s">
        <v>8</v>
      </c>
      <c r="B26" s="67">
        <v>20</v>
      </c>
      <c r="C26" s="53">
        <v>81</v>
      </c>
      <c r="D26" s="53">
        <v>41</v>
      </c>
      <c r="E26" s="52">
        <v>40</v>
      </c>
      <c r="F26" s="52">
        <v>38</v>
      </c>
      <c r="G26" s="51">
        <v>46.913580246913575</v>
      </c>
      <c r="I26" s="51"/>
    </row>
    <row r="27" spans="1:9" ht="10.5" customHeight="1">
      <c r="A27" s="17" t="s">
        <v>9</v>
      </c>
      <c r="B27" s="67">
        <v>4</v>
      </c>
      <c r="C27" s="53">
        <v>11</v>
      </c>
      <c r="D27" s="53">
        <v>4</v>
      </c>
      <c r="E27" s="52">
        <v>7</v>
      </c>
      <c r="F27" s="52">
        <v>4</v>
      </c>
      <c r="G27" s="51">
        <v>36.363636363636367</v>
      </c>
      <c r="I27" s="8"/>
    </row>
    <row r="28" spans="1:9" ht="10.5" customHeight="1">
      <c r="A28" s="17" t="s">
        <v>10</v>
      </c>
      <c r="B28" s="67">
        <v>468</v>
      </c>
      <c r="C28" s="53">
        <v>2349</v>
      </c>
      <c r="D28" s="53">
        <v>1122</v>
      </c>
      <c r="E28" s="52">
        <v>1227</v>
      </c>
      <c r="F28" s="52">
        <v>694</v>
      </c>
      <c r="G28" s="51">
        <v>29.544487015751386</v>
      </c>
      <c r="I28" s="8"/>
    </row>
    <row r="29" spans="1:9" ht="10.5" customHeight="1">
      <c r="A29" s="17" t="s">
        <v>11</v>
      </c>
      <c r="B29" s="67">
        <v>36</v>
      </c>
      <c r="C29" s="53">
        <v>145</v>
      </c>
      <c r="D29" s="53">
        <v>63</v>
      </c>
      <c r="E29" s="52">
        <v>82</v>
      </c>
      <c r="F29" s="52">
        <v>53</v>
      </c>
      <c r="G29" s="51">
        <v>36.551724137931032</v>
      </c>
      <c r="I29" s="8"/>
    </row>
    <row r="30" spans="1:9" ht="10.5" customHeight="1">
      <c r="A30" s="17" t="s">
        <v>12</v>
      </c>
      <c r="B30" s="67">
        <v>500</v>
      </c>
      <c r="C30" s="53">
        <v>2269</v>
      </c>
      <c r="D30" s="53">
        <v>1063</v>
      </c>
      <c r="E30" s="52">
        <v>1206</v>
      </c>
      <c r="F30" s="52">
        <v>1224</v>
      </c>
      <c r="G30" s="51">
        <v>53.94446892904363</v>
      </c>
      <c r="I30" s="8"/>
    </row>
    <row r="31" spans="1:9" ht="10.5" customHeight="1">
      <c r="A31" s="17" t="s">
        <v>13</v>
      </c>
      <c r="B31" s="67">
        <v>1706</v>
      </c>
      <c r="C31" s="53">
        <v>5973</v>
      </c>
      <c r="D31" s="53">
        <v>2864</v>
      </c>
      <c r="E31" s="52">
        <v>3109</v>
      </c>
      <c r="F31" s="52">
        <v>3409</v>
      </c>
      <c r="G31" s="51">
        <v>57.073497404989112</v>
      </c>
      <c r="I31" s="8"/>
    </row>
    <row r="32" spans="1:9" ht="10.5" customHeight="1">
      <c r="A32" s="17" t="s">
        <v>14</v>
      </c>
      <c r="B32" s="67">
        <v>1211</v>
      </c>
      <c r="C32" s="53">
        <v>5672</v>
      </c>
      <c r="D32" s="53">
        <v>2567</v>
      </c>
      <c r="E32" s="52">
        <v>3105</v>
      </c>
      <c r="F32" s="52">
        <v>2928</v>
      </c>
      <c r="G32" s="51">
        <v>51.622002820874471</v>
      </c>
      <c r="I32" s="8"/>
    </row>
    <row r="33" spans="1:9" ht="10.5" customHeight="1">
      <c r="A33" s="17" t="s">
        <v>15</v>
      </c>
      <c r="B33" s="67">
        <v>1685</v>
      </c>
      <c r="C33" s="53">
        <v>8003</v>
      </c>
      <c r="D33" s="53">
        <v>3794</v>
      </c>
      <c r="E33" s="52">
        <v>4209</v>
      </c>
      <c r="F33" s="52">
        <v>2760</v>
      </c>
      <c r="G33" s="51">
        <v>34.487067349743846</v>
      </c>
      <c r="I33" s="8"/>
    </row>
    <row r="34" spans="1:9" ht="6" customHeight="1">
      <c r="A34" s="18"/>
      <c r="B34" s="24"/>
      <c r="C34" s="12"/>
      <c r="D34" s="12"/>
      <c r="E34" s="9"/>
      <c r="F34" s="9"/>
      <c r="G34" s="13"/>
      <c r="I34" s="8"/>
    </row>
    <row r="35" spans="1:9" ht="10.5" customHeight="1">
      <c r="A35" s="1" t="s">
        <v>123</v>
      </c>
      <c r="B35" s="2"/>
      <c r="C35" s="2"/>
      <c r="D35" s="2"/>
    </row>
    <row r="36" spans="1:9">
      <c r="B36" s="2"/>
      <c r="C36" s="2"/>
      <c r="D36" s="2"/>
    </row>
    <row r="37" spans="1:9">
      <c r="B37" s="2"/>
      <c r="C37" s="2"/>
      <c r="D37" s="2"/>
      <c r="E37" s="2"/>
      <c r="F37" s="2"/>
      <c r="G37" s="2"/>
    </row>
  </sheetData>
  <mergeCells count="9">
    <mergeCell ref="A2:G2"/>
    <mergeCell ref="A7:G7"/>
    <mergeCell ref="A13:A15"/>
    <mergeCell ref="B13:B14"/>
    <mergeCell ref="C13:G13"/>
    <mergeCell ref="C14:C15"/>
    <mergeCell ref="D14:D15"/>
    <mergeCell ref="E14:E15"/>
    <mergeCell ref="F14:F15"/>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5"/>
  <sheetViews>
    <sheetView zoomScaleNormal="100" zoomScaleSheetLayoutView="100" workbookViewId="0"/>
  </sheetViews>
  <sheetFormatPr defaultRowHeight="10.5"/>
  <cols>
    <col min="1" max="1" width="17.25" style="1" customWidth="1"/>
    <col min="2" max="7" width="12.125" style="1" customWidth="1"/>
    <col min="8" max="16384" width="9" style="1"/>
  </cols>
  <sheetData>
    <row r="1" spans="1:7" ht="13.5" customHeight="1"/>
    <row r="2" spans="1:7" ht="13.5" customHeight="1">
      <c r="A2" s="253" t="s">
        <v>114</v>
      </c>
      <c r="B2" s="253"/>
      <c r="C2" s="253"/>
      <c r="D2" s="253"/>
      <c r="E2" s="253"/>
      <c r="F2" s="253"/>
    </row>
    <row r="3" spans="1:7" ht="10.5" customHeight="1"/>
    <row r="4" spans="1:7" ht="10.5" customHeight="1">
      <c r="A4" s="1" t="s">
        <v>155</v>
      </c>
    </row>
    <row r="5" spans="1:7" ht="10.5" customHeight="1"/>
    <row r="6" spans="1:7" ht="13.5" customHeight="1">
      <c r="A6" s="254" t="s">
        <v>154</v>
      </c>
      <c r="B6" s="254"/>
      <c r="C6" s="254"/>
      <c r="D6" s="254"/>
      <c r="E6" s="254"/>
      <c r="F6" s="254"/>
      <c r="G6" s="254"/>
    </row>
    <row r="7" spans="1:7" ht="10.5" customHeight="1">
      <c r="A7" s="3"/>
      <c r="B7" s="3"/>
      <c r="C7" s="3"/>
      <c r="D7" s="3"/>
    </row>
    <row r="8" spans="1:7" ht="10.5" customHeight="1">
      <c r="A8" s="3" t="s">
        <v>153</v>
      </c>
      <c r="B8" s="3"/>
      <c r="C8" s="3"/>
      <c r="D8" s="3"/>
    </row>
    <row r="9" spans="1:7" ht="10.5" customHeight="1">
      <c r="A9" s="1" t="s">
        <v>152</v>
      </c>
      <c r="B9" s="47"/>
      <c r="C9" s="5"/>
      <c r="D9" s="5"/>
      <c r="E9" s="28"/>
      <c r="F9" s="5"/>
      <c r="G9" s="5"/>
    </row>
    <row r="10" spans="1:7" ht="10.5" customHeight="1">
      <c r="B10" s="47"/>
      <c r="C10" s="5"/>
      <c r="D10" s="5"/>
      <c r="E10" s="28"/>
      <c r="F10" s="5"/>
      <c r="G10" s="5"/>
    </row>
    <row r="11" spans="1:7" ht="10.5" customHeight="1">
      <c r="A11" s="46" t="s">
        <v>79</v>
      </c>
      <c r="B11" s="11"/>
      <c r="C11" s="11"/>
      <c r="D11" s="11"/>
      <c r="E11" s="11"/>
      <c r="F11" s="11"/>
      <c r="G11" s="66" t="s">
        <v>134</v>
      </c>
    </row>
    <row r="12" spans="1:7" ht="12" customHeight="1">
      <c r="A12" s="243" t="s">
        <v>151</v>
      </c>
      <c r="B12" s="246" t="s">
        <v>150</v>
      </c>
      <c r="C12" s="248" t="s">
        <v>149</v>
      </c>
      <c r="D12" s="249"/>
      <c r="E12" s="249"/>
      <c r="F12" s="249"/>
      <c r="G12" s="249"/>
    </row>
    <row r="13" spans="1:7" ht="12" customHeight="1">
      <c r="A13" s="244"/>
      <c r="B13" s="247"/>
      <c r="C13" s="246" t="s">
        <v>148</v>
      </c>
      <c r="D13" s="246" t="s">
        <v>3</v>
      </c>
      <c r="E13" s="246" t="s">
        <v>4</v>
      </c>
      <c r="F13" s="251" t="s">
        <v>147</v>
      </c>
      <c r="G13" s="61"/>
    </row>
    <row r="14" spans="1:7" ht="21" customHeight="1">
      <c r="A14" s="245"/>
      <c r="B14" s="43" t="s">
        <v>72</v>
      </c>
      <c r="C14" s="250"/>
      <c r="D14" s="250"/>
      <c r="E14" s="250"/>
      <c r="F14" s="252"/>
      <c r="G14" s="60" t="s">
        <v>71</v>
      </c>
    </row>
    <row r="15" spans="1:7" ht="6" customHeight="1">
      <c r="A15" s="17"/>
      <c r="B15" s="42"/>
      <c r="C15" s="41"/>
      <c r="D15" s="41"/>
      <c r="E15" s="41"/>
      <c r="F15" s="40"/>
      <c r="G15" s="40"/>
    </row>
    <row r="16" spans="1:7" ht="10.5" customHeight="1">
      <c r="A16" s="17" t="s">
        <v>146</v>
      </c>
      <c r="B16" s="22">
        <v>7295</v>
      </c>
      <c r="C16" s="2">
        <v>31762</v>
      </c>
      <c r="D16" s="2">
        <v>14966</v>
      </c>
      <c r="E16" s="4">
        <v>16796</v>
      </c>
      <c r="F16" s="4">
        <v>14363</v>
      </c>
      <c r="G16" s="8">
        <v>45.2</v>
      </c>
    </row>
    <row r="17" spans="1:7" ht="10.5" customHeight="1">
      <c r="A17" s="19" t="s">
        <v>125</v>
      </c>
      <c r="B17" s="22">
        <v>7274</v>
      </c>
      <c r="C17" s="2">
        <v>31671</v>
      </c>
      <c r="D17" s="2">
        <v>14908</v>
      </c>
      <c r="E17" s="4">
        <v>16763</v>
      </c>
      <c r="F17" s="4">
        <v>14325</v>
      </c>
      <c r="G17" s="36">
        <v>45.2</v>
      </c>
    </row>
    <row r="18" spans="1:7" ht="10.5" customHeight="1">
      <c r="A18" s="19" t="s">
        <v>145</v>
      </c>
      <c r="B18" s="22">
        <v>7248</v>
      </c>
      <c r="C18" s="2">
        <v>31568</v>
      </c>
      <c r="D18" s="2">
        <v>14867</v>
      </c>
      <c r="E18" s="4">
        <v>16701</v>
      </c>
      <c r="F18" s="4">
        <v>14249</v>
      </c>
      <c r="G18" s="8">
        <v>45.137480993411053</v>
      </c>
    </row>
    <row r="19" spans="1:7" ht="10.5" customHeight="1">
      <c r="A19" s="19" t="s">
        <v>144</v>
      </c>
      <c r="B19" s="63">
        <v>7205</v>
      </c>
      <c r="C19" s="54">
        <v>31470</v>
      </c>
      <c r="D19" s="54">
        <v>14824</v>
      </c>
      <c r="E19" s="54">
        <v>16646</v>
      </c>
      <c r="F19" s="54">
        <v>14197</v>
      </c>
      <c r="G19" s="51">
        <f>F19/C19*100</f>
        <v>45.112805846838263</v>
      </c>
    </row>
    <row r="20" spans="1:7" s="37" customFormat="1" ht="10.5" customHeight="1">
      <c r="A20" s="20" t="s">
        <v>143</v>
      </c>
      <c r="B20" s="65">
        <v>7169</v>
      </c>
      <c r="C20" s="58">
        <v>31316</v>
      </c>
      <c r="D20" s="58">
        <v>14732</v>
      </c>
      <c r="E20" s="58">
        <v>16584</v>
      </c>
      <c r="F20" s="58">
        <v>14087</v>
      </c>
      <c r="G20" s="57">
        <v>45</v>
      </c>
    </row>
    <row r="21" spans="1:7" ht="6" customHeight="1">
      <c r="A21" s="21"/>
      <c r="B21" s="68"/>
      <c r="C21" s="53"/>
      <c r="D21" s="53"/>
      <c r="E21" s="52"/>
      <c r="F21" s="52"/>
      <c r="G21" s="51"/>
    </row>
    <row r="22" spans="1:7" ht="10.5" customHeight="1">
      <c r="A22" s="17" t="s">
        <v>5</v>
      </c>
      <c r="B22" s="67">
        <v>554</v>
      </c>
      <c r="C22" s="53">
        <v>2571</v>
      </c>
      <c r="D22" s="53">
        <v>1201</v>
      </c>
      <c r="E22" s="52">
        <v>1370</v>
      </c>
      <c r="F22" s="52">
        <v>1372</v>
      </c>
      <c r="G22" s="51">
        <v>53.4</v>
      </c>
    </row>
    <row r="23" spans="1:7" ht="10.5" customHeight="1">
      <c r="A23" s="17" t="s">
        <v>6</v>
      </c>
      <c r="B23" s="67">
        <v>14</v>
      </c>
      <c r="C23" s="53">
        <v>57</v>
      </c>
      <c r="D23" s="53">
        <v>29</v>
      </c>
      <c r="E23" s="52">
        <v>28</v>
      </c>
      <c r="F23" s="52">
        <v>21</v>
      </c>
      <c r="G23" s="51">
        <v>36.799999999999997</v>
      </c>
    </row>
    <row r="24" spans="1:7" ht="10.5" customHeight="1">
      <c r="A24" s="17" t="s">
        <v>7</v>
      </c>
      <c r="B24" s="67">
        <v>965</v>
      </c>
      <c r="C24" s="53">
        <v>4045</v>
      </c>
      <c r="D24" s="53">
        <v>1928</v>
      </c>
      <c r="E24" s="52">
        <v>2117</v>
      </c>
      <c r="F24" s="52">
        <v>1516</v>
      </c>
      <c r="G24" s="51">
        <v>37.5</v>
      </c>
    </row>
    <row r="25" spans="1:7" ht="10.5" customHeight="1">
      <c r="A25" s="17" t="s">
        <v>8</v>
      </c>
      <c r="B25" s="67">
        <v>20</v>
      </c>
      <c r="C25" s="53">
        <v>81</v>
      </c>
      <c r="D25" s="53">
        <v>41</v>
      </c>
      <c r="E25" s="52">
        <v>40</v>
      </c>
      <c r="F25" s="52">
        <v>38</v>
      </c>
      <c r="G25" s="51">
        <v>46.9</v>
      </c>
    </row>
    <row r="26" spans="1:7" ht="10.5" customHeight="1">
      <c r="A26" s="17" t="s">
        <v>9</v>
      </c>
      <c r="B26" s="67">
        <v>4</v>
      </c>
      <c r="C26" s="53">
        <v>11</v>
      </c>
      <c r="D26" s="53">
        <v>4</v>
      </c>
      <c r="E26" s="52">
        <v>7</v>
      </c>
      <c r="F26" s="52">
        <v>4</v>
      </c>
      <c r="G26" s="51">
        <v>36.4</v>
      </c>
    </row>
    <row r="27" spans="1:7" ht="10.5" customHeight="1">
      <c r="A27" s="17" t="s">
        <v>10</v>
      </c>
      <c r="B27" s="67">
        <v>471</v>
      </c>
      <c r="C27" s="53">
        <v>2364</v>
      </c>
      <c r="D27" s="53">
        <v>1132</v>
      </c>
      <c r="E27" s="52">
        <v>1232</v>
      </c>
      <c r="F27" s="52">
        <v>709</v>
      </c>
      <c r="G27" s="51">
        <v>30</v>
      </c>
    </row>
    <row r="28" spans="1:7" ht="10.5" customHeight="1">
      <c r="A28" s="17" t="s">
        <v>11</v>
      </c>
      <c r="B28" s="67">
        <v>37</v>
      </c>
      <c r="C28" s="53">
        <v>147</v>
      </c>
      <c r="D28" s="53">
        <v>64</v>
      </c>
      <c r="E28" s="52">
        <v>83</v>
      </c>
      <c r="F28" s="52">
        <v>54</v>
      </c>
      <c r="G28" s="51">
        <v>36.700000000000003</v>
      </c>
    </row>
    <row r="29" spans="1:7" ht="10.5" customHeight="1">
      <c r="A29" s="17" t="s">
        <v>12</v>
      </c>
      <c r="B29" s="67">
        <v>502</v>
      </c>
      <c r="C29" s="53">
        <v>2272</v>
      </c>
      <c r="D29" s="53">
        <v>1065</v>
      </c>
      <c r="E29" s="52">
        <v>1207</v>
      </c>
      <c r="F29" s="52">
        <v>1226</v>
      </c>
      <c r="G29" s="51">
        <v>54</v>
      </c>
    </row>
    <row r="30" spans="1:7" ht="10.5" customHeight="1">
      <c r="A30" s="17" t="s">
        <v>13</v>
      </c>
      <c r="B30" s="67">
        <v>1711</v>
      </c>
      <c r="C30" s="53">
        <v>6073</v>
      </c>
      <c r="D30" s="53">
        <v>2892</v>
      </c>
      <c r="E30" s="52">
        <v>3181</v>
      </c>
      <c r="F30" s="52">
        <v>3439</v>
      </c>
      <c r="G30" s="51">
        <v>56.6</v>
      </c>
    </row>
    <row r="31" spans="1:7" ht="10.5" customHeight="1">
      <c r="A31" s="17" t="s">
        <v>14</v>
      </c>
      <c r="B31" s="67">
        <v>1211</v>
      </c>
      <c r="C31" s="53">
        <v>5672</v>
      </c>
      <c r="D31" s="53">
        <v>2567</v>
      </c>
      <c r="E31" s="52">
        <v>3105</v>
      </c>
      <c r="F31" s="52">
        <v>2928</v>
      </c>
      <c r="G31" s="51">
        <v>51.6</v>
      </c>
    </row>
    <row r="32" spans="1:7" ht="10.5" customHeight="1">
      <c r="A32" s="17" t="s">
        <v>15</v>
      </c>
      <c r="B32" s="67">
        <v>1680</v>
      </c>
      <c r="C32" s="53">
        <v>8023</v>
      </c>
      <c r="D32" s="53">
        <v>3809</v>
      </c>
      <c r="E32" s="52">
        <v>4214</v>
      </c>
      <c r="F32" s="52">
        <v>2780</v>
      </c>
      <c r="G32" s="51">
        <v>34.700000000000003</v>
      </c>
    </row>
    <row r="33" spans="1:7" ht="6" customHeight="1">
      <c r="A33" s="18"/>
      <c r="B33" s="24"/>
      <c r="C33" s="12"/>
      <c r="D33" s="12"/>
      <c r="E33" s="9"/>
      <c r="F33" s="9"/>
      <c r="G33" s="13"/>
    </row>
    <row r="34" spans="1:7" ht="10.5" customHeight="1">
      <c r="A34" s="1" t="s">
        <v>123</v>
      </c>
      <c r="B34" s="2"/>
      <c r="C34" s="2"/>
      <c r="D34" s="2"/>
    </row>
    <row r="35" spans="1:7">
      <c r="B35" s="2"/>
      <c r="C35" s="2"/>
      <c r="D35" s="2"/>
    </row>
  </sheetData>
  <mergeCells count="9">
    <mergeCell ref="A2:F2"/>
    <mergeCell ref="A6:G6"/>
    <mergeCell ref="C12:G12"/>
    <mergeCell ref="C13:C14"/>
    <mergeCell ref="D13:D14"/>
    <mergeCell ref="E13:E14"/>
    <mergeCell ref="F13:F14"/>
    <mergeCell ref="A12:A14"/>
    <mergeCell ref="B12:B13"/>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5"/>
  <sheetViews>
    <sheetView zoomScaleNormal="100" workbookViewId="0"/>
  </sheetViews>
  <sheetFormatPr defaultRowHeight="10.5"/>
  <cols>
    <col min="1" max="1" width="17.25" style="1" customWidth="1"/>
    <col min="2" max="7" width="12.125" style="1" customWidth="1"/>
    <col min="8" max="16384" width="9" style="1"/>
  </cols>
  <sheetData>
    <row r="1" spans="1:7" ht="13.5" customHeight="1"/>
    <row r="2" spans="1:7" ht="13.5" customHeight="1">
      <c r="A2" s="50" t="s">
        <v>114</v>
      </c>
      <c r="B2" s="50"/>
      <c r="C2" s="50"/>
      <c r="D2" s="50"/>
      <c r="E2" s="50"/>
      <c r="F2" s="50"/>
      <c r="G2" s="50"/>
    </row>
    <row r="3" spans="1:7" ht="10.5" customHeight="1">
      <c r="G3" s="69"/>
    </row>
    <row r="4" spans="1:7" ht="10.5" customHeight="1">
      <c r="A4" s="1" t="s">
        <v>142</v>
      </c>
    </row>
    <row r="5" spans="1:7" ht="10.5" customHeight="1"/>
    <row r="6" spans="1:7" ht="13.5" customHeight="1">
      <c r="A6" s="25" t="s">
        <v>121</v>
      </c>
      <c r="B6" s="25"/>
      <c r="C6" s="25"/>
      <c r="D6" s="25"/>
      <c r="E6" s="25"/>
      <c r="F6" s="25"/>
      <c r="G6" s="25"/>
    </row>
    <row r="7" spans="1:7" ht="10.5" customHeight="1">
      <c r="A7" s="3"/>
      <c r="B7" s="3"/>
      <c r="C7" s="3"/>
      <c r="D7" s="3"/>
    </row>
    <row r="8" spans="1:7" ht="10.5" customHeight="1">
      <c r="A8" s="3" t="s">
        <v>96</v>
      </c>
      <c r="B8" s="3"/>
      <c r="C8" s="3"/>
      <c r="D8" s="3"/>
    </row>
    <row r="9" spans="1:7" ht="10.5" customHeight="1">
      <c r="A9" s="1" t="s">
        <v>95</v>
      </c>
      <c r="B9" s="47"/>
      <c r="C9" s="5"/>
      <c r="D9" s="5"/>
      <c r="E9" s="28"/>
      <c r="F9" s="5"/>
      <c r="G9" s="5"/>
    </row>
    <row r="10" spans="1:7" ht="10.5" customHeight="1">
      <c r="B10" s="47"/>
      <c r="C10" s="5"/>
      <c r="D10" s="5"/>
      <c r="E10" s="28"/>
      <c r="F10" s="5"/>
      <c r="G10" s="5"/>
    </row>
    <row r="11" spans="1:7" ht="10.5" customHeight="1">
      <c r="A11" s="46" t="s">
        <v>79</v>
      </c>
      <c r="B11" s="11"/>
      <c r="C11" s="11"/>
      <c r="D11" s="11"/>
      <c r="E11" s="11"/>
      <c r="F11" s="11"/>
      <c r="G11" s="66" t="s">
        <v>134</v>
      </c>
    </row>
    <row r="12" spans="1:7" ht="12" customHeight="1">
      <c r="A12" s="243" t="s">
        <v>120</v>
      </c>
      <c r="B12" s="246" t="s">
        <v>93</v>
      </c>
      <c r="C12" s="248" t="s">
        <v>92</v>
      </c>
      <c r="D12" s="249"/>
      <c r="E12" s="249"/>
      <c r="F12" s="249"/>
      <c r="G12" s="249"/>
    </row>
    <row r="13" spans="1:7" ht="12" customHeight="1">
      <c r="A13" s="244"/>
      <c r="B13" s="247"/>
      <c r="C13" s="246" t="s">
        <v>91</v>
      </c>
      <c r="D13" s="246" t="s">
        <v>3</v>
      </c>
      <c r="E13" s="246" t="s">
        <v>4</v>
      </c>
      <c r="F13" s="251" t="s">
        <v>90</v>
      </c>
      <c r="G13" s="61"/>
    </row>
    <row r="14" spans="1:7" ht="21" customHeight="1">
      <c r="A14" s="245"/>
      <c r="B14" s="43" t="s">
        <v>72</v>
      </c>
      <c r="C14" s="250"/>
      <c r="D14" s="250"/>
      <c r="E14" s="250"/>
      <c r="F14" s="252"/>
      <c r="G14" s="60" t="s">
        <v>71</v>
      </c>
    </row>
    <row r="15" spans="1:7" ht="6" customHeight="1">
      <c r="A15" s="17"/>
      <c r="B15" s="42"/>
      <c r="C15" s="41"/>
      <c r="D15" s="41"/>
      <c r="E15" s="41"/>
      <c r="F15" s="40"/>
      <c r="G15" s="40"/>
    </row>
    <row r="16" spans="1:7" ht="10.5" customHeight="1">
      <c r="A16" s="17" t="s">
        <v>141</v>
      </c>
      <c r="B16" s="22">
        <v>7313</v>
      </c>
      <c r="C16" s="2">
        <v>31864</v>
      </c>
      <c r="D16" s="2">
        <v>15014</v>
      </c>
      <c r="E16" s="4">
        <v>16850</v>
      </c>
      <c r="F16" s="4">
        <v>14387</v>
      </c>
      <c r="G16" s="8">
        <v>45.2</v>
      </c>
    </row>
    <row r="17" spans="1:7" ht="10.5" customHeight="1">
      <c r="A17" s="19" t="s">
        <v>126</v>
      </c>
      <c r="B17" s="22">
        <v>7295</v>
      </c>
      <c r="C17" s="2">
        <v>31762</v>
      </c>
      <c r="D17" s="2">
        <v>14966</v>
      </c>
      <c r="E17" s="4">
        <v>16796</v>
      </c>
      <c r="F17" s="4">
        <v>14363</v>
      </c>
      <c r="G17" s="8">
        <v>45.2</v>
      </c>
    </row>
    <row r="18" spans="1:7" ht="10.5" customHeight="1">
      <c r="A18" s="19" t="s">
        <v>125</v>
      </c>
      <c r="B18" s="22">
        <v>7274</v>
      </c>
      <c r="C18" s="2">
        <v>31671</v>
      </c>
      <c r="D18" s="2">
        <v>14908</v>
      </c>
      <c r="E18" s="4">
        <v>16763</v>
      </c>
      <c r="F18" s="4">
        <v>14325</v>
      </c>
      <c r="G18" s="36">
        <v>45.2</v>
      </c>
    </row>
    <row r="19" spans="1:7" ht="10.5" customHeight="1">
      <c r="A19" s="19" t="s">
        <v>140</v>
      </c>
      <c r="B19" s="22">
        <v>7248</v>
      </c>
      <c r="C19" s="2">
        <v>31568</v>
      </c>
      <c r="D19" s="2">
        <v>14867</v>
      </c>
      <c r="E19" s="4">
        <v>16701</v>
      </c>
      <c r="F19" s="4">
        <v>14249</v>
      </c>
      <c r="G19" s="8">
        <v>45.137480993411053</v>
      </c>
    </row>
    <row r="20" spans="1:7" s="37" customFormat="1" ht="10.5" customHeight="1">
      <c r="A20" s="20" t="s">
        <v>139</v>
      </c>
      <c r="B20" s="65">
        <v>7205</v>
      </c>
      <c r="C20" s="58">
        <v>31470</v>
      </c>
      <c r="D20" s="58">
        <v>14824</v>
      </c>
      <c r="E20" s="58">
        <v>16646</v>
      </c>
      <c r="F20" s="58">
        <v>14197</v>
      </c>
      <c r="G20" s="57">
        <v>45.112805846838263</v>
      </c>
    </row>
    <row r="21" spans="1:7" ht="6" customHeight="1">
      <c r="A21" s="21"/>
      <c r="B21" s="68"/>
      <c r="C21" s="53"/>
      <c r="D21" s="53"/>
      <c r="E21" s="52"/>
      <c r="F21" s="52"/>
      <c r="G21" s="51"/>
    </row>
    <row r="22" spans="1:7" ht="10.5" customHeight="1">
      <c r="A22" s="17" t="s">
        <v>5</v>
      </c>
      <c r="B22" s="67">
        <v>559</v>
      </c>
      <c r="C22" s="53">
        <v>2591</v>
      </c>
      <c r="D22" s="53">
        <v>1213</v>
      </c>
      <c r="E22" s="52">
        <v>1378</v>
      </c>
      <c r="F22" s="52">
        <v>1387</v>
      </c>
      <c r="G22" s="51">
        <v>53.531455036665378</v>
      </c>
    </row>
    <row r="23" spans="1:7" ht="10.5" customHeight="1">
      <c r="A23" s="17" t="s">
        <v>6</v>
      </c>
      <c r="B23" s="67">
        <v>14</v>
      </c>
      <c r="C23" s="53">
        <v>57</v>
      </c>
      <c r="D23" s="53">
        <v>29</v>
      </c>
      <c r="E23" s="52">
        <v>28</v>
      </c>
      <c r="F23" s="52">
        <v>21</v>
      </c>
      <c r="G23" s="51">
        <v>36.84210526315789</v>
      </c>
    </row>
    <row r="24" spans="1:7" ht="10.5" customHeight="1">
      <c r="A24" s="17" t="s">
        <v>7</v>
      </c>
      <c r="B24" s="67">
        <v>972</v>
      </c>
      <c r="C24" s="53">
        <v>4075</v>
      </c>
      <c r="D24" s="53">
        <v>1940</v>
      </c>
      <c r="E24" s="52">
        <v>2135</v>
      </c>
      <c r="F24" s="52">
        <v>1533</v>
      </c>
      <c r="G24" s="51">
        <v>37.619631901840492</v>
      </c>
    </row>
    <row r="25" spans="1:7" ht="10.5" customHeight="1">
      <c r="A25" s="17" t="s">
        <v>8</v>
      </c>
      <c r="B25" s="67">
        <v>21</v>
      </c>
      <c r="C25" s="53">
        <v>82</v>
      </c>
      <c r="D25" s="53">
        <v>42</v>
      </c>
      <c r="E25" s="52">
        <v>40</v>
      </c>
      <c r="F25" s="52">
        <v>38</v>
      </c>
      <c r="G25" s="51">
        <v>46.341463414634148</v>
      </c>
    </row>
    <row r="26" spans="1:7" ht="10.5" customHeight="1">
      <c r="A26" s="17" t="s">
        <v>9</v>
      </c>
      <c r="B26" s="67">
        <v>4</v>
      </c>
      <c r="C26" s="53">
        <v>11</v>
      </c>
      <c r="D26" s="53">
        <v>4</v>
      </c>
      <c r="E26" s="52">
        <v>7</v>
      </c>
      <c r="F26" s="52">
        <v>4</v>
      </c>
      <c r="G26" s="51">
        <v>36.363636363636367</v>
      </c>
    </row>
    <row r="27" spans="1:7" ht="10.5" customHeight="1">
      <c r="A27" s="17" t="s">
        <v>10</v>
      </c>
      <c r="B27" s="67">
        <v>475</v>
      </c>
      <c r="C27" s="53">
        <v>2368</v>
      </c>
      <c r="D27" s="53">
        <v>1135</v>
      </c>
      <c r="E27" s="52">
        <v>1233</v>
      </c>
      <c r="F27" s="52">
        <v>713</v>
      </c>
      <c r="G27" s="51">
        <v>30.109797297297298</v>
      </c>
    </row>
    <row r="28" spans="1:7" ht="10.5" customHeight="1">
      <c r="A28" s="17" t="s">
        <v>11</v>
      </c>
      <c r="B28" s="67">
        <v>37</v>
      </c>
      <c r="C28" s="53">
        <v>147</v>
      </c>
      <c r="D28" s="53">
        <v>64</v>
      </c>
      <c r="E28" s="52">
        <v>83</v>
      </c>
      <c r="F28" s="52">
        <v>54</v>
      </c>
      <c r="G28" s="51">
        <v>36.734693877551024</v>
      </c>
    </row>
    <row r="29" spans="1:7" ht="10.5" customHeight="1">
      <c r="A29" s="17" t="s">
        <v>12</v>
      </c>
      <c r="B29" s="67">
        <v>502</v>
      </c>
      <c r="C29" s="53">
        <v>2272</v>
      </c>
      <c r="D29" s="53">
        <v>1065</v>
      </c>
      <c r="E29" s="52">
        <v>1207</v>
      </c>
      <c r="F29" s="52">
        <v>1226</v>
      </c>
      <c r="G29" s="51">
        <v>53.9612676056338</v>
      </c>
    </row>
    <row r="30" spans="1:7" ht="10.5" customHeight="1">
      <c r="A30" s="17" t="s">
        <v>13</v>
      </c>
      <c r="B30" s="67">
        <v>1713</v>
      </c>
      <c r="C30" s="53">
        <v>6128</v>
      </c>
      <c r="D30" s="53">
        <v>2923</v>
      </c>
      <c r="E30" s="52">
        <v>3205</v>
      </c>
      <c r="F30" s="52">
        <v>3469</v>
      </c>
      <c r="G30" s="51">
        <v>56.609007832898172</v>
      </c>
    </row>
    <row r="31" spans="1:7" ht="10.5" customHeight="1">
      <c r="A31" s="17" t="s">
        <v>14</v>
      </c>
      <c r="B31" s="67">
        <v>1213</v>
      </c>
      <c r="C31" s="53">
        <v>5676</v>
      </c>
      <c r="D31" s="53">
        <v>2569</v>
      </c>
      <c r="E31" s="52">
        <v>3107</v>
      </c>
      <c r="F31" s="52">
        <v>2932</v>
      </c>
      <c r="G31" s="51">
        <v>51.656095842142356</v>
      </c>
    </row>
    <row r="32" spans="1:7" ht="10.5" customHeight="1">
      <c r="A32" s="17" t="s">
        <v>15</v>
      </c>
      <c r="B32" s="67">
        <v>1695</v>
      </c>
      <c r="C32" s="53">
        <v>8063</v>
      </c>
      <c r="D32" s="53">
        <v>3840</v>
      </c>
      <c r="E32" s="52">
        <v>4223</v>
      </c>
      <c r="F32" s="52">
        <v>2820</v>
      </c>
      <c r="G32" s="51">
        <v>34.974575220141382</v>
      </c>
    </row>
    <row r="33" spans="1:7" ht="6" customHeight="1">
      <c r="A33" s="18"/>
      <c r="B33" s="24"/>
      <c r="C33" s="12"/>
      <c r="D33" s="12"/>
      <c r="E33" s="9"/>
      <c r="F33" s="9"/>
      <c r="G33" s="13"/>
    </row>
    <row r="34" spans="1:7" ht="10.5" customHeight="1">
      <c r="A34" s="1" t="s">
        <v>123</v>
      </c>
      <c r="B34" s="2"/>
      <c r="C34" s="2"/>
      <c r="D34" s="2"/>
    </row>
    <row r="35" spans="1:7">
      <c r="B35" s="2"/>
      <c r="C35" s="2"/>
      <c r="D35" s="2"/>
    </row>
  </sheetData>
  <mergeCells count="7">
    <mergeCell ref="A12:A14"/>
    <mergeCell ref="B12:B13"/>
    <mergeCell ref="C12:G12"/>
    <mergeCell ref="C13:C14"/>
    <mergeCell ref="D13:D14"/>
    <mergeCell ref="E13:E14"/>
    <mergeCell ref="F13:F14"/>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G34"/>
  <sheetViews>
    <sheetView zoomScaleNormal="100" workbookViewId="0"/>
  </sheetViews>
  <sheetFormatPr defaultRowHeight="10.5"/>
  <cols>
    <col min="1" max="1" width="17" style="1" customWidth="1"/>
    <col min="2" max="7" width="12" style="1" customWidth="1"/>
    <col min="8" max="16384" width="9" style="1"/>
  </cols>
  <sheetData>
    <row r="1" spans="1:7" ht="13.5" customHeight="1"/>
    <row r="2" spans="1:7" ht="13.5" customHeight="1">
      <c r="A2" s="49" t="s">
        <v>114</v>
      </c>
    </row>
    <row r="4" spans="1:7">
      <c r="A4" s="1" t="s">
        <v>138</v>
      </c>
    </row>
    <row r="6" spans="1:7" ht="13.5">
      <c r="A6" s="49" t="s">
        <v>137</v>
      </c>
      <c r="B6" s="49"/>
      <c r="C6" s="49"/>
      <c r="D6" s="49"/>
      <c r="E6" s="49"/>
      <c r="F6" s="49"/>
      <c r="G6" s="49"/>
    </row>
    <row r="7" spans="1:7" ht="10.5" customHeight="1">
      <c r="A7" s="3"/>
      <c r="B7" s="3"/>
      <c r="C7" s="3"/>
      <c r="D7" s="3"/>
    </row>
    <row r="8" spans="1:7" ht="10.5" customHeight="1">
      <c r="A8" s="3" t="s">
        <v>136</v>
      </c>
      <c r="B8" s="3"/>
      <c r="C8" s="3"/>
      <c r="D8" s="3"/>
    </row>
    <row r="9" spans="1:7" ht="10.5" customHeight="1">
      <c r="A9" s="1" t="s">
        <v>135</v>
      </c>
      <c r="B9" s="47"/>
      <c r="C9" s="5"/>
      <c r="D9" s="5"/>
      <c r="E9" s="28"/>
      <c r="F9" s="5"/>
      <c r="G9" s="5"/>
    </row>
    <row r="10" spans="1:7" ht="10.5" customHeight="1">
      <c r="B10" s="47"/>
      <c r="C10" s="5"/>
      <c r="D10" s="5"/>
      <c r="E10" s="28"/>
      <c r="F10" s="5"/>
      <c r="G10" s="5"/>
    </row>
    <row r="11" spans="1:7" ht="10.5" customHeight="1">
      <c r="A11" s="46" t="s">
        <v>79</v>
      </c>
      <c r="B11" s="11"/>
      <c r="C11" s="11"/>
      <c r="D11" s="11"/>
      <c r="E11" s="11"/>
      <c r="F11" s="11"/>
      <c r="G11" s="66" t="s">
        <v>134</v>
      </c>
    </row>
    <row r="12" spans="1:7" ht="12" customHeight="1">
      <c r="A12" s="243" t="s">
        <v>133</v>
      </c>
      <c r="B12" s="246" t="s">
        <v>132</v>
      </c>
      <c r="C12" s="248" t="s">
        <v>131</v>
      </c>
      <c r="D12" s="249"/>
      <c r="E12" s="249"/>
      <c r="F12" s="249"/>
      <c r="G12" s="249"/>
    </row>
    <row r="13" spans="1:7" ht="12" customHeight="1">
      <c r="A13" s="244"/>
      <c r="B13" s="247"/>
      <c r="C13" s="246" t="s">
        <v>130</v>
      </c>
      <c r="D13" s="246" t="s">
        <v>3</v>
      </c>
      <c r="E13" s="246" t="s">
        <v>4</v>
      </c>
      <c r="F13" s="251" t="s">
        <v>129</v>
      </c>
      <c r="G13" s="61"/>
    </row>
    <row r="14" spans="1:7" ht="21" customHeight="1">
      <c r="A14" s="245"/>
      <c r="B14" s="43" t="s">
        <v>72</v>
      </c>
      <c r="C14" s="250"/>
      <c r="D14" s="250"/>
      <c r="E14" s="250"/>
      <c r="F14" s="252"/>
      <c r="G14" s="60" t="s">
        <v>71</v>
      </c>
    </row>
    <row r="15" spans="1:7" ht="6" customHeight="1">
      <c r="A15" s="17"/>
      <c r="B15" s="42"/>
      <c r="C15" s="41"/>
      <c r="D15" s="41"/>
      <c r="E15" s="41"/>
      <c r="F15" s="40"/>
      <c r="G15" s="40"/>
    </row>
    <row r="16" spans="1:7" ht="10.5" customHeight="1">
      <c r="A16" s="17" t="s">
        <v>128</v>
      </c>
      <c r="B16" s="22">
        <v>7329</v>
      </c>
      <c r="C16" s="2">
        <v>31998</v>
      </c>
      <c r="D16" s="2">
        <v>15102</v>
      </c>
      <c r="E16" s="4">
        <v>16896</v>
      </c>
      <c r="F16" s="4">
        <v>14480</v>
      </c>
      <c r="G16" s="8">
        <v>45.3</v>
      </c>
    </row>
    <row r="17" spans="1:7" ht="10.5" customHeight="1">
      <c r="A17" s="19" t="s">
        <v>127</v>
      </c>
      <c r="B17" s="22">
        <v>7313</v>
      </c>
      <c r="C17" s="2">
        <v>31864</v>
      </c>
      <c r="D17" s="2">
        <v>15014</v>
      </c>
      <c r="E17" s="4">
        <v>16850</v>
      </c>
      <c r="F17" s="4">
        <v>14387</v>
      </c>
      <c r="G17" s="8">
        <v>45.2</v>
      </c>
    </row>
    <row r="18" spans="1:7" ht="10.5" customHeight="1">
      <c r="A18" s="19" t="s">
        <v>126</v>
      </c>
      <c r="B18" s="22">
        <v>7295</v>
      </c>
      <c r="C18" s="2">
        <v>31762</v>
      </c>
      <c r="D18" s="2">
        <v>14966</v>
      </c>
      <c r="E18" s="4">
        <v>16796</v>
      </c>
      <c r="F18" s="4">
        <v>14363</v>
      </c>
      <c r="G18" s="36">
        <v>45.2</v>
      </c>
    </row>
    <row r="19" spans="1:7" ht="10.5" customHeight="1">
      <c r="A19" s="19" t="s">
        <v>125</v>
      </c>
      <c r="B19" s="22">
        <v>7274</v>
      </c>
      <c r="C19" s="2">
        <v>31671</v>
      </c>
      <c r="D19" s="2">
        <v>14908</v>
      </c>
      <c r="E19" s="4">
        <v>16763</v>
      </c>
      <c r="F19" s="4">
        <v>14325</v>
      </c>
      <c r="G19" s="8">
        <v>45.2</v>
      </c>
    </row>
    <row r="20" spans="1:7" s="37" customFormat="1" ht="10.5" customHeight="1">
      <c r="A20" s="20" t="s">
        <v>124</v>
      </c>
      <c r="B20" s="65">
        <v>7248</v>
      </c>
      <c r="C20" s="58">
        <v>31568</v>
      </c>
      <c r="D20" s="58">
        <v>14867</v>
      </c>
      <c r="E20" s="58">
        <v>16701</v>
      </c>
      <c r="F20" s="58">
        <v>14249</v>
      </c>
      <c r="G20" s="57">
        <v>45.137480993411053</v>
      </c>
    </row>
    <row r="21" spans="1:7" ht="6" customHeight="1">
      <c r="A21" s="21"/>
      <c r="B21" s="64"/>
      <c r="C21" s="53"/>
      <c r="D21" s="53"/>
      <c r="E21" s="52"/>
      <c r="F21" s="52"/>
      <c r="G21" s="51"/>
    </row>
    <row r="22" spans="1:7" ht="10.5" customHeight="1">
      <c r="A22" s="17" t="s">
        <v>5</v>
      </c>
      <c r="B22" s="63">
        <v>559</v>
      </c>
      <c r="C22" s="53">
        <v>2596</v>
      </c>
      <c r="D22" s="53">
        <v>1215</v>
      </c>
      <c r="E22" s="52">
        <v>1381</v>
      </c>
      <c r="F22" s="52">
        <v>1389</v>
      </c>
      <c r="G22" s="51">
        <v>53.505392912172582</v>
      </c>
    </row>
    <row r="23" spans="1:7" ht="10.5" customHeight="1">
      <c r="A23" s="17" t="s">
        <v>6</v>
      </c>
      <c r="B23" s="63">
        <v>14</v>
      </c>
      <c r="C23" s="53">
        <v>57</v>
      </c>
      <c r="D23" s="53">
        <v>29</v>
      </c>
      <c r="E23" s="52">
        <v>28</v>
      </c>
      <c r="F23" s="52">
        <v>21</v>
      </c>
      <c r="G23" s="51">
        <v>36.84210526315789</v>
      </c>
    </row>
    <row r="24" spans="1:7" ht="10.5" customHeight="1">
      <c r="A24" s="17" t="s">
        <v>7</v>
      </c>
      <c r="B24" s="63">
        <v>977</v>
      </c>
      <c r="C24" s="53">
        <v>4087</v>
      </c>
      <c r="D24" s="53">
        <v>1941</v>
      </c>
      <c r="E24" s="52">
        <v>2146</v>
      </c>
      <c r="F24" s="52">
        <v>1542</v>
      </c>
      <c r="G24" s="51">
        <v>37.729385857597258</v>
      </c>
    </row>
    <row r="25" spans="1:7" ht="10.5" customHeight="1">
      <c r="A25" s="17" t="s">
        <v>8</v>
      </c>
      <c r="B25" s="63">
        <v>22</v>
      </c>
      <c r="C25" s="53">
        <v>82</v>
      </c>
      <c r="D25" s="53">
        <v>42</v>
      </c>
      <c r="E25" s="52">
        <v>40</v>
      </c>
      <c r="F25" s="52">
        <v>38</v>
      </c>
      <c r="G25" s="51">
        <v>46.341463414634148</v>
      </c>
    </row>
    <row r="26" spans="1:7" ht="10.5" customHeight="1">
      <c r="A26" s="17" t="s">
        <v>9</v>
      </c>
      <c r="B26" s="63">
        <v>4</v>
      </c>
      <c r="C26" s="53">
        <v>11</v>
      </c>
      <c r="D26" s="53">
        <v>4</v>
      </c>
      <c r="E26" s="52">
        <v>7</v>
      </c>
      <c r="F26" s="52">
        <v>4</v>
      </c>
      <c r="G26" s="51">
        <v>36.363636363636367</v>
      </c>
    </row>
    <row r="27" spans="1:7" ht="10.5" customHeight="1">
      <c r="A27" s="17" t="s">
        <v>10</v>
      </c>
      <c r="B27" s="63">
        <v>483</v>
      </c>
      <c r="C27" s="53">
        <v>2376</v>
      </c>
      <c r="D27" s="53">
        <v>1140</v>
      </c>
      <c r="E27" s="52">
        <v>1236</v>
      </c>
      <c r="F27" s="52">
        <v>716</v>
      </c>
      <c r="G27" s="51">
        <v>30.134680134680135</v>
      </c>
    </row>
    <row r="28" spans="1:7" ht="10.5" customHeight="1">
      <c r="A28" s="17" t="s">
        <v>11</v>
      </c>
      <c r="B28" s="63">
        <v>37</v>
      </c>
      <c r="C28" s="53">
        <v>147</v>
      </c>
      <c r="D28" s="53">
        <v>64</v>
      </c>
      <c r="E28" s="52">
        <v>83</v>
      </c>
      <c r="F28" s="52">
        <v>54</v>
      </c>
      <c r="G28" s="51">
        <v>36.734693877551024</v>
      </c>
    </row>
    <row r="29" spans="1:7" ht="10.5" customHeight="1">
      <c r="A29" s="17" t="s">
        <v>12</v>
      </c>
      <c r="B29" s="63">
        <v>502</v>
      </c>
      <c r="C29" s="53">
        <v>2277</v>
      </c>
      <c r="D29" s="53">
        <v>1067</v>
      </c>
      <c r="E29" s="52">
        <v>1210</v>
      </c>
      <c r="F29" s="52">
        <v>1226</v>
      </c>
      <c r="G29" s="51">
        <v>53.842775581906025</v>
      </c>
    </row>
    <row r="30" spans="1:7" ht="10.5" customHeight="1">
      <c r="A30" s="17" t="s">
        <v>13</v>
      </c>
      <c r="B30" s="63">
        <v>1714</v>
      </c>
      <c r="C30" s="53">
        <v>6169</v>
      </c>
      <c r="D30" s="53">
        <v>2937</v>
      </c>
      <c r="E30" s="52">
        <v>3232</v>
      </c>
      <c r="F30" s="52">
        <v>3493</v>
      </c>
      <c r="G30" s="51">
        <v>56.621818771275734</v>
      </c>
    </row>
    <row r="31" spans="1:7" ht="10.5" customHeight="1">
      <c r="A31" s="17" t="s">
        <v>14</v>
      </c>
      <c r="B31" s="63">
        <v>1215</v>
      </c>
      <c r="C31" s="53">
        <v>5672</v>
      </c>
      <c r="D31" s="53">
        <v>2567</v>
      </c>
      <c r="E31" s="52">
        <v>3105</v>
      </c>
      <c r="F31" s="52">
        <v>2932</v>
      </c>
      <c r="G31" s="51">
        <v>51.692524682651623</v>
      </c>
    </row>
    <row r="32" spans="1:7" ht="10.5" customHeight="1">
      <c r="A32" s="17" t="s">
        <v>15</v>
      </c>
      <c r="B32" s="63">
        <v>1721</v>
      </c>
      <c r="C32" s="53">
        <v>8094</v>
      </c>
      <c r="D32" s="53">
        <v>3861</v>
      </c>
      <c r="E32" s="52">
        <v>4233</v>
      </c>
      <c r="F32" s="52">
        <v>2834</v>
      </c>
      <c r="G32" s="51">
        <v>35.013590313812699</v>
      </c>
    </row>
    <row r="33" spans="1:7" ht="6" customHeight="1">
      <c r="A33" s="18"/>
      <c r="B33" s="24"/>
      <c r="C33" s="12"/>
      <c r="D33" s="12"/>
      <c r="E33" s="9"/>
      <c r="F33" s="9"/>
      <c r="G33" s="13"/>
    </row>
    <row r="34" spans="1:7" ht="10.5" customHeight="1">
      <c r="A34" s="1" t="s">
        <v>123</v>
      </c>
      <c r="B34" s="2"/>
      <c r="C34" s="2"/>
      <c r="D34" s="2"/>
    </row>
  </sheetData>
  <mergeCells count="7">
    <mergeCell ref="A12:A14"/>
    <mergeCell ref="B12:B13"/>
    <mergeCell ref="C12:G12"/>
    <mergeCell ref="C13:C14"/>
    <mergeCell ref="D13:D14"/>
    <mergeCell ref="E13:E14"/>
    <mergeCell ref="F13:F14"/>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zoomScaleNormal="100" workbookViewId="0"/>
  </sheetViews>
  <sheetFormatPr defaultRowHeight="10.5"/>
  <cols>
    <col min="1" max="1" width="17" style="1" customWidth="1"/>
    <col min="2" max="7" width="12" style="1" customWidth="1"/>
    <col min="8" max="16384" width="9" style="1"/>
  </cols>
  <sheetData>
    <row r="1" spans="1:7" ht="13.5" customHeight="1">
      <c r="A1" s="49" t="s">
        <v>114</v>
      </c>
    </row>
    <row r="2" spans="1:7" ht="10.5" customHeight="1"/>
    <row r="3" spans="1:7">
      <c r="A3" s="1" t="s">
        <v>122</v>
      </c>
    </row>
    <row r="5" spans="1:7" ht="13.5" customHeight="1">
      <c r="A5" s="62" t="s">
        <v>121</v>
      </c>
      <c r="B5" s="62"/>
      <c r="C5" s="62"/>
      <c r="D5" s="62"/>
      <c r="E5" s="62"/>
      <c r="F5" s="62"/>
      <c r="G5" s="62"/>
    </row>
    <row r="6" spans="1:7" ht="10.5" customHeight="1">
      <c r="A6" s="3"/>
      <c r="B6" s="3"/>
      <c r="C6" s="3"/>
      <c r="D6" s="3"/>
    </row>
    <row r="7" spans="1:7" ht="10.5" customHeight="1">
      <c r="A7" s="3" t="s">
        <v>96</v>
      </c>
      <c r="B7" s="3"/>
      <c r="C7" s="3"/>
      <c r="D7" s="3"/>
    </row>
    <row r="8" spans="1:7" ht="10.5" customHeight="1">
      <c r="A8" s="1" t="s">
        <v>95</v>
      </c>
      <c r="B8" s="47"/>
      <c r="C8" s="5"/>
      <c r="D8" s="5"/>
      <c r="E8" s="28"/>
      <c r="F8" s="5"/>
      <c r="G8" s="5"/>
    </row>
    <row r="9" spans="1:7" ht="10.5" customHeight="1">
      <c r="B9" s="47"/>
      <c r="C9" s="5"/>
      <c r="D9" s="5"/>
      <c r="E9" s="28"/>
      <c r="F9" s="5"/>
      <c r="G9" s="5"/>
    </row>
    <row r="10" spans="1:7" ht="10.5" customHeight="1">
      <c r="A10" s="46" t="s">
        <v>79</v>
      </c>
      <c r="B10" s="11"/>
      <c r="C10" s="11"/>
      <c r="D10" s="11"/>
      <c r="E10" s="11"/>
      <c r="F10" s="11"/>
      <c r="G10" s="11"/>
    </row>
    <row r="11" spans="1:7" ht="12" customHeight="1">
      <c r="A11" s="243" t="s">
        <v>120</v>
      </c>
      <c r="B11" s="246" t="s">
        <v>93</v>
      </c>
      <c r="C11" s="248" t="s">
        <v>92</v>
      </c>
      <c r="D11" s="249"/>
      <c r="E11" s="249"/>
      <c r="F11" s="249"/>
      <c r="G11" s="249"/>
    </row>
    <row r="12" spans="1:7" ht="12" customHeight="1">
      <c r="A12" s="244"/>
      <c r="B12" s="247"/>
      <c r="C12" s="246" t="s">
        <v>91</v>
      </c>
      <c r="D12" s="246" t="s">
        <v>3</v>
      </c>
      <c r="E12" s="246" t="s">
        <v>4</v>
      </c>
      <c r="F12" s="251" t="s">
        <v>90</v>
      </c>
      <c r="G12" s="61"/>
    </row>
    <row r="13" spans="1:7" ht="21" customHeight="1">
      <c r="A13" s="245"/>
      <c r="B13" s="43" t="s">
        <v>72</v>
      </c>
      <c r="C13" s="250"/>
      <c r="D13" s="250"/>
      <c r="E13" s="250"/>
      <c r="F13" s="252"/>
      <c r="G13" s="60" t="s">
        <v>71</v>
      </c>
    </row>
    <row r="14" spans="1:7" ht="6" customHeight="1">
      <c r="A14" s="17"/>
      <c r="B14" s="42"/>
      <c r="C14" s="41"/>
      <c r="D14" s="41"/>
      <c r="E14" s="41"/>
      <c r="F14" s="40"/>
      <c r="G14" s="40"/>
    </row>
    <row r="15" spans="1:7" ht="10.5" customHeight="1">
      <c r="A15" s="17" t="s">
        <v>119</v>
      </c>
      <c r="B15" s="22">
        <v>6285</v>
      </c>
      <c r="C15" s="2">
        <v>28529</v>
      </c>
      <c r="D15" s="2">
        <v>13450</v>
      </c>
      <c r="E15" s="4">
        <v>15079</v>
      </c>
      <c r="F15" s="4">
        <v>12359</v>
      </c>
      <c r="G15" s="8">
        <v>43.3</v>
      </c>
    </row>
    <row r="16" spans="1:7" ht="10.5" customHeight="1">
      <c r="A16" s="19" t="s">
        <v>118</v>
      </c>
      <c r="B16" s="22">
        <v>7329</v>
      </c>
      <c r="C16" s="2">
        <v>31998</v>
      </c>
      <c r="D16" s="2">
        <v>15102</v>
      </c>
      <c r="E16" s="4">
        <v>16896</v>
      </c>
      <c r="F16" s="4">
        <v>14480</v>
      </c>
      <c r="G16" s="8">
        <v>45.3</v>
      </c>
    </row>
    <row r="17" spans="1:7" ht="10.5" customHeight="1">
      <c r="A17" s="19" t="s">
        <v>117</v>
      </c>
      <c r="B17" s="22">
        <v>7313</v>
      </c>
      <c r="C17" s="2">
        <v>31864</v>
      </c>
      <c r="D17" s="2">
        <v>15014</v>
      </c>
      <c r="E17" s="4">
        <v>16850</v>
      </c>
      <c r="F17" s="4">
        <v>14387</v>
      </c>
      <c r="G17" s="36">
        <v>45.2</v>
      </c>
    </row>
    <row r="18" spans="1:7" ht="10.5" customHeight="1">
      <c r="A18" s="19" t="s">
        <v>116</v>
      </c>
      <c r="B18" s="22">
        <v>7295</v>
      </c>
      <c r="C18" s="2">
        <v>31762</v>
      </c>
      <c r="D18" s="2">
        <v>14966</v>
      </c>
      <c r="E18" s="4">
        <v>16796</v>
      </c>
      <c r="F18" s="4">
        <v>14363</v>
      </c>
      <c r="G18" s="8">
        <v>45.2</v>
      </c>
    </row>
    <row r="19" spans="1:7" s="37" customFormat="1" ht="10.5" customHeight="1">
      <c r="A19" s="59" t="s">
        <v>115</v>
      </c>
      <c r="B19" s="58">
        <v>7274</v>
      </c>
      <c r="C19" s="58">
        <v>31671</v>
      </c>
      <c r="D19" s="58">
        <v>14908</v>
      </c>
      <c r="E19" s="58">
        <v>16763</v>
      </c>
      <c r="F19" s="58">
        <v>14325</v>
      </c>
      <c r="G19" s="57">
        <v>45.2</v>
      </c>
    </row>
    <row r="20" spans="1:7" ht="6" customHeight="1">
      <c r="A20" s="56"/>
      <c r="B20" s="55"/>
      <c r="C20" s="53"/>
      <c r="D20" s="53"/>
      <c r="E20" s="52"/>
      <c r="F20" s="52"/>
      <c r="G20" s="51"/>
    </row>
    <row r="21" spans="1:7" ht="10.5" customHeight="1">
      <c r="A21" s="26" t="s">
        <v>5</v>
      </c>
      <c r="B21" s="54">
        <v>562</v>
      </c>
      <c r="C21" s="53">
        <v>2611</v>
      </c>
      <c r="D21" s="53">
        <v>1222</v>
      </c>
      <c r="E21" s="52">
        <v>1389</v>
      </c>
      <c r="F21" s="52">
        <v>1401</v>
      </c>
      <c r="G21" s="51">
        <v>53.7</v>
      </c>
    </row>
    <row r="22" spans="1:7" ht="10.5" customHeight="1">
      <c r="A22" s="26" t="s">
        <v>6</v>
      </c>
      <c r="B22" s="54">
        <v>14</v>
      </c>
      <c r="C22" s="53">
        <v>57</v>
      </c>
      <c r="D22" s="53">
        <v>29</v>
      </c>
      <c r="E22" s="52">
        <v>28</v>
      </c>
      <c r="F22" s="52">
        <v>21</v>
      </c>
      <c r="G22" s="51">
        <v>36.799999999999997</v>
      </c>
    </row>
    <row r="23" spans="1:7" ht="10.5" customHeight="1">
      <c r="A23" s="26" t="s">
        <v>7</v>
      </c>
      <c r="B23" s="54">
        <v>985</v>
      </c>
      <c r="C23" s="53">
        <v>4131</v>
      </c>
      <c r="D23" s="53">
        <v>1963</v>
      </c>
      <c r="E23" s="52">
        <v>2168</v>
      </c>
      <c r="F23" s="52">
        <v>1576</v>
      </c>
      <c r="G23" s="51">
        <v>38.200000000000003</v>
      </c>
    </row>
    <row r="24" spans="1:7" ht="10.5" customHeight="1">
      <c r="A24" s="26" t="s">
        <v>8</v>
      </c>
      <c r="B24" s="54">
        <v>22</v>
      </c>
      <c r="C24" s="53">
        <v>82</v>
      </c>
      <c r="D24" s="53">
        <v>42</v>
      </c>
      <c r="E24" s="52">
        <v>40</v>
      </c>
      <c r="F24" s="52">
        <v>38</v>
      </c>
      <c r="G24" s="51">
        <v>46.3</v>
      </c>
    </row>
    <row r="25" spans="1:7" ht="10.5" customHeight="1">
      <c r="A25" s="26" t="s">
        <v>9</v>
      </c>
      <c r="B25" s="54">
        <v>4</v>
      </c>
      <c r="C25" s="53">
        <v>11</v>
      </c>
      <c r="D25" s="53">
        <v>4</v>
      </c>
      <c r="E25" s="52">
        <v>7</v>
      </c>
      <c r="F25" s="52">
        <v>4</v>
      </c>
      <c r="G25" s="51">
        <v>36.4</v>
      </c>
    </row>
    <row r="26" spans="1:7" ht="10.5" customHeight="1">
      <c r="A26" s="26" t="s">
        <v>10</v>
      </c>
      <c r="B26" s="54">
        <v>488</v>
      </c>
      <c r="C26" s="53">
        <v>2376</v>
      </c>
      <c r="D26" s="53">
        <v>1140</v>
      </c>
      <c r="E26" s="52">
        <v>1236</v>
      </c>
      <c r="F26" s="52">
        <v>716</v>
      </c>
      <c r="G26" s="51">
        <v>30.1</v>
      </c>
    </row>
    <row r="27" spans="1:7" ht="10.5" customHeight="1">
      <c r="A27" s="26" t="s">
        <v>11</v>
      </c>
      <c r="B27" s="54">
        <v>37</v>
      </c>
      <c r="C27" s="53">
        <v>147</v>
      </c>
      <c r="D27" s="53">
        <v>64</v>
      </c>
      <c r="E27" s="52">
        <v>83</v>
      </c>
      <c r="F27" s="52">
        <v>54</v>
      </c>
      <c r="G27" s="51">
        <v>36.700000000000003</v>
      </c>
    </row>
    <row r="28" spans="1:7" ht="10.5" customHeight="1">
      <c r="A28" s="26" t="s">
        <v>12</v>
      </c>
      <c r="B28" s="54">
        <v>501</v>
      </c>
      <c r="C28" s="53">
        <v>2271</v>
      </c>
      <c r="D28" s="53">
        <v>1064</v>
      </c>
      <c r="E28" s="52">
        <v>1207</v>
      </c>
      <c r="F28" s="52">
        <v>1224</v>
      </c>
      <c r="G28" s="51">
        <v>53.9</v>
      </c>
    </row>
    <row r="29" spans="1:7" ht="10.5" customHeight="1">
      <c r="A29" s="26" t="s">
        <v>13</v>
      </c>
      <c r="B29" s="54">
        <v>1718</v>
      </c>
      <c r="C29" s="53">
        <v>6211</v>
      </c>
      <c r="D29" s="53">
        <v>2950</v>
      </c>
      <c r="E29" s="52">
        <v>3261</v>
      </c>
      <c r="F29" s="52">
        <v>3519</v>
      </c>
      <c r="G29" s="51">
        <v>56.7</v>
      </c>
    </row>
    <row r="30" spans="1:7" ht="10.5" customHeight="1">
      <c r="A30" s="26" t="s">
        <v>14</v>
      </c>
      <c r="B30" s="54">
        <v>1216</v>
      </c>
      <c r="C30" s="53">
        <v>5676</v>
      </c>
      <c r="D30" s="53">
        <v>2569</v>
      </c>
      <c r="E30" s="52">
        <v>3107</v>
      </c>
      <c r="F30" s="52">
        <v>2934</v>
      </c>
      <c r="G30" s="51">
        <v>51.7</v>
      </c>
    </row>
    <row r="31" spans="1:7" ht="10.5" customHeight="1">
      <c r="A31" s="26" t="s">
        <v>15</v>
      </c>
      <c r="B31" s="54">
        <v>1727</v>
      </c>
      <c r="C31" s="53">
        <v>8098</v>
      </c>
      <c r="D31" s="53">
        <v>3861</v>
      </c>
      <c r="E31" s="52">
        <v>4237</v>
      </c>
      <c r="F31" s="52">
        <v>2838</v>
      </c>
      <c r="G31" s="51">
        <v>35</v>
      </c>
    </row>
    <row r="32" spans="1:7" ht="6" customHeight="1">
      <c r="A32" s="18"/>
      <c r="B32" s="24"/>
      <c r="C32" s="12"/>
      <c r="D32" s="12"/>
      <c r="E32" s="9"/>
      <c r="F32" s="9"/>
      <c r="G32" s="13"/>
    </row>
    <row r="33" spans="1:4" ht="10.5" customHeight="1">
      <c r="A33" s="1" t="s">
        <v>65</v>
      </c>
      <c r="B33" s="2"/>
      <c r="C33" s="2"/>
      <c r="D33" s="2"/>
    </row>
  </sheetData>
  <mergeCells count="7">
    <mergeCell ref="A11:A13"/>
    <mergeCell ref="B11:B12"/>
    <mergeCell ref="C11:G11"/>
    <mergeCell ref="C12:C13"/>
    <mergeCell ref="D12:D13"/>
    <mergeCell ref="E12:E13"/>
    <mergeCell ref="F12:F13"/>
  </mergeCells>
  <phoneticPr fontId="3"/>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0"/>
  <sheetViews>
    <sheetView zoomScaleNormal="100" workbookViewId="0"/>
  </sheetViews>
  <sheetFormatPr defaultRowHeight="10.5"/>
  <cols>
    <col min="1" max="1" width="15.625" style="1" customWidth="1"/>
    <col min="2" max="8" width="10.625" style="1" customWidth="1"/>
    <col min="9" max="11" width="8.125" style="1" customWidth="1"/>
    <col min="12" max="16384" width="9" style="1"/>
  </cols>
  <sheetData>
    <row r="1" spans="1:12" ht="13.5" customHeight="1">
      <c r="A1" s="50" t="s">
        <v>114</v>
      </c>
    </row>
    <row r="3" spans="1:12">
      <c r="A3" s="1" t="s">
        <v>113</v>
      </c>
    </row>
    <row r="5" spans="1:12" ht="13.5" customHeight="1">
      <c r="A5" s="25" t="s">
        <v>112</v>
      </c>
      <c r="B5" s="25"/>
      <c r="C5" s="25"/>
      <c r="D5" s="25"/>
      <c r="E5" s="25"/>
      <c r="F5" s="25"/>
      <c r="G5" s="25"/>
      <c r="H5" s="25"/>
    </row>
    <row r="6" spans="1:12" ht="10.5" customHeight="1">
      <c r="A6" s="3"/>
      <c r="B6" s="3"/>
      <c r="C6" s="3"/>
      <c r="D6" s="3"/>
    </row>
    <row r="7" spans="1:12" ht="10.5" customHeight="1">
      <c r="A7" s="3" t="s">
        <v>111</v>
      </c>
      <c r="B7" s="3"/>
      <c r="C7" s="3"/>
      <c r="D7" s="3"/>
      <c r="K7" s="48"/>
    </row>
    <row r="8" spans="1:12" ht="10.5" customHeight="1">
      <c r="A8" s="1" t="s">
        <v>110</v>
      </c>
      <c r="B8" s="47"/>
      <c r="C8" s="5"/>
      <c r="D8" s="5"/>
      <c r="E8" s="28"/>
      <c r="F8" s="5"/>
      <c r="G8" s="5"/>
      <c r="H8" s="5"/>
      <c r="I8" s="5"/>
      <c r="J8" s="5"/>
      <c r="K8" s="5"/>
    </row>
    <row r="9" spans="1:12" ht="10.5" customHeight="1">
      <c r="B9" s="47"/>
      <c r="C9" s="5"/>
      <c r="D9" s="5"/>
      <c r="E9" s="28"/>
      <c r="F9" s="5"/>
      <c r="G9" s="5"/>
      <c r="H9" s="5"/>
      <c r="I9" s="5"/>
      <c r="J9" s="5"/>
      <c r="K9" s="5"/>
    </row>
    <row r="10" spans="1:12" ht="10.5" customHeight="1">
      <c r="A10" s="46" t="s">
        <v>79</v>
      </c>
      <c r="B10" s="11"/>
      <c r="C10" s="11"/>
      <c r="D10" s="11"/>
      <c r="E10" s="11"/>
      <c r="F10" s="11"/>
      <c r="G10" s="11"/>
      <c r="H10" s="11"/>
      <c r="I10" s="45"/>
      <c r="J10" s="45"/>
      <c r="K10" s="45"/>
    </row>
    <row r="11" spans="1:12" ht="12" customHeight="1">
      <c r="A11" s="255" t="s">
        <v>109</v>
      </c>
      <c r="B11" s="246" t="s">
        <v>108</v>
      </c>
      <c r="C11" s="248" t="s">
        <v>107</v>
      </c>
      <c r="D11" s="249"/>
      <c r="E11" s="249"/>
      <c r="F11" s="249"/>
      <c r="G11" s="249"/>
      <c r="H11" s="249"/>
      <c r="I11" s="4"/>
      <c r="J11" s="4"/>
      <c r="K11" s="4"/>
    </row>
    <row r="12" spans="1:12" ht="12" customHeight="1">
      <c r="A12" s="256"/>
      <c r="B12" s="247"/>
      <c r="C12" s="246" t="s">
        <v>106</v>
      </c>
      <c r="D12" s="246" t="s">
        <v>3</v>
      </c>
      <c r="E12" s="246" t="s">
        <v>4</v>
      </c>
      <c r="F12" s="251" t="s">
        <v>105</v>
      </c>
      <c r="G12" s="44"/>
      <c r="H12" s="251" t="s">
        <v>104</v>
      </c>
      <c r="J12" s="4"/>
      <c r="K12" s="4"/>
    </row>
    <row r="13" spans="1:12" ht="21" customHeight="1">
      <c r="A13" s="257"/>
      <c r="B13" s="43" t="s">
        <v>72</v>
      </c>
      <c r="C13" s="250"/>
      <c r="D13" s="250"/>
      <c r="E13" s="250"/>
      <c r="F13" s="252"/>
      <c r="G13" s="31" t="s">
        <v>71</v>
      </c>
      <c r="H13" s="258"/>
      <c r="J13" s="4"/>
      <c r="K13" s="4"/>
    </row>
    <row r="14" spans="1:12" ht="6" customHeight="1">
      <c r="A14" s="17"/>
      <c r="B14" s="42"/>
      <c r="C14" s="41"/>
      <c r="D14" s="41"/>
      <c r="E14" s="41"/>
      <c r="F14" s="40"/>
      <c r="G14" s="40"/>
      <c r="H14" s="40"/>
      <c r="J14" s="4"/>
      <c r="K14" s="4"/>
    </row>
    <row r="15" spans="1:12" ht="10.5" customHeight="1">
      <c r="A15" s="17" t="s">
        <v>103</v>
      </c>
      <c r="B15" s="22">
        <v>6293</v>
      </c>
      <c r="C15" s="2">
        <v>28603</v>
      </c>
      <c r="D15" s="2">
        <v>13499</v>
      </c>
      <c r="E15" s="4">
        <v>15104</v>
      </c>
      <c r="F15" s="4">
        <v>12416</v>
      </c>
      <c r="G15" s="8">
        <v>43.41</v>
      </c>
      <c r="H15" s="8">
        <v>4.5</v>
      </c>
      <c r="J15" s="35"/>
      <c r="K15" s="34"/>
      <c r="L15" s="8"/>
    </row>
    <row r="16" spans="1:12" ht="10.5" customHeight="1">
      <c r="A16" s="19" t="s">
        <v>102</v>
      </c>
      <c r="B16" s="22">
        <v>6285</v>
      </c>
      <c r="C16" s="2">
        <v>28529</v>
      </c>
      <c r="D16" s="2">
        <v>13450</v>
      </c>
      <c r="E16" s="4">
        <v>15079</v>
      </c>
      <c r="F16" s="4">
        <v>12359</v>
      </c>
      <c r="G16" s="8">
        <v>43.3</v>
      </c>
      <c r="H16" s="8">
        <v>4.5</v>
      </c>
      <c r="J16" s="35"/>
      <c r="K16" s="34"/>
      <c r="L16" s="8"/>
    </row>
    <row r="17" spans="1:12" ht="10.5" customHeight="1">
      <c r="A17" s="19" t="s">
        <v>101</v>
      </c>
      <c r="B17" s="22">
        <v>7329</v>
      </c>
      <c r="C17" s="2">
        <v>31998</v>
      </c>
      <c r="D17" s="2">
        <v>15102</v>
      </c>
      <c r="E17" s="4">
        <v>16896</v>
      </c>
      <c r="F17" s="4">
        <v>14480</v>
      </c>
      <c r="G17" s="36" t="s">
        <v>100</v>
      </c>
      <c r="H17" s="36">
        <v>4.4000000000000004</v>
      </c>
      <c r="J17" s="35"/>
      <c r="K17" s="34"/>
      <c r="L17" s="8"/>
    </row>
    <row r="18" spans="1:12" ht="10.5" customHeight="1">
      <c r="A18" s="19" t="s">
        <v>99</v>
      </c>
      <c r="B18" s="22">
        <v>7313</v>
      </c>
      <c r="C18" s="2">
        <v>31864</v>
      </c>
      <c r="D18" s="2">
        <v>15014</v>
      </c>
      <c r="E18" s="4">
        <v>16850</v>
      </c>
      <c r="F18" s="4">
        <v>14387</v>
      </c>
      <c r="G18" s="8">
        <v>45.2</v>
      </c>
      <c r="H18" s="36">
        <v>4.4000000000000004</v>
      </c>
      <c r="J18" s="4"/>
      <c r="K18" s="36"/>
      <c r="L18" s="8"/>
    </row>
    <row r="19" spans="1:12" s="37" customFormat="1" ht="10.5" customHeight="1">
      <c r="A19" s="20" t="s">
        <v>98</v>
      </c>
      <c r="B19" s="23">
        <v>7295</v>
      </c>
      <c r="C19" s="14">
        <v>31762</v>
      </c>
      <c r="D19" s="14">
        <v>14966</v>
      </c>
      <c r="E19" s="14">
        <v>16796</v>
      </c>
      <c r="F19" s="14">
        <v>14363</v>
      </c>
      <c r="G19" s="16">
        <v>45.2</v>
      </c>
      <c r="H19" s="16">
        <v>4.4000000000000004</v>
      </c>
      <c r="J19" s="35"/>
      <c r="K19" s="34"/>
      <c r="L19" s="38"/>
    </row>
    <row r="20" spans="1:12" ht="6" customHeight="1">
      <c r="A20" s="21"/>
      <c r="B20" s="22"/>
      <c r="C20" s="2"/>
      <c r="D20" s="2"/>
      <c r="E20" s="4"/>
      <c r="F20" s="4"/>
      <c r="G20" s="8"/>
      <c r="H20" s="8"/>
      <c r="J20" s="35"/>
      <c r="K20" s="34"/>
      <c r="L20" s="8"/>
    </row>
    <row r="21" spans="1:12" ht="10.5" customHeight="1">
      <c r="A21" s="17" t="s">
        <v>5</v>
      </c>
      <c r="B21" s="22">
        <v>562</v>
      </c>
      <c r="C21" s="2">
        <v>2619</v>
      </c>
      <c r="D21" s="2">
        <v>1229</v>
      </c>
      <c r="E21" s="4">
        <v>1390</v>
      </c>
      <c r="F21" s="4">
        <v>1402</v>
      </c>
      <c r="G21" s="8">
        <v>53.5</v>
      </c>
      <c r="H21" s="8">
        <v>4.7</v>
      </c>
      <c r="J21" s="35"/>
      <c r="K21" s="34"/>
      <c r="L21" s="8"/>
    </row>
    <row r="22" spans="1:12" ht="10.5" customHeight="1">
      <c r="A22" s="17" t="s">
        <v>6</v>
      </c>
      <c r="B22" s="22">
        <v>14</v>
      </c>
      <c r="C22" s="2">
        <v>57</v>
      </c>
      <c r="D22" s="2">
        <v>29</v>
      </c>
      <c r="E22" s="4">
        <v>28</v>
      </c>
      <c r="F22" s="4">
        <v>21</v>
      </c>
      <c r="G22" s="8">
        <v>36.799999999999997</v>
      </c>
      <c r="H22" s="8">
        <v>4.0999999999999996</v>
      </c>
      <c r="J22" s="35"/>
      <c r="K22" s="34"/>
      <c r="L22" s="8"/>
    </row>
    <row r="23" spans="1:12" ht="10.5" customHeight="1">
      <c r="A23" s="17" t="s">
        <v>7</v>
      </c>
      <c r="B23" s="22">
        <v>991</v>
      </c>
      <c r="C23" s="2">
        <v>4155</v>
      </c>
      <c r="D23" s="2">
        <v>1979</v>
      </c>
      <c r="E23" s="4">
        <v>2176</v>
      </c>
      <c r="F23" s="4">
        <v>1589</v>
      </c>
      <c r="G23" s="8">
        <v>38.200000000000003</v>
      </c>
      <c r="H23" s="8">
        <v>4.2</v>
      </c>
      <c r="J23" s="35"/>
      <c r="K23" s="34"/>
      <c r="L23" s="8"/>
    </row>
    <row r="24" spans="1:12" ht="10.5" customHeight="1">
      <c r="A24" s="17" t="s">
        <v>8</v>
      </c>
      <c r="B24" s="22">
        <v>22</v>
      </c>
      <c r="C24" s="2">
        <v>82</v>
      </c>
      <c r="D24" s="2">
        <v>42</v>
      </c>
      <c r="E24" s="4">
        <v>40</v>
      </c>
      <c r="F24" s="4">
        <v>38</v>
      </c>
      <c r="G24" s="8">
        <v>46.3</v>
      </c>
      <c r="H24" s="8">
        <v>3.7</v>
      </c>
      <c r="J24" s="35"/>
      <c r="K24" s="34"/>
      <c r="L24" s="8"/>
    </row>
    <row r="25" spans="1:12" ht="10.5" customHeight="1">
      <c r="A25" s="17" t="s">
        <v>9</v>
      </c>
      <c r="B25" s="22">
        <v>4</v>
      </c>
      <c r="C25" s="2">
        <v>11</v>
      </c>
      <c r="D25" s="2">
        <v>4</v>
      </c>
      <c r="E25" s="4">
        <v>7</v>
      </c>
      <c r="F25" s="4">
        <v>4</v>
      </c>
      <c r="G25" s="8">
        <v>36.4</v>
      </c>
      <c r="H25" s="8">
        <v>2.8</v>
      </c>
      <c r="J25" s="35"/>
      <c r="K25" s="34"/>
      <c r="L25" s="8"/>
    </row>
    <row r="26" spans="1:12" ht="10.5" customHeight="1">
      <c r="A26" s="17" t="s">
        <v>10</v>
      </c>
      <c r="B26" s="22">
        <v>490</v>
      </c>
      <c r="C26" s="2">
        <v>2378</v>
      </c>
      <c r="D26" s="2">
        <v>1141</v>
      </c>
      <c r="E26" s="4">
        <v>1237</v>
      </c>
      <c r="F26" s="4">
        <v>714</v>
      </c>
      <c r="G26" s="8">
        <v>30</v>
      </c>
      <c r="H26" s="8">
        <v>4.9000000000000004</v>
      </c>
      <c r="J26" s="35"/>
      <c r="K26" s="34"/>
      <c r="L26" s="8"/>
    </row>
    <row r="27" spans="1:12" ht="10.5" customHeight="1">
      <c r="A27" s="17" t="s">
        <v>11</v>
      </c>
      <c r="B27" s="22">
        <v>37</v>
      </c>
      <c r="C27" s="2">
        <v>147</v>
      </c>
      <c r="D27" s="2">
        <v>64</v>
      </c>
      <c r="E27" s="4">
        <v>83</v>
      </c>
      <c r="F27" s="4">
        <v>54</v>
      </c>
      <c r="G27" s="8">
        <v>36.700000000000003</v>
      </c>
      <c r="H27" s="8">
        <v>4</v>
      </c>
      <c r="J27" s="35"/>
      <c r="K27" s="34"/>
      <c r="L27" s="8"/>
    </row>
    <row r="28" spans="1:12" ht="10.5" customHeight="1">
      <c r="A28" s="17" t="s">
        <v>12</v>
      </c>
      <c r="B28" s="22">
        <v>503</v>
      </c>
      <c r="C28" s="2">
        <v>2280</v>
      </c>
      <c r="D28" s="2">
        <v>1068</v>
      </c>
      <c r="E28" s="4">
        <v>1212</v>
      </c>
      <c r="F28" s="4">
        <v>1224</v>
      </c>
      <c r="G28" s="8">
        <v>53.7</v>
      </c>
      <c r="H28" s="8">
        <v>4.5</v>
      </c>
      <c r="J28" s="35"/>
      <c r="K28" s="34"/>
      <c r="L28" s="8"/>
    </row>
    <row r="29" spans="1:12" ht="10.5" customHeight="1">
      <c r="A29" s="17" t="s">
        <v>13</v>
      </c>
      <c r="B29" s="22">
        <v>1726</v>
      </c>
      <c r="C29" s="2">
        <v>6241</v>
      </c>
      <c r="D29" s="2">
        <v>2969</v>
      </c>
      <c r="E29" s="4">
        <v>3272</v>
      </c>
      <c r="F29" s="4">
        <v>3549</v>
      </c>
      <c r="G29" s="8">
        <v>56.9</v>
      </c>
      <c r="H29" s="8">
        <v>3.6</v>
      </c>
      <c r="J29" s="35"/>
      <c r="K29" s="34"/>
      <c r="L29" s="8"/>
    </row>
    <row r="30" spans="1:12" ht="10.5" customHeight="1">
      <c r="A30" s="17" t="s">
        <v>14</v>
      </c>
      <c r="B30" s="22">
        <v>1217</v>
      </c>
      <c r="C30" s="2">
        <v>5681</v>
      </c>
      <c r="D30" s="2">
        <v>2570</v>
      </c>
      <c r="E30" s="4">
        <v>3111</v>
      </c>
      <c r="F30" s="4">
        <v>2933</v>
      </c>
      <c r="G30" s="8">
        <v>51.6</v>
      </c>
      <c r="H30" s="8">
        <v>4.7</v>
      </c>
      <c r="J30" s="35"/>
      <c r="K30" s="34"/>
      <c r="L30" s="8"/>
    </row>
    <row r="31" spans="1:12" ht="10.5" customHeight="1">
      <c r="A31" s="17" t="s">
        <v>15</v>
      </c>
      <c r="B31" s="22">
        <v>1729</v>
      </c>
      <c r="C31" s="2">
        <v>8111</v>
      </c>
      <c r="D31" s="2">
        <v>3871</v>
      </c>
      <c r="E31" s="4">
        <v>4240</v>
      </c>
      <c r="F31" s="4">
        <v>2835</v>
      </c>
      <c r="G31" s="8">
        <v>35</v>
      </c>
      <c r="H31" s="8">
        <v>4.7</v>
      </c>
      <c r="J31" s="35"/>
      <c r="K31" s="34"/>
      <c r="L31" s="8"/>
    </row>
    <row r="32" spans="1:12" ht="6" customHeight="1">
      <c r="A32" s="18"/>
      <c r="B32" s="24"/>
      <c r="C32" s="12"/>
      <c r="D32" s="12"/>
      <c r="E32" s="9"/>
      <c r="F32" s="9"/>
      <c r="G32" s="13"/>
      <c r="H32" s="13"/>
      <c r="J32" s="35"/>
      <c r="K32" s="34"/>
      <c r="L32" s="8"/>
    </row>
    <row r="33" spans="1:8" ht="10.5" customHeight="1">
      <c r="A33" s="1" t="s">
        <v>65</v>
      </c>
      <c r="B33" s="2"/>
      <c r="C33" s="2"/>
      <c r="D33" s="2"/>
    </row>
    <row r="34" spans="1:8">
      <c r="B34" s="2"/>
      <c r="C34" s="2"/>
      <c r="D34" s="2"/>
    </row>
    <row r="35" spans="1:8">
      <c r="B35" s="2"/>
      <c r="C35" s="2"/>
      <c r="D35" s="2"/>
      <c r="E35" s="2"/>
      <c r="F35" s="2"/>
      <c r="G35" s="2"/>
      <c r="H35" s="2"/>
    </row>
    <row r="36" spans="1:8">
      <c r="B36" s="2"/>
      <c r="C36" s="2"/>
      <c r="D36" s="2"/>
    </row>
    <row r="37" spans="1:8">
      <c r="B37" s="2"/>
      <c r="C37" s="2"/>
      <c r="D37" s="2"/>
    </row>
    <row r="38" spans="1:8">
      <c r="B38" s="2"/>
      <c r="C38" s="2"/>
      <c r="D38" s="2"/>
    </row>
    <row r="39" spans="1:8">
      <c r="B39" s="2"/>
      <c r="C39" s="2"/>
      <c r="D39" s="2"/>
    </row>
    <row r="40" spans="1:8">
      <c r="B40" s="2"/>
      <c r="C40" s="2"/>
      <c r="D40" s="2"/>
    </row>
    <row r="41" spans="1:8">
      <c r="B41" s="2"/>
      <c r="C41" s="2"/>
      <c r="D41" s="2"/>
    </row>
    <row r="42" spans="1:8">
      <c r="B42" s="2"/>
      <c r="C42" s="2"/>
      <c r="D42" s="2"/>
    </row>
    <row r="43" spans="1:8">
      <c r="B43" s="2"/>
      <c r="C43" s="2"/>
      <c r="D43" s="2"/>
    </row>
    <row r="44" spans="1:8">
      <c r="B44" s="2"/>
      <c r="C44" s="2"/>
      <c r="D44" s="2"/>
    </row>
    <row r="45" spans="1:8">
      <c r="B45" s="2"/>
      <c r="C45" s="2"/>
      <c r="D45" s="2"/>
    </row>
    <row r="46" spans="1:8">
      <c r="B46" s="2"/>
      <c r="C46" s="2"/>
      <c r="D46" s="2"/>
    </row>
    <row r="47" spans="1:8">
      <c r="B47" s="2"/>
      <c r="C47" s="2"/>
      <c r="D47" s="2"/>
    </row>
    <row r="48" spans="1:8">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sheetData>
  <mergeCells count="8">
    <mergeCell ref="A11:A13"/>
    <mergeCell ref="B11:B12"/>
    <mergeCell ref="H12:H13"/>
    <mergeCell ref="C11:H11"/>
    <mergeCell ref="C12:C13"/>
    <mergeCell ref="D12:D13"/>
    <mergeCell ref="E12:E13"/>
    <mergeCell ref="F12:F13"/>
  </mergeCells>
  <phoneticPr fontId="3"/>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zoomScaleNormal="100" workbookViewId="0"/>
  </sheetViews>
  <sheetFormatPr defaultRowHeight="10.5"/>
  <cols>
    <col min="1" max="1" width="13.625" style="1" customWidth="1"/>
    <col min="2" max="8" width="10.625" style="1" customWidth="1"/>
    <col min="9" max="16384" width="9" style="1"/>
  </cols>
  <sheetData>
    <row r="1" spans="1:8" ht="13.5" customHeight="1">
      <c r="A1" s="49" t="s">
        <v>83</v>
      </c>
    </row>
    <row r="2" spans="1:8" ht="10.5" customHeight="1">
      <c r="A2" s="1" t="s">
        <v>82</v>
      </c>
    </row>
    <row r="3" spans="1:8" ht="10.5" customHeight="1"/>
    <row r="4" spans="1:8" ht="13.5" customHeight="1">
      <c r="A4" s="25" t="s">
        <v>97</v>
      </c>
      <c r="B4" s="25"/>
      <c r="C4" s="25"/>
      <c r="D4" s="25"/>
      <c r="E4" s="25"/>
      <c r="F4" s="25"/>
      <c r="G4" s="25"/>
      <c r="H4" s="25"/>
    </row>
    <row r="5" spans="1:8" ht="10.5" customHeight="1">
      <c r="A5" s="3" t="s">
        <v>96</v>
      </c>
      <c r="B5" s="3"/>
      <c r="C5" s="3"/>
      <c r="D5" s="3"/>
    </row>
    <row r="6" spans="1:8" ht="10.5" customHeight="1">
      <c r="A6" s="1" t="s">
        <v>95</v>
      </c>
      <c r="B6" s="47"/>
      <c r="C6" s="5"/>
      <c r="D6" s="5"/>
      <c r="E6" s="28"/>
      <c r="F6" s="5"/>
      <c r="G6" s="5"/>
      <c r="H6" s="5"/>
    </row>
    <row r="7" spans="1:8" ht="10.5" customHeight="1">
      <c r="B7" s="47"/>
      <c r="C7" s="5"/>
      <c r="D7" s="5"/>
      <c r="E7" s="28"/>
      <c r="F7" s="5"/>
      <c r="G7" s="5"/>
      <c r="H7" s="5"/>
    </row>
    <row r="8" spans="1:8" ht="10.5" customHeight="1">
      <c r="A8" s="46" t="s">
        <v>79</v>
      </c>
      <c r="B8" s="11"/>
      <c r="C8" s="11"/>
      <c r="D8" s="11"/>
      <c r="E8" s="11"/>
      <c r="F8" s="11"/>
      <c r="G8" s="11"/>
      <c r="H8" s="11"/>
    </row>
    <row r="9" spans="1:8" ht="10.5" customHeight="1">
      <c r="A9" s="255" t="s">
        <v>94</v>
      </c>
      <c r="B9" s="246" t="s">
        <v>93</v>
      </c>
      <c r="C9" s="248" t="s">
        <v>92</v>
      </c>
      <c r="D9" s="249"/>
      <c r="E9" s="249"/>
      <c r="F9" s="249"/>
      <c r="G9" s="249"/>
      <c r="H9" s="249"/>
    </row>
    <row r="10" spans="1:8" ht="10.5" customHeight="1">
      <c r="A10" s="256"/>
      <c r="B10" s="247"/>
      <c r="C10" s="246" t="s">
        <v>91</v>
      </c>
      <c r="D10" s="246" t="s">
        <v>3</v>
      </c>
      <c r="E10" s="246" t="s">
        <v>4</v>
      </c>
      <c r="F10" s="251" t="s">
        <v>90</v>
      </c>
      <c r="G10" s="44"/>
      <c r="H10" s="251" t="s">
        <v>89</v>
      </c>
    </row>
    <row r="11" spans="1:8" ht="21" customHeight="1">
      <c r="A11" s="257"/>
      <c r="B11" s="43" t="s">
        <v>72</v>
      </c>
      <c r="C11" s="250"/>
      <c r="D11" s="250"/>
      <c r="E11" s="250"/>
      <c r="F11" s="252"/>
      <c r="G11" s="31" t="s">
        <v>71</v>
      </c>
      <c r="H11" s="258"/>
    </row>
    <row r="12" spans="1:8" ht="6" customHeight="1">
      <c r="A12" s="17"/>
      <c r="B12" s="42"/>
      <c r="C12" s="41"/>
      <c r="D12" s="41"/>
      <c r="E12" s="41"/>
      <c r="F12" s="40"/>
      <c r="G12" s="40"/>
      <c r="H12" s="40"/>
    </row>
    <row r="13" spans="1:8" ht="10.5" customHeight="1">
      <c r="A13" s="17" t="s">
        <v>88</v>
      </c>
      <c r="B13" s="22">
        <v>6297</v>
      </c>
      <c r="C13" s="2">
        <v>28620</v>
      </c>
      <c r="D13" s="2">
        <v>13507</v>
      </c>
      <c r="E13" s="4">
        <v>15113</v>
      </c>
      <c r="F13" s="4">
        <v>12434</v>
      </c>
      <c r="G13" s="8">
        <v>43.4</v>
      </c>
      <c r="H13" s="8">
        <v>4.5</v>
      </c>
    </row>
    <row r="14" spans="1:8" ht="10.5" customHeight="1">
      <c r="A14" s="19" t="s">
        <v>87</v>
      </c>
      <c r="B14" s="22">
        <v>6293</v>
      </c>
      <c r="C14" s="2">
        <v>28603</v>
      </c>
      <c r="D14" s="2">
        <v>13499</v>
      </c>
      <c r="E14" s="4">
        <v>15104</v>
      </c>
      <c r="F14" s="4">
        <v>12416</v>
      </c>
      <c r="G14" s="8">
        <v>43.41</v>
      </c>
      <c r="H14" s="8">
        <v>4.5</v>
      </c>
    </row>
    <row r="15" spans="1:8" ht="10.5" customHeight="1">
      <c r="A15" s="19" t="s">
        <v>68</v>
      </c>
      <c r="B15" s="22">
        <v>6285</v>
      </c>
      <c r="C15" s="2">
        <v>28529</v>
      </c>
      <c r="D15" s="2">
        <v>13450</v>
      </c>
      <c r="E15" s="4">
        <v>15079</v>
      </c>
      <c r="F15" s="4">
        <v>12359</v>
      </c>
      <c r="G15" s="8">
        <v>43.3</v>
      </c>
      <c r="H15" s="8">
        <v>4.5</v>
      </c>
    </row>
    <row r="16" spans="1:8" ht="10.5" customHeight="1">
      <c r="A16" s="19" t="s">
        <v>86</v>
      </c>
      <c r="B16" s="22">
        <v>7329</v>
      </c>
      <c r="C16" s="2">
        <v>31998</v>
      </c>
      <c r="D16" s="2">
        <v>15102</v>
      </c>
      <c r="E16" s="4">
        <v>16896</v>
      </c>
      <c r="F16" s="4">
        <v>14480</v>
      </c>
      <c r="G16" s="8">
        <v>43</v>
      </c>
      <c r="H16" s="36" t="s">
        <v>85</v>
      </c>
    </row>
    <row r="17" spans="1:8" s="37" customFormat="1" ht="10.5" customHeight="1">
      <c r="A17" s="20" t="s">
        <v>84</v>
      </c>
      <c r="B17" s="23">
        <v>7313</v>
      </c>
      <c r="C17" s="14">
        <v>31864</v>
      </c>
      <c r="D17" s="14">
        <v>15014</v>
      </c>
      <c r="E17" s="14">
        <v>16850</v>
      </c>
      <c r="F17" s="14">
        <v>14387</v>
      </c>
      <c r="G17" s="39">
        <v>45.2</v>
      </c>
      <c r="H17" s="39">
        <v>4.4000000000000004</v>
      </c>
    </row>
    <row r="18" spans="1:8" ht="6" customHeight="1">
      <c r="A18" s="21"/>
      <c r="B18" s="22"/>
      <c r="C18" s="2"/>
      <c r="D18" s="2"/>
      <c r="E18" s="4"/>
      <c r="F18" s="4"/>
      <c r="G18" s="8"/>
      <c r="H18" s="8"/>
    </row>
    <row r="19" spans="1:8" ht="10.5" customHeight="1">
      <c r="A19" s="17" t="s">
        <v>5</v>
      </c>
      <c r="B19" s="22">
        <v>567</v>
      </c>
      <c r="C19" s="2">
        <v>2643</v>
      </c>
      <c r="D19" s="2">
        <v>1241</v>
      </c>
      <c r="E19" s="4">
        <v>1402</v>
      </c>
      <c r="F19" s="4">
        <v>1417</v>
      </c>
      <c r="G19" s="8">
        <v>53.6</v>
      </c>
      <c r="H19" s="8">
        <v>4.7</v>
      </c>
    </row>
    <row r="20" spans="1:8" ht="10.5" customHeight="1">
      <c r="A20" s="17" t="s">
        <v>6</v>
      </c>
      <c r="B20" s="22">
        <v>13</v>
      </c>
      <c r="C20" s="2">
        <v>55</v>
      </c>
      <c r="D20" s="2">
        <v>28</v>
      </c>
      <c r="E20" s="4">
        <v>27</v>
      </c>
      <c r="F20" s="4">
        <v>19</v>
      </c>
      <c r="G20" s="8">
        <v>34.5</v>
      </c>
      <c r="H20" s="8">
        <v>4.2</v>
      </c>
    </row>
    <row r="21" spans="1:8" ht="10.5" customHeight="1">
      <c r="A21" s="17" t="s">
        <v>7</v>
      </c>
      <c r="B21" s="22">
        <v>996</v>
      </c>
      <c r="C21" s="2">
        <v>4177</v>
      </c>
      <c r="D21" s="2">
        <v>1989</v>
      </c>
      <c r="E21" s="4">
        <v>2188</v>
      </c>
      <c r="F21" s="4">
        <v>1598</v>
      </c>
      <c r="G21" s="8">
        <v>38.299999999999997</v>
      </c>
      <c r="H21" s="8">
        <v>4.2</v>
      </c>
    </row>
    <row r="22" spans="1:8" ht="10.5" customHeight="1">
      <c r="A22" s="17" t="s">
        <v>8</v>
      </c>
      <c r="B22" s="22">
        <v>22</v>
      </c>
      <c r="C22" s="2">
        <v>82</v>
      </c>
      <c r="D22" s="2">
        <v>42</v>
      </c>
      <c r="E22" s="4">
        <v>40</v>
      </c>
      <c r="F22" s="4">
        <v>38</v>
      </c>
      <c r="G22" s="8">
        <v>46.3</v>
      </c>
      <c r="H22" s="8">
        <v>3.7</v>
      </c>
    </row>
    <row r="23" spans="1:8" ht="10.5" customHeight="1">
      <c r="A23" s="17" t="s">
        <v>9</v>
      </c>
      <c r="B23" s="22">
        <v>4</v>
      </c>
      <c r="C23" s="2">
        <v>11</v>
      </c>
      <c r="D23" s="2">
        <v>4</v>
      </c>
      <c r="E23" s="4">
        <v>7</v>
      </c>
      <c r="F23" s="4">
        <v>4</v>
      </c>
      <c r="G23" s="8">
        <v>36.4</v>
      </c>
      <c r="H23" s="8">
        <v>2.8</v>
      </c>
    </row>
    <row r="24" spans="1:8" ht="10.5" customHeight="1">
      <c r="A24" s="17" t="s">
        <v>10</v>
      </c>
      <c r="B24" s="22">
        <v>492</v>
      </c>
      <c r="C24" s="2">
        <v>2381</v>
      </c>
      <c r="D24" s="2">
        <v>1142</v>
      </c>
      <c r="E24" s="4">
        <v>1239</v>
      </c>
      <c r="F24" s="4">
        <v>711</v>
      </c>
      <c r="G24" s="8">
        <v>29.9</v>
      </c>
      <c r="H24" s="8">
        <v>4.8</v>
      </c>
    </row>
    <row r="25" spans="1:8" ht="10.5" customHeight="1">
      <c r="A25" s="17" t="s">
        <v>11</v>
      </c>
      <c r="B25" s="22">
        <v>37</v>
      </c>
      <c r="C25" s="2">
        <v>147</v>
      </c>
      <c r="D25" s="2">
        <v>64</v>
      </c>
      <c r="E25" s="4">
        <v>83</v>
      </c>
      <c r="F25" s="4">
        <v>54</v>
      </c>
      <c r="G25" s="8">
        <v>36.700000000000003</v>
      </c>
      <c r="H25" s="8">
        <v>4</v>
      </c>
    </row>
    <row r="26" spans="1:8" ht="10.5" customHeight="1">
      <c r="A26" s="17" t="s">
        <v>12</v>
      </c>
      <c r="B26" s="22">
        <v>506</v>
      </c>
      <c r="C26" s="2">
        <v>2294</v>
      </c>
      <c r="D26" s="2">
        <v>1072</v>
      </c>
      <c r="E26" s="4">
        <v>1222</v>
      </c>
      <c r="F26" s="4">
        <v>1224</v>
      </c>
      <c r="G26" s="8">
        <v>53.4</v>
      </c>
      <c r="H26" s="8">
        <v>4.5</v>
      </c>
    </row>
    <row r="27" spans="1:8" ht="10.5" customHeight="1">
      <c r="A27" s="17" t="s">
        <v>13</v>
      </c>
      <c r="B27" s="22">
        <v>1724</v>
      </c>
      <c r="C27" s="2">
        <v>6260</v>
      </c>
      <c r="D27" s="2">
        <v>2978</v>
      </c>
      <c r="E27" s="4">
        <v>3282</v>
      </c>
      <c r="F27" s="4">
        <v>3559</v>
      </c>
      <c r="G27" s="8">
        <v>56.9</v>
      </c>
      <c r="H27" s="8">
        <v>3.6</v>
      </c>
    </row>
    <row r="28" spans="1:8" ht="10.5" customHeight="1">
      <c r="A28" s="17" t="s">
        <v>14</v>
      </c>
      <c r="B28" s="22">
        <v>1219</v>
      </c>
      <c r="C28" s="2">
        <v>5690</v>
      </c>
      <c r="D28" s="2">
        <v>2573</v>
      </c>
      <c r="E28" s="4">
        <v>3117</v>
      </c>
      <c r="F28" s="4">
        <v>2933</v>
      </c>
      <c r="G28" s="8">
        <v>51.5</v>
      </c>
      <c r="H28" s="8">
        <v>4.7</v>
      </c>
    </row>
    <row r="29" spans="1:8" ht="10.5" customHeight="1">
      <c r="A29" s="17" t="s">
        <v>15</v>
      </c>
      <c r="B29" s="22">
        <v>1733</v>
      </c>
      <c r="C29" s="2">
        <v>8124</v>
      </c>
      <c r="D29" s="2">
        <v>3881</v>
      </c>
      <c r="E29" s="4">
        <v>4243</v>
      </c>
      <c r="F29" s="4">
        <v>2830</v>
      </c>
      <c r="G29" s="8">
        <v>34.799999999999997</v>
      </c>
      <c r="H29" s="8">
        <v>4.7</v>
      </c>
    </row>
    <row r="30" spans="1:8" ht="6" customHeight="1">
      <c r="A30" s="18"/>
      <c r="B30" s="24"/>
      <c r="C30" s="12"/>
      <c r="D30" s="12"/>
      <c r="E30" s="9"/>
      <c r="F30" s="9"/>
      <c r="G30" s="13"/>
      <c r="H30" s="13"/>
    </row>
    <row r="31" spans="1:8" ht="10.5" customHeight="1">
      <c r="A31" s="1" t="s">
        <v>65</v>
      </c>
      <c r="B31" s="2"/>
      <c r="C31" s="2"/>
      <c r="D31" s="2"/>
    </row>
  </sheetData>
  <mergeCells count="8">
    <mergeCell ref="A9:A11"/>
    <mergeCell ref="B9:B10"/>
    <mergeCell ref="H10:H11"/>
    <mergeCell ref="C9:H9"/>
    <mergeCell ref="C10:C11"/>
    <mergeCell ref="D10:D11"/>
    <mergeCell ref="E10:E11"/>
    <mergeCell ref="F10:F11"/>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2"/>
  <sheetViews>
    <sheetView zoomScaleNormal="100" workbookViewId="0"/>
  </sheetViews>
  <sheetFormatPr defaultRowHeight="10.5"/>
  <cols>
    <col min="1" max="1" width="13.625" style="1" customWidth="1"/>
    <col min="2" max="8" width="10.625" style="1" customWidth="1"/>
    <col min="9" max="11" width="8.125" style="1" customWidth="1"/>
    <col min="12" max="16384" width="9" style="1"/>
  </cols>
  <sheetData>
    <row r="1" spans="1:12" ht="13.5" customHeight="1">
      <c r="A1" s="49" t="s">
        <v>83</v>
      </c>
    </row>
    <row r="2" spans="1:12" ht="10.5" customHeight="1">
      <c r="A2" s="1" t="s">
        <v>82</v>
      </c>
    </row>
    <row r="3" spans="1:12" ht="10.5" customHeight="1"/>
    <row r="4" spans="1:12" ht="13.5" customHeight="1">
      <c r="A4" s="25" t="s">
        <v>81</v>
      </c>
      <c r="B4" s="25"/>
      <c r="C4" s="25"/>
      <c r="D4" s="25"/>
      <c r="E4" s="25"/>
      <c r="F4" s="25"/>
      <c r="G4" s="25"/>
      <c r="H4" s="25"/>
    </row>
    <row r="5" spans="1:12" ht="10.5" customHeight="1">
      <c r="A5" s="3" t="s">
        <v>80</v>
      </c>
      <c r="B5" s="3"/>
      <c r="C5" s="3"/>
      <c r="D5" s="3"/>
      <c r="K5" s="48"/>
    </row>
    <row r="6" spans="1:12" ht="10.5" customHeight="1">
      <c r="A6" s="1" t="s">
        <v>16</v>
      </c>
      <c r="B6" s="47"/>
      <c r="C6" s="5"/>
      <c r="D6" s="5"/>
      <c r="E6" s="28"/>
      <c r="F6" s="5"/>
      <c r="G6" s="5"/>
      <c r="H6" s="5"/>
      <c r="I6" s="5"/>
      <c r="J6" s="5"/>
      <c r="K6" s="5"/>
    </row>
    <row r="7" spans="1:12" ht="10.5" customHeight="1">
      <c r="B7" s="47"/>
      <c r="C7" s="5"/>
      <c r="D7" s="5"/>
      <c r="E7" s="28"/>
      <c r="F7" s="5"/>
      <c r="G7" s="5"/>
      <c r="H7" s="5"/>
      <c r="I7" s="5"/>
      <c r="J7" s="5"/>
      <c r="K7" s="5"/>
    </row>
    <row r="8" spans="1:12" ht="10.5" customHeight="1">
      <c r="A8" s="46" t="s">
        <v>79</v>
      </c>
      <c r="B8" s="11"/>
      <c r="C8" s="11"/>
      <c r="D8" s="11"/>
      <c r="E8" s="11"/>
      <c r="F8" s="11"/>
      <c r="G8" s="11"/>
      <c r="H8" s="11"/>
      <c r="I8" s="45"/>
      <c r="J8" s="45"/>
      <c r="K8" s="45"/>
    </row>
    <row r="9" spans="1:12" ht="10.5" customHeight="1">
      <c r="A9" s="255" t="s">
        <v>78</v>
      </c>
      <c r="B9" s="246" t="s">
        <v>77</v>
      </c>
      <c r="C9" s="248" t="s">
        <v>76</v>
      </c>
      <c r="D9" s="249"/>
      <c r="E9" s="249"/>
      <c r="F9" s="249"/>
      <c r="G9" s="249"/>
      <c r="H9" s="249"/>
      <c r="I9" s="4"/>
      <c r="J9" s="4"/>
      <c r="K9" s="4"/>
    </row>
    <row r="10" spans="1:12" ht="10.5" customHeight="1">
      <c r="A10" s="256"/>
      <c r="B10" s="247"/>
      <c r="C10" s="246" t="s">
        <v>75</v>
      </c>
      <c r="D10" s="246" t="s">
        <v>3</v>
      </c>
      <c r="E10" s="246" t="s">
        <v>4</v>
      </c>
      <c r="F10" s="251" t="s">
        <v>74</v>
      </c>
      <c r="G10" s="44"/>
      <c r="H10" s="251" t="s">
        <v>73</v>
      </c>
      <c r="J10" s="4"/>
      <c r="K10" s="4"/>
    </row>
    <row r="11" spans="1:12" ht="21" customHeight="1">
      <c r="A11" s="257"/>
      <c r="B11" s="43" t="s">
        <v>72</v>
      </c>
      <c r="C11" s="250"/>
      <c r="D11" s="250"/>
      <c r="E11" s="250"/>
      <c r="F11" s="252"/>
      <c r="G11" s="31" t="s">
        <v>71</v>
      </c>
      <c r="H11" s="258"/>
      <c r="J11" s="4"/>
      <c r="K11" s="4"/>
    </row>
    <row r="12" spans="1:12" ht="6" customHeight="1">
      <c r="A12" s="17"/>
      <c r="B12" s="42"/>
      <c r="C12" s="41"/>
      <c r="D12" s="41"/>
      <c r="E12" s="41"/>
      <c r="F12" s="40"/>
      <c r="G12" s="40"/>
      <c r="H12" s="40"/>
      <c r="J12" s="4"/>
      <c r="K12" s="4"/>
    </row>
    <row r="13" spans="1:12" ht="10.5" customHeight="1">
      <c r="A13" s="17" t="s">
        <v>70</v>
      </c>
      <c r="B13" s="22">
        <v>6303</v>
      </c>
      <c r="C13" s="2">
        <v>28700</v>
      </c>
      <c r="D13" s="2">
        <v>13585</v>
      </c>
      <c r="E13" s="4">
        <v>15115</v>
      </c>
      <c r="F13" s="4">
        <v>12499</v>
      </c>
      <c r="G13" s="8">
        <v>43.6</v>
      </c>
      <c r="H13" s="8">
        <v>4.5999999999999996</v>
      </c>
      <c r="J13" s="35"/>
      <c r="K13" s="34"/>
      <c r="L13" s="8"/>
    </row>
    <row r="14" spans="1:12" ht="10.5" customHeight="1">
      <c r="A14" s="19" t="s">
        <v>69</v>
      </c>
      <c r="B14" s="22">
        <v>6297</v>
      </c>
      <c r="C14" s="2">
        <v>28620</v>
      </c>
      <c r="D14" s="2">
        <v>13507</v>
      </c>
      <c r="E14" s="4">
        <v>15113</v>
      </c>
      <c r="F14" s="4">
        <v>12434</v>
      </c>
      <c r="G14" s="8">
        <v>43.4</v>
      </c>
      <c r="H14" s="8">
        <v>4.5</v>
      </c>
      <c r="J14" s="35"/>
      <c r="K14" s="34"/>
      <c r="L14" s="8"/>
    </row>
    <row r="15" spans="1:12" ht="10.5" customHeight="1">
      <c r="A15" s="19" t="s">
        <v>56</v>
      </c>
      <c r="B15" s="22">
        <v>6293</v>
      </c>
      <c r="C15" s="2">
        <v>28603</v>
      </c>
      <c r="D15" s="2">
        <v>13499</v>
      </c>
      <c r="E15" s="4">
        <v>15104</v>
      </c>
      <c r="F15" s="4">
        <v>12416</v>
      </c>
      <c r="G15" s="8">
        <v>43.41</v>
      </c>
      <c r="H15" s="8">
        <v>4.5</v>
      </c>
      <c r="J15" s="35"/>
      <c r="K15" s="34"/>
      <c r="L15" s="8"/>
    </row>
    <row r="16" spans="1:12" ht="10.5" customHeight="1">
      <c r="A16" s="19" t="s">
        <v>68</v>
      </c>
      <c r="B16" s="22">
        <v>6285</v>
      </c>
      <c r="C16" s="2">
        <v>28529</v>
      </c>
      <c r="D16" s="2">
        <v>13450</v>
      </c>
      <c r="E16" s="4">
        <v>15079</v>
      </c>
      <c r="F16" s="4">
        <v>12359</v>
      </c>
      <c r="G16" s="8">
        <v>43.3</v>
      </c>
      <c r="H16" s="8">
        <v>4.5</v>
      </c>
      <c r="J16" s="4"/>
      <c r="K16" s="36"/>
      <c r="L16" s="8"/>
    </row>
    <row r="17" spans="1:12" s="37" customFormat="1" ht="10.5" customHeight="1">
      <c r="A17" s="20" t="s">
        <v>67</v>
      </c>
      <c r="B17" s="23">
        <v>7329</v>
      </c>
      <c r="C17" s="14">
        <v>31998</v>
      </c>
      <c r="D17" s="14">
        <v>15102</v>
      </c>
      <c r="E17" s="14">
        <v>16896</v>
      </c>
      <c r="F17" s="14">
        <v>14480</v>
      </c>
      <c r="G17" s="39">
        <v>43</v>
      </c>
      <c r="H17" s="39">
        <v>4.2</v>
      </c>
      <c r="J17" s="35"/>
      <c r="K17" s="34"/>
      <c r="L17" s="38"/>
    </row>
    <row r="18" spans="1:12" ht="6" customHeight="1">
      <c r="A18" s="21"/>
      <c r="B18" s="22"/>
      <c r="C18" s="2"/>
      <c r="D18" s="2"/>
      <c r="E18" s="4"/>
      <c r="F18" s="4"/>
      <c r="G18" s="8"/>
      <c r="H18" s="8"/>
      <c r="J18" s="35"/>
      <c r="K18" s="34"/>
      <c r="L18" s="8"/>
    </row>
    <row r="19" spans="1:12" ht="10.5" customHeight="1">
      <c r="A19" s="17" t="s">
        <v>5</v>
      </c>
      <c r="B19" s="22">
        <v>569</v>
      </c>
      <c r="C19" s="2">
        <v>2650</v>
      </c>
      <c r="D19" s="2">
        <v>1246</v>
      </c>
      <c r="E19" s="4">
        <v>1404</v>
      </c>
      <c r="F19" s="4">
        <v>1424</v>
      </c>
      <c r="G19" s="8">
        <v>53.7</v>
      </c>
      <c r="H19" s="8">
        <v>4.7</v>
      </c>
      <c r="J19" s="35"/>
      <c r="K19" s="34"/>
      <c r="L19" s="8"/>
    </row>
    <row r="20" spans="1:12" ht="10.5" customHeight="1">
      <c r="A20" s="17" t="s">
        <v>6</v>
      </c>
      <c r="B20" s="22">
        <v>13</v>
      </c>
      <c r="C20" s="2">
        <v>55</v>
      </c>
      <c r="D20" s="2">
        <v>28</v>
      </c>
      <c r="E20" s="4">
        <v>27</v>
      </c>
      <c r="F20" s="4">
        <v>19</v>
      </c>
      <c r="G20" s="8">
        <v>34.5</v>
      </c>
      <c r="H20" s="8">
        <v>4.2</v>
      </c>
      <c r="J20" s="35"/>
      <c r="K20" s="34"/>
      <c r="L20" s="8"/>
    </row>
    <row r="21" spans="1:12" ht="10.5" customHeight="1">
      <c r="A21" s="17" t="s">
        <v>7</v>
      </c>
      <c r="B21" s="22">
        <v>1006</v>
      </c>
      <c r="C21" s="2">
        <v>4216</v>
      </c>
      <c r="D21" s="2">
        <v>2008</v>
      </c>
      <c r="E21" s="4">
        <v>2208</v>
      </c>
      <c r="F21" s="4">
        <v>1627</v>
      </c>
      <c r="G21" s="8">
        <v>38.6</v>
      </c>
      <c r="H21" s="8">
        <v>4.2</v>
      </c>
      <c r="J21" s="35"/>
      <c r="K21" s="34"/>
      <c r="L21" s="8"/>
    </row>
    <row r="22" spans="1:12" ht="10.5" customHeight="1">
      <c r="A22" s="17" t="s">
        <v>8</v>
      </c>
      <c r="B22" s="22">
        <v>22</v>
      </c>
      <c r="C22" s="2">
        <v>82</v>
      </c>
      <c r="D22" s="2">
        <v>42</v>
      </c>
      <c r="E22" s="4">
        <v>40</v>
      </c>
      <c r="F22" s="4">
        <v>38</v>
      </c>
      <c r="G22" s="8">
        <v>46.3</v>
      </c>
      <c r="H22" s="8">
        <v>3.7</v>
      </c>
      <c r="J22" s="35"/>
      <c r="K22" s="34"/>
      <c r="L22" s="8"/>
    </row>
    <row r="23" spans="1:12" ht="10.5" customHeight="1">
      <c r="A23" s="17" t="s">
        <v>9</v>
      </c>
      <c r="B23" s="22">
        <v>4</v>
      </c>
      <c r="C23" s="2">
        <v>11</v>
      </c>
      <c r="D23" s="2">
        <v>4</v>
      </c>
      <c r="E23" s="4">
        <v>7</v>
      </c>
      <c r="F23" s="4">
        <v>4</v>
      </c>
      <c r="G23" s="8">
        <v>36.4</v>
      </c>
      <c r="H23" s="8">
        <v>2.8</v>
      </c>
      <c r="J23" s="35"/>
      <c r="K23" s="34"/>
      <c r="L23" s="8"/>
    </row>
    <row r="24" spans="1:12" ht="10.5" customHeight="1">
      <c r="A24" s="17" t="s">
        <v>10</v>
      </c>
      <c r="B24" s="22">
        <v>492</v>
      </c>
      <c r="C24" s="2">
        <v>2380</v>
      </c>
      <c r="D24" s="2">
        <v>1144</v>
      </c>
      <c r="E24" s="4">
        <v>1236</v>
      </c>
      <c r="F24" s="4">
        <v>710</v>
      </c>
      <c r="G24" s="8">
        <v>29.8</v>
      </c>
      <c r="H24" s="8">
        <v>4.8</v>
      </c>
      <c r="J24" s="35"/>
      <c r="K24" s="34"/>
      <c r="L24" s="8"/>
    </row>
    <row r="25" spans="1:12" ht="10.5" customHeight="1">
      <c r="A25" s="17" t="s">
        <v>11</v>
      </c>
      <c r="B25" s="22">
        <v>37</v>
      </c>
      <c r="C25" s="2">
        <v>147</v>
      </c>
      <c r="D25" s="2">
        <v>64</v>
      </c>
      <c r="E25" s="4">
        <v>83</v>
      </c>
      <c r="F25" s="4">
        <v>54</v>
      </c>
      <c r="G25" s="8">
        <v>36.700000000000003</v>
      </c>
      <c r="H25" s="8">
        <v>4</v>
      </c>
      <c r="J25" s="35"/>
      <c r="K25" s="34"/>
      <c r="L25" s="8"/>
    </row>
    <row r="26" spans="1:12" ht="10.5" customHeight="1">
      <c r="A26" s="17" t="s">
        <v>12</v>
      </c>
      <c r="B26" s="22">
        <v>510</v>
      </c>
      <c r="C26" s="2">
        <v>2315</v>
      </c>
      <c r="D26" s="2">
        <v>1080</v>
      </c>
      <c r="E26" s="4">
        <v>1235</v>
      </c>
      <c r="F26" s="4">
        <v>1237</v>
      </c>
      <c r="G26" s="8">
        <v>53.4</v>
      </c>
      <c r="H26" s="8">
        <v>4.5</v>
      </c>
      <c r="J26" s="35"/>
      <c r="K26" s="34"/>
      <c r="L26" s="8"/>
    </row>
    <row r="27" spans="1:12" ht="10.5" customHeight="1">
      <c r="A27" s="17" t="s">
        <v>13</v>
      </c>
      <c r="B27" s="22">
        <v>1729</v>
      </c>
      <c r="C27" s="2">
        <v>6321</v>
      </c>
      <c r="D27" s="2">
        <v>3025</v>
      </c>
      <c r="E27" s="4">
        <v>3296</v>
      </c>
      <c r="F27" s="4">
        <v>3612</v>
      </c>
      <c r="G27" s="8">
        <v>57.1</v>
      </c>
      <c r="H27" s="8">
        <v>3.7</v>
      </c>
      <c r="J27" s="35"/>
      <c r="K27" s="34"/>
      <c r="L27" s="8"/>
    </row>
    <row r="28" spans="1:12" ht="10.5" customHeight="1">
      <c r="A28" s="17" t="s">
        <v>66</v>
      </c>
      <c r="B28" s="22">
        <v>1066</v>
      </c>
      <c r="C28" s="2">
        <v>3613</v>
      </c>
      <c r="D28" s="2">
        <v>1752</v>
      </c>
      <c r="E28" s="2">
        <v>1861</v>
      </c>
      <c r="F28" s="2">
        <v>2224</v>
      </c>
      <c r="G28" s="36">
        <v>61.6</v>
      </c>
      <c r="H28" s="36">
        <v>3.4</v>
      </c>
      <c r="J28" s="35"/>
      <c r="K28" s="34"/>
      <c r="L28" s="8"/>
    </row>
    <row r="29" spans="1:12" ht="10.5" customHeight="1">
      <c r="A29" s="17" t="s">
        <v>14</v>
      </c>
      <c r="B29" s="22">
        <v>1222</v>
      </c>
      <c r="C29" s="2">
        <v>5692</v>
      </c>
      <c r="D29" s="2">
        <v>2574</v>
      </c>
      <c r="E29" s="4">
        <v>3118</v>
      </c>
      <c r="F29" s="4">
        <v>2938</v>
      </c>
      <c r="G29" s="8">
        <v>51.6</v>
      </c>
      <c r="H29" s="8">
        <v>4.7</v>
      </c>
      <c r="J29" s="35"/>
      <c r="K29" s="34"/>
      <c r="L29" s="8"/>
    </row>
    <row r="30" spans="1:12" ht="10.5" customHeight="1">
      <c r="A30" s="17" t="s">
        <v>15</v>
      </c>
      <c r="B30" s="22">
        <v>1725</v>
      </c>
      <c r="C30" s="2">
        <v>8129</v>
      </c>
      <c r="D30" s="2">
        <v>3887</v>
      </c>
      <c r="E30" s="4">
        <v>4242</v>
      </c>
      <c r="F30" s="4">
        <v>2817</v>
      </c>
      <c r="G30" s="8">
        <v>34.700000000000003</v>
      </c>
      <c r="H30" s="8">
        <v>4.7</v>
      </c>
      <c r="J30" s="35"/>
      <c r="K30" s="34"/>
      <c r="L30" s="8"/>
    </row>
    <row r="31" spans="1:12" ht="6" customHeight="1">
      <c r="A31" s="18"/>
      <c r="B31" s="24"/>
      <c r="C31" s="12"/>
      <c r="D31" s="12"/>
      <c r="E31" s="9"/>
      <c r="F31" s="9"/>
      <c r="G31" s="13"/>
      <c r="H31" s="13"/>
      <c r="J31" s="35"/>
      <c r="K31" s="34"/>
      <c r="L31" s="8"/>
    </row>
    <row r="32" spans="1:12" ht="10.5" customHeight="1">
      <c r="A32" s="1" t="s">
        <v>65</v>
      </c>
      <c r="B32" s="2"/>
      <c r="C32" s="2"/>
      <c r="D32" s="2"/>
    </row>
  </sheetData>
  <mergeCells count="8">
    <mergeCell ref="A9:A11"/>
    <mergeCell ref="B9:B10"/>
    <mergeCell ref="H10:H11"/>
    <mergeCell ref="C9:H9"/>
    <mergeCell ref="C10:C11"/>
    <mergeCell ref="D10:D11"/>
    <mergeCell ref="E10:E11"/>
    <mergeCell ref="F10:F11"/>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6"/>
  <sheetViews>
    <sheetView workbookViewId="0"/>
  </sheetViews>
  <sheetFormatPr defaultRowHeight="10.5"/>
  <cols>
    <col min="1" max="1" width="8.375" style="1" customWidth="1"/>
    <col min="2" max="2" width="6.625" style="1" customWidth="1"/>
    <col min="3" max="5" width="7.25" style="1" customWidth="1"/>
    <col min="6" max="6" width="7.375" style="1" customWidth="1"/>
    <col min="7" max="7" width="5.625" style="1" customWidth="1"/>
    <col min="8" max="8" width="7.375" style="1" customWidth="1"/>
    <col min="9" max="16384" width="9" style="1"/>
  </cols>
  <sheetData>
    <row r="1" spans="1:10" ht="13.5" customHeight="1">
      <c r="A1" s="25" t="s">
        <v>64</v>
      </c>
      <c r="B1" s="25"/>
      <c r="C1" s="25"/>
      <c r="D1" s="25"/>
      <c r="E1" s="25"/>
      <c r="F1" s="25"/>
      <c r="G1" s="25"/>
      <c r="H1" s="25"/>
    </row>
    <row r="2" spans="1:10" ht="10.5" customHeight="1">
      <c r="A2" s="3"/>
      <c r="B2" s="3"/>
      <c r="C2" s="3"/>
      <c r="D2" s="3"/>
    </row>
    <row r="3" spans="1:10" ht="10.5" customHeight="1">
      <c r="A3" s="3" t="s">
        <v>63</v>
      </c>
      <c r="B3" s="3"/>
      <c r="C3" s="3"/>
      <c r="D3" s="3"/>
    </row>
    <row r="4" spans="1:10" ht="10.5" customHeight="1">
      <c r="A4" s="1" t="s">
        <v>62</v>
      </c>
      <c r="B4" s="29"/>
      <c r="C4" s="5"/>
      <c r="D4" s="5"/>
      <c r="E4" s="28"/>
      <c r="F4" s="5"/>
      <c r="G4" s="5"/>
      <c r="H4" s="5"/>
    </row>
    <row r="5" spans="1:10" ht="10.5" customHeight="1">
      <c r="A5" s="27"/>
      <c r="B5" s="11"/>
      <c r="C5" s="11"/>
      <c r="D5" s="11"/>
      <c r="E5" s="11"/>
      <c r="F5" s="11"/>
      <c r="G5" s="11"/>
      <c r="H5" s="11"/>
    </row>
    <row r="6" spans="1:10" ht="10.5" customHeight="1">
      <c r="A6" s="259" t="s">
        <v>61</v>
      </c>
      <c r="B6" s="263" t="s">
        <v>1</v>
      </c>
      <c r="C6" s="261" t="s">
        <v>0</v>
      </c>
      <c r="D6" s="262"/>
      <c r="E6" s="262"/>
      <c r="F6" s="262"/>
      <c r="G6" s="262"/>
      <c r="H6" s="262"/>
    </row>
    <row r="7" spans="1:10" ht="59.25" customHeight="1">
      <c r="A7" s="260"/>
      <c r="B7" s="264"/>
      <c r="C7" s="33" t="s">
        <v>2</v>
      </c>
      <c r="D7" s="32" t="s">
        <v>3</v>
      </c>
      <c r="E7" s="32" t="s">
        <v>4</v>
      </c>
      <c r="F7" s="31" t="s">
        <v>60</v>
      </c>
      <c r="G7" s="31" t="s">
        <v>59</v>
      </c>
      <c r="H7" s="30" t="s">
        <v>48</v>
      </c>
    </row>
    <row r="8" spans="1:10" ht="10.5" customHeight="1">
      <c r="A8" s="17" t="s">
        <v>58</v>
      </c>
      <c r="B8" s="22">
        <v>6322</v>
      </c>
      <c r="C8" s="2">
        <v>28823</v>
      </c>
      <c r="D8" s="2">
        <v>13656</v>
      </c>
      <c r="E8" s="4">
        <v>15167</v>
      </c>
      <c r="F8" s="4">
        <v>12598</v>
      </c>
      <c r="G8" s="8">
        <v>4.5999999999999996</v>
      </c>
      <c r="H8" s="8">
        <v>43.7</v>
      </c>
      <c r="J8" s="8"/>
    </row>
    <row r="9" spans="1:10" ht="10.5" customHeight="1">
      <c r="A9" s="19" t="s">
        <v>45</v>
      </c>
      <c r="B9" s="22">
        <v>6303</v>
      </c>
      <c r="C9" s="2">
        <v>28700</v>
      </c>
      <c r="D9" s="2">
        <v>13585</v>
      </c>
      <c r="E9" s="4">
        <v>15115</v>
      </c>
      <c r="F9" s="4">
        <v>12499</v>
      </c>
      <c r="G9" s="8">
        <v>4.5999999999999996</v>
      </c>
      <c r="H9" s="8">
        <v>43.6</v>
      </c>
      <c r="J9" s="8"/>
    </row>
    <row r="10" spans="1:10" ht="10.5" customHeight="1">
      <c r="A10" s="19" t="s">
        <v>57</v>
      </c>
      <c r="B10" s="22">
        <v>6297</v>
      </c>
      <c r="C10" s="2">
        <v>28620</v>
      </c>
      <c r="D10" s="2">
        <v>13507</v>
      </c>
      <c r="E10" s="4">
        <v>15113</v>
      </c>
      <c r="F10" s="4">
        <v>12434</v>
      </c>
      <c r="G10" s="8">
        <v>4.5</v>
      </c>
      <c r="H10" s="8">
        <v>43.4</v>
      </c>
      <c r="J10" s="8"/>
    </row>
    <row r="11" spans="1:10" ht="10.5" customHeight="1">
      <c r="A11" s="19" t="s">
        <v>56</v>
      </c>
      <c r="B11" s="22">
        <v>6293</v>
      </c>
      <c r="C11" s="2">
        <v>28603</v>
      </c>
      <c r="D11" s="2">
        <v>13499</v>
      </c>
      <c r="E11" s="4">
        <v>15104</v>
      </c>
      <c r="F11" s="4">
        <v>12416</v>
      </c>
      <c r="G11" s="8">
        <v>4.5</v>
      </c>
      <c r="H11" s="8">
        <v>43.41</v>
      </c>
      <c r="J11" s="8"/>
    </row>
    <row r="12" spans="1:10" ht="10.5" customHeight="1">
      <c r="A12" s="20" t="s">
        <v>55</v>
      </c>
      <c r="B12" s="23">
        <v>6285</v>
      </c>
      <c r="C12" s="14">
        <v>28529</v>
      </c>
      <c r="D12" s="14">
        <v>13450</v>
      </c>
      <c r="E12" s="15">
        <v>15079</v>
      </c>
      <c r="F12" s="15">
        <v>12359</v>
      </c>
      <c r="G12" s="16">
        <v>4.5</v>
      </c>
      <c r="H12" s="16">
        <v>43.3</v>
      </c>
      <c r="J12" s="8"/>
    </row>
    <row r="13" spans="1:10" ht="10.5" customHeight="1">
      <c r="A13" s="21"/>
      <c r="B13" s="22"/>
      <c r="C13" s="2"/>
      <c r="D13" s="2"/>
      <c r="E13" s="4"/>
      <c r="F13" s="4"/>
      <c r="G13" s="8"/>
      <c r="H13" s="8"/>
      <c r="J13" s="8"/>
    </row>
    <row r="14" spans="1:10" ht="10.5" customHeight="1">
      <c r="A14" s="17" t="s">
        <v>5</v>
      </c>
      <c r="B14" s="22">
        <v>570</v>
      </c>
      <c r="C14" s="2">
        <v>2660</v>
      </c>
      <c r="D14" s="2">
        <v>1252</v>
      </c>
      <c r="E14" s="4">
        <v>1408</v>
      </c>
      <c r="F14" s="4">
        <v>1431</v>
      </c>
      <c r="G14" s="8">
        <v>4.7</v>
      </c>
      <c r="H14" s="8">
        <v>53.8</v>
      </c>
      <c r="J14" s="8"/>
    </row>
    <row r="15" spans="1:10" ht="10.5" customHeight="1">
      <c r="A15" s="17" t="s">
        <v>6</v>
      </c>
      <c r="B15" s="22">
        <v>13</v>
      </c>
      <c r="C15" s="2">
        <v>55</v>
      </c>
      <c r="D15" s="2">
        <v>28</v>
      </c>
      <c r="E15" s="4">
        <v>27</v>
      </c>
      <c r="F15" s="4">
        <v>19</v>
      </c>
      <c r="G15" s="8">
        <v>4.2</v>
      </c>
      <c r="H15" s="8">
        <v>34.5</v>
      </c>
      <c r="J15" s="8"/>
    </row>
    <row r="16" spans="1:10" ht="10.5" customHeight="1">
      <c r="A16" s="17" t="s">
        <v>7</v>
      </c>
      <c r="B16" s="22">
        <v>1011</v>
      </c>
      <c r="C16" s="2">
        <v>4231</v>
      </c>
      <c r="D16" s="2">
        <v>2016</v>
      </c>
      <c r="E16" s="4">
        <v>2215</v>
      </c>
      <c r="F16" s="4">
        <v>1637</v>
      </c>
      <c r="G16" s="8">
        <v>4.2</v>
      </c>
      <c r="H16" s="8">
        <v>38.700000000000003</v>
      </c>
      <c r="J16" s="8"/>
    </row>
    <row r="17" spans="1:10" ht="10.5" customHeight="1">
      <c r="A17" s="17" t="s">
        <v>8</v>
      </c>
      <c r="B17" s="22">
        <v>20</v>
      </c>
      <c r="C17" s="2">
        <v>78</v>
      </c>
      <c r="D17" s="2">
        <v>40</v>
      </c>
      <c r="E17" s="4">
        <v>38</v>
      </c>
      <c r="F17" s="4">
        <v>34</v>
      </c>
      <c r="G17" s="8">
        <v>3.9</v>
      </c>
      <c r="H17" s="8">
        <v>43.6</v>
      </c>
      <c r="J17" s="8"/>
    </row>
    <row r="18" spans="1:10" ht="10.5" customHeight="1">
      <c r="A18" s="17" t="s">
        <v>9</v>
      </c>
      <c r="B18" s="22">
        <v>4</v>
      </c>
      <c r="C18" s="2">
        <v>11</v>
      </c>
      <c r="D18" s="2">
        <v>4</v>
      </c>
      <c r="E18" s="4">
        <v>7</v>
      </c>
      <c r="F18" s="4">
        <v>4</v>
      </c>
      <c r="G18" s="8">
        <v>2.8</v>
      </c>
      <c r="H18" s="8">
        <v>36.4</v>
      </c>
      <c r="J18" s="8"/>
    </row>
    <row r="19" spans="1:10" ht="10.5" customHeight="1">
      <c r="A19" s="17" t="s">
        <v>10</v>
      </c>
      <c r="B19" s="22">
        <v>492</v>
      </c>
      <c r="C19" s="2">
        <v>2387</v>
      </c>
      <c r="D19" s="2">
        <v>1150</v>
      </c>
      <c r="E19" s="4">
        <v>1237</v>
      </c>
      <c r="F19" s="4">
        <v>717</v>
      </c>
      <c r="G19" s="8">
        <v>4.9000000000000004</v>
      </c>
      <c r="H19" s="8">
        <v>30</v>
      </c>
      <c r="J19" s="8"/>
    </row>
    <row r="20" spans="1:10" ht="10.5" customHeight="1">
      <c r="A20" s="17" t="s">
        <v>11</v>
      </c>
      <c r="B20" s="22">
        <v>39</v>
      </c>
      <c r="C20" s="2">
        <v>155</v>
      </c>
      <c r="D20" s="2">
        <v>67</v>
      </c>
      <c r="E20" s="4">
        <v>88</v>
      </c>
      <c r="F20" s="4">
        <v>58</v>
      </c>
      <c r="G20" s="8">
        <v>4</v>
      </c>
      <c r="H20" s="8">
        <v>37.4</v>
      </c>
      <c r="J20" s="8"/>
    </row>
    <row r="21" spans="1:10" ht="10.5" customHeight="1">
      <c r="A21" s="17" t="s">
        <v>12</v>
      </c>
      <c r="B21" s="22">
        <v>518</v>
      </c>
      <c r="C21" s="2">
        <v>2358</v>
      </c>
      <c r="D21" s="2">
        <v>1100</v>
      </c>
      <c r="E21" s="4">
        <v>1258</v>
      </c>
      <c r="F21" s="4">
        <v>1264</v>
      </c>
      <c r="G21" s="8">
        <v>4.5999999999999996</v>
      </c>
      <c r="H21" s="8">
        <v>53.6</v>
      </c>
      <c r="J21" s="8"/>
    </row>
    <row r="22" spans="1:10" ht="10.5" customHeight="1">
      <c r="A22" s="17" t="s">
        <v>13</v>
      </c>
      <c r="B22" s="22">
        <v>666</v>
      </c>
      <c r="C22" s="2">
        <v>2734</v>
      </c>
      <c r="D22" s="2">
        <v>1289</v>
      </c>
      <c r="E22" s="4">
        <v>1445</v>
      </c>
      <c r="F22" s="4">
        <v>1401</v>
      </c>
      <c r="G22" s="8">
        <v>4.0999999999999996</v>
      </c>
      <c r="H22" s="8">
        <v>51.2</v>
      </c>
      <c r="J22" s="8"/>
    </row>
    <row r="23" spans="1:10" ht="10.5" customHeight="1">
      <c r="A23" s="17" t="s">
        <v>14</v>
      </c>
      <c r="B23" s="22">
        <v>1226</v>
      </c>
      <c r="C23" s="2">
        <v>5707</v>
      </c>
      <c r="D23" s="2">
        <v>2594</v>
      </c>
      <c r="E23" s="4">
        <v>3113</v>
      </c>
      <c r="F23" s="4">
        <v>2951</v>
      </c>
      <c r="G23" s="8">
        <v>4.7</v>
      </c>
      <c r="H23" s="8">
        <v>51.7</v>
      </c>
      <c r="J23" s="8"/>
    </row>
    <row r="24" spans="1:10" ht="10.5" customHeight="1">
      <c r="A24" s="18" t="s">
        <v>15</v>
      </c>
      <c r="B24" s="24">
        <v>1726</v>
      </c>
      <c r="C24" s="12">
        <v>8153</v>
      </c>
      <c r="D24" s="12">
        <v>3910</v>
      </c>
      <c r="E24" s="9">
        <v>4243</v>
      </c>
      <c r="F24" s="9">
        <v>2843</v>
      </c>
      <c r="G24" s="13">
        <v>4.7</v>
      </c>
      <c r="H24" s="13">
        <v>34.9</v>
      </c>
      <c r="J24" s="8"/>
    </row>
    <row r="25" spans="1:10" ht="10.5" customHeight="1">
      <c r="A25" s="1" t="s">
        <v>42</v>
      </c>
      <c r="B25" s="2"/>
      <c r="C25" s="2"/>
      <c r="D25" s="2"/>
    </row>
    <row r="26" spans="1:10" ht="10.5" customHeight="1"/>
  </sheetData>
  <mergeCells count="3">
    <mergeCell ref="A6:A7"/>
    <mergeCell ref="C6:H6"/>
    <mergeCell ref="B6:B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CE5D-3C0D-4E41-A313-0CDC09F6B59D}">
  <dimension ref="A1:I37"/>
  <sheetViews>
    <sheetView zoomScaleNormal="100" zoomScaleSheetLayoutView="100" workbookViewId="0"/>
  </sheetViews>
  <sheetFormatPr defaultRowHeight="10.5"/>
  <cols>
    <col min="1" max="1" width="17.25" style="162" customWidth="1"/>
    <col min="2" max="7" width="12.125" style="162" customWidth="1"/>
    <col min="8" max="8" width="8.125" style="162" customWidth="1"/>
    <col min="9" max="16384" width="9" style="162"/>
  </cols>
  <sheetData>
    <row r="1" spans="1:8" ht="13.5" customHeight="1"/>
    <row r="2" spans="1:8" ht="13.5" customHeight="1">
      <c r="A2" s="199" t="s">
        <v>228</v>
      </c>
      <c r="B2" s="199"/>
      <c r="C2" s="199"/>
      <c r="D2" s="199"/>
      <c r="E2" s="199"/>
      <c r="F2" s="199"/>
      <c r="G2" s="199"/>
    </row>
    <row r="3" spans="1:8" ht="10.5" customHeight="1">
      <c r="G3" s="200"/>
    </row>
    <row r="4" spans="1:8" ht="10.5" customHeight="1">
      <c r="A4" s="162" t="s">
        <v>229</v>
      </c>
    </row>
    <row r="5" spans="1:8" ht="10.5" customHeight="1">
      <c r="A5" s="162" t="s">
        <v>171</v>
      </c>
    </row>
    <row r="7" spans="1:8" ht="13.5" customHeight="1">
      <c r="A7" s="198" t="s">
        <v>156</v>
      </c>
      <c r="B7" s="198"/>
      <c r="C7" s="198"/>
      <c r="D7" s="198"/>
      <c r="E7" s="198"/>
      <c r="F7" s="198"/>
      <c r="G7" s="198"/>
    </row>
    <row r="8" spans="1:8" ht="10.5" customHeight="1">
      <c r="A8" s="163"/>
      <c r="B8" s="163"/>
      <c r="C8" s="163"/>
      <c r="D8" s="163"/>
    </row>
    <row r="9" spans="1:8" ht="10.5" customHeight="1">
      <c r="A9" s="163" t="s">
        <v>223</v>
      </c>
      <c r="B9" s="163"/>
      <c r="C9" s="163"/>
      <c r="D9" s="163"/>
    </row>
    <row r="10" spans="1:8" ht="10.5" customHeight="1">
      <c r="A10" s="162" t="s">
        <v>224</v>
      </c>
      <c r="B10" s="164"/>
      <c r="C10" s="165"/>
      <c r="D10" s="165"/>
      <c r="E10" s="166"/>
      <c r="F10" s="165"/>
      <c r="G10" s="165"/>
      <c r="H10" s="165"/>
    </row>
    <row r="11" spans="1:8" ht="10.5" customHeight="1">
      <c r="B11" s="164"/>
      <c r="C11" s="165"/>
      <c r="D11" s="165"/>
      <c r="E11" s="166"/>
      <c r="F11" s="165"/>
      <c r="G11" s="165"/>
      <c r="H11" s="165"/>
    </row>
    <row r="12" spans="1:8" ht="10.5" customHeight="1">
      <c r="A12" s="167" t="s">
        <v>79</v>
      </c>
      <c r="B12" s="168"/>
      <c r="C12" s="168"/>
      <c r="D12" s="168"/>
      <c r="E12" s="168"/>
      <c r="F12" s="168"/>
      <c r="G12" s="169" t="s">
        <v>134</v>
      </c>
      <c r="H12" s="170"/>
    </row>
    <row r="13" spans="1:8" ht="10.5" customHeight="1">
      <c r="A13" s="221" t="s">
        <v>120</v>
      </c>
      <c r="B13" s="226" t="s">
        <v>77</v>
      </c>
      <c r="C13" s="224" t="s">
        <v>76</v>
      </c>
      <c r="D13" s="225"/>
      <c r="E13" s="225"/>
      <c r="F13" s="225"/>
      <c r="G13" s="225"/>
      <c r="H13" s="171"/>
    </row>
    <row r="14" spans="1:8" ht="10.5" customHeight="1">
      <c r="A14" s="222"/>
      <c r="B14" s="230"/>
      <c r="C14" s="226" t="s">
        <v>75</v>
      </c>
      <c r="D14" s="226" t="s">
        <v>3</v>
      </c>
      <c r="E14" s="226" t="s">
        <v>4</v>
      </c>
      <c r="F14" s="228" t="s">
        <v>74</v>
      </c>
      <c r="G14" s="172"/>
    </row>
    <row r="15" spans="1:8" ht="21" customHeight="1">
      <c r="A15" s="223"/>
      <c r="B15" s="173" t="s">
        <v>72</v>
      </c>
      <c r="C15" s="227"/>
      <c r="D15" s="227"/>
      <c r="E15" s="227"/>
      <c r="F15" s="229"/>
      <c r="G15" s="174" t="s">
        <v>71</v>
      </c>
    </row>
    <row r="16" spans="1:8" ht="6" customHeight="1">
      <c r="A16" s="175"/>
      <c r="B16" s="176"/>
      <c r="C16" s="177"/>
      <c r="D16" s="177"/>
      <c r="E16" s="177"/>
      <c r="F16" s="178"/>
      <c r="G16" s="178"/>
    </row>
    <row r="17" spans="1:9">
      <c r="A17" s="179" t="s">
        <v>225</v>
      </c>
      <c r="B17" s="180">
        <v>7122</v>
      </c>
      <c r="C17" s="181">
        <v>30584</v>
      </c>
      <c r="D17" s="181">
        <v>14334</v>
      </c>
      <c r="E17" s="171">
        <v>16250</v>
      </c>
      <c r="F17" s="171">
        <v>13690</v>
      </c>
      <c r="G17" s="182">
        <v>44.761967041590374</v>
      </c>
      <c r="I17" s="182"/>
    </row>
    <row r="18" spans="1:9" ht="10.5" customHeight="1">
      <c r="A18" s="183" t="s">
        <v>226</v>
      </c>
      <c r="B18" s="184">
        <v>7090</v>
      </c>
      <c r="C18" s="185">
        <v>30343</v>
      </c>
      <c r="D18" s="185">
        <v>14194</v>
      </c>
      <c r="E18" s="185">
        <v>16149</v>
      </c>
      <c r="F18" s="185">
        <v>13526</v>
      </c>
      <c r="G18" s="182">
        <v>44.577002933131197</v>
      </c>
      <c r="I18" s="182"/>
    </row>
    <row r="19" spans="1:9" ht="10.5" customHeight="1">
      <c r="A19" s="183" t="s">
        <v>221</v>
      </c>
      <c r="B19" s="184">
        <v>7054</v>
      </c>
      <c r="C19" s="185">
        <v>30158</v>
      </c>
      <c r="D19" s="185">
        <v>14099</v>
      </c>
      <c r="E19" s="185">
        <v>16059</v>
      </c>
      <c r="F19" s="185">
        <v>13600</v>
      </c>
      <c r="G19" s="182">
        <v>45.095828635851184</v>
      </c>
      <c r="I19" s="182"/>
    </row>
    <row r="20" spans="1:9" ht="10.5" customHeight="1">
      <c r="A20" s="179" t="s">
        <v>222</v>
      </c>
      <c r="B20" s="184">
        <v>7034</v>
      </c>
      <c r="C20" s="185">
        <v>29997</v>
      </c>
      <c r="D20" s="185">
        <v>14019</v>
      </c>
      <c r="E20" s="185">
        <v>15978</v>
      </c>
      <c r="F20" s="185">
        <v>13464</v>
      </c>
      <c r="G20" s="186">
        <v>44.884488448844884</v>
      </c>
      <c r="I20" s="182"/>
    </row>
    <row r="21" spans="1:9" s="189" customFormat="1" ht="10.5" customHeight="1">
      <c r="A21" s="187" t="s">
        <v>227</v>
      </c>
      <c r="B21" s="188">
        <v>7016</v>
      </c>
      <c r="C21" s="201">
        <v>29827</v>
      </c>
      <c r="D21" s="201">
        <v>13919</v>
      </c>
      <c r="E21" s="201">
        <v>15908</v>
      </c>
      <c r="F21" s="201">
        <v>13345</v>
      </c>
      <c r="G21" s="202">
        <v>44.741341737352066</v>
      </c>
      <c r="I21" s="182"/>
    </row>
    <row r="22" spans="1:9" ht="6" customHeight="1">
      <c r="A22" s="190"/>
      <c r="B22" s="191"/>
      <c r="C22" s="203"/>
      <c r="D22" s="203"/>
      <c r="E22" s="204"/>
      <c r="F22" s="204"/>
      <c r="G22" s="205"/>
      <c r="I22" s="182"/>
    </row>
    <row r="23" spans="1:9" ht="10.5" customHeight="1">
      <c r="A23" s="175" t="s">
        <v>5</v>
      </c>
      <c r="B23" s="192">
        <v>531</v>
      </c>
      <c r="C23" s="203">
        <v>2478</v>
      </c>
      <c r="D23" s="203">
        <v>1154</v>
      </c>
      <c r="E23" s="204">
        <v>1324</v>
      </c>
      <c r="F23" s="204">
        <v>1280</v>
      </c>
      <c r="G23" s="206">
        <v>51.654560129136392</v>
      </c>
      <c r="I23" s="182"/>
    </row>
    <row r="24" spans="1:9" ht="10.5" customHeight="1">
      <c r="A24" s="175" t="s">
        <v>6</v>
      </c>
      <c r="B24" s="192">
        <v>14</v>
      </c>
      <c r="C24" s="203">
        <v>56</v>
      </c>
      <c r="D24" s="203">
        <v>28</v>
      </c>
      <c r="E24" s="204">
        <v>28</v>
      </c>
      <c r="F24" s="204">
        <v>20</v>
      </c>
      <c r="G24" s="206">
        <v>35.714285714285715</v>
      </c>
      <c r="I24" s="182"/>
    </row>
    <row r="25" spans="1:9" ht="10.5" customHeight="1">
      <c r="A25" s="175" t="s">
        <v>7</v>
      </c>
      <c r="B25" s="192">
        <v>918</v>
      </c>
      <c r="C25" s="203">
        <v>3805</v>
      </c>
      <c r="D25" s="203">
        <v>1790</v>
      </c>
      <c r="E25" s="204">
        <v>2015</v>
      </c>
      <c r="F25" s="204">
        <v>1351</v>
      </c>
      <c r="G25" s="206">
        <v>35.505913272010517</v>
      </c>
      <c r="I25" s="182"/>
    </row>
    <row r="26" spans="1:9" ht="10.5" customHeight="1">
      <c r="A26" s="175" t="s">
        <v>8</v>
      </c>
      <c r="B26" s="192">
        <v>21</v>
      </c>
      <c r="C26" s="203">
        <v>82</v>
      </c>
      <c r="D26" s="203">
        <v>42</v>
      </c>
      <c r="E26" s="204">
        <v>40</v>
      </c>
      <c r="F26" s="204">
        <v>39</v>
      </c>
      <c r="G26" s="206">
        <v>47.560975609756099</v>
      </c>
      <c r="I26" s="182"/>
    </row>
    <row r="27" spans="1:9" ht="10.5" customHeight="1">
      <c r="A27" s="175" t="s">
        <v>9</v>
      </c>
      <c r="B27" s="192">
        <v>4</v>
      </c>
      <c r="C27" s="203">
        <v>11</v>
      </c>
      <c r="D27" s="203">
        <v>4</v>
      </c>
      <c r="E27" s="204">
        <v>7</v>
      </c>
      <c r="F27" s="204">
        <v>4</v>
      </c>
      <c r="G27" s="206">
        <v>36.363636363636367</v>
      </c>
      <c r="I27" s="182"/>
    </row>
    <row r="28" spans="1:9" ht="10.5" customHeight="1">
      <c r="A28" s="175" t="s">
        <v>10</v>
      </c>
      <c r="B28" s="192">
        <v>459</v>
      </c>
      <c r="C28" s="203">
        <v>2321</v>
      </c>
      <c r="D28" s="203">
        <v>1104</v>
      </c>
      <c r="E28" s="204">
        <v>1217</v>
      </c>
      <c r="F28" s="204">
        <v>671</v>
      </c>
      <c r="G28" s="206">
        <v>28.90995260663507</v>
      </c>
      <c r="I28" s="182"/>
    </row>
    <row r="29" spans="1:9" ht="10.5" customHeight="1">
      <c r="A29" s="175" t="s">
        <v>11</v>
      </c>
      <c r="B29" s="192">
        <v>36</v>
      </c>
      <c r="C29" s="203">
        <v>142</v>
      </c>
      <c r="D29" s="203">
        <v>62</v>
      </c>
      <c r="E29" s="204">
        <v>80</v>
      </c>
      <c r="F29" s="204">
        <v>52</v>
      </c>
      <c r="G29" s="206">
        <v>36.619718309859159</v>
      </c>
      <c r="I29" s="182"/>
    </row>
    <row r="30" spans="1:9" ht="10.5" customHeight="1">
      <c r="A30" s="175" t="s">
        <v>12</v>
      </c>
      <c r="B30" s="192">
        <v>486</v>
      </c>
      <c r="C30" s="203">
        <v>2200</v>
      </c>
      <c r="D30" s="203">
        <v>1008</v>
      </c>
      <c r="E30" s="204">
        <v>1192</v>
      </c>
      <c r="F30" s="204">
        <v>1182</v>
      </c>
      <c r="G30" s="206">
        <v>53.727272727272727</v>
      </c>
      <c r="I30" s="182"/>
    </row>
    <row r="31" spans="1:9" ht="10.5" customHeight="1">
      <c r="A31" s="175" t="s">
        <v>13</v>
      </c>
      <c r="B31" s="192">
        <v>1671</v>
      </c>
      <c r="C31" s="203">
        <v>5212</v>
      </c>
      <c r="D31" s="203">
        <v>2469</v>
      </c>
      <c r="E31" s="204">
        <v>2743</v>
      </c>
      <c r="F31" s="204">
        <v>2950</v>
      </c>
      <c r="G31" s="206">
        <v>56.600153491941676</v>
      </c>
      <c r="I31" s="182"/>
    </row>
    <row r="32" spans="1:9" ht="10.5" customHeight="1">
      <c r="A32" s="175" t="s">
        <v>14</v>
      </c>
      <c r="B32" s="192">
        <v>1207</v>
      </c>
      <c r="C32" s="203">
        <v>5569</v>
      </c>
      <c r="D32" s="203">
        <v>2501</v>
      </c>
      <c r="E32" s="204">
        <v>3068</v>
      </c>
      <c r="F32" s="204">
        <v>3086</v>
      </c>
      <c r="G32" s="206">
        <v>55.413898365954395</v>
      </c>
      <c r="I32" s="182"/>
    </row>
    <row r="33" spans="1:9" ht="10.5" customHeight="1">
      <c r="A33" s="175" t="s">
        <v>15</v>
      </c>
      <c r="B33" s="192">
        <v>1669</v>
      </c>
      <c r="C33" s="203">
        <v>7951</v>
      </c>
      <c r="D33" s="203">
        <v>3757</v>
      </c>
      <c r="E33" s="204">
        <v>4194</v>
      </c>
      <c r="F33" s="204">
        <v>2710</v>
      </c>
      <c r="G33" s="206">
        <v>34.08376304867312</v>
      </c>
      <c r="I33" s="182"/>
    </row>
    <row r="34" spans="1:9" ht="6" customHeight="1">
      <c r="A34" s="193"/>
      <c r="B34" s="194"/>
      <c r="C34" s="195"/>
      <c r="D34" s="195"/>
      <c r="E34" s="196"/>
      <c r="F34" s="196"/>
      <c r="G34" s="197"/>
      <c r="I34" s="182"/>
    </row>
    <row r="35" spans="1:9" ht="10.5" customHeight="1">
      <c r="A35" s="162" t="s">
        <v>215</v>
      </c>
      <c r="B35" s="181"/>
      <c r="C35" s="181"/>
      <c r="D35" s="181"/>
    </row>
    <row r="36" spans="1:9" ht="10.5" customHeight="1">
      <c r="B36" s="181"/>
      <c r="C36" s="181"/>
      <c r="D36" s="181"/>
    </row>
    <row r="37" spans="1:9">
      <c r="B37" s="181"/>
      <c r="C37" s="181"/>
      <c r="D37" s="181"/>
    </row>
  </sheetData>
  <sheetProtection formatRows="0" insertColumns="0" insertRows="0" insertHyperlinks="0" deleteColumns="0" deleteRows="0" sort="0" autoFilter="0" pivotTables="0"/>
  <mergeCells count="7">
    <mergeCell ref="A13:A15"/>
    <mergeCell ref="B13:B14"/>
    <mergeCell ref="C13:G13"/>
    <mergeCell ref="C14:C15"/>
    <mergeCell ref="D14:D15"/>
    <mergeCell ref="E14:E15"/>
    <mergeCell ref="F14:F15"/>
  </mergeCells>
  <phoneticPr fontId="3"/>
  <dataValidations count="1">
    <dataValidation imeMode="off" allowBlank="1" showInputMessage="1" showErrorMessage="1" sqref="E21:G21 E19:F20 E22:F33 B19:D33" xr:uid="{56D52B67-6835-4617-A088-13C35B8CDEC0}"/>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6"/>
  <sheetViews>
    <sheetView workbookViewId="0"/>
  </sheetViews>
  <sheetFormatPr defaultRowHeight="10.5"/>
  <cols>
    <col min="1" max="1" width="8.375" style="1" customWidth="1"/>
    <col min="2" max="2" width="6.625" style="1" customWidth="1"/>
    <col min="3" max="5" width="7.25" style="1" customWidth="1"/>
    <col min="6" max="6" width="7.375" style="1" customWidth="1"/>
    <col min="7" max="7" width="5.625" style="1" customWidth="1"/>
    <col min="8" max="8" width="7.375" style="1" customWidth="1"/>
    <col min="9" max="16384" width="9" style="1"/>
  </cols>
  <sheetData>
    <row r="1" spans="1:10" ht="13.5" customHeight="1">
      <c r="A1" s="25" t="s">
        <v>54</v>
      </c>
      <c r="B1" s="25"/>
      <c r="C1" s="25"/>
      <c r="D1" s="25"/>
      <c r="E1" s="25"/>
      <c r="F1" s="25"/>
      <c r="G1" s="25"/>
      <c r="H1" s="25"/>
    </row>
    <row r="2" spans="1:10" ht="10.5" customHeight="1">
      <c r="A2" s="3"/>
      <c r="B2" s="3"/>
      <c r="C2" s="3"/>
      <c r="D2" s="3"/>
    </row>
    <row r="3" spans="1:10" ht="10.5" customHeight="1">
      <c r="A3" s="3" t="s">
        <v>53</v>
      </c>
      <c r="B3" s="3"/>
      <c r="C3" s="3"/>
      <c r="D3" s="3"/>
    </row>
    <row r="4" spans="1:10" ht="10.5" customHeight="1">
      <c r="A4" s="1" t="s">
        <v>52</v>
      </c>
      <c r="B4" s="29"/>
      <c r="C4" s="5"/>
      <c r="D4" s="5"/>
      <c r="E4" s="28"/>
      <c r="F4" s="5"/>
      <c r="G4" s="5"/>
      <c r="H4" s="5"/>
    </row>
    <row r="5" spans="1:10" ht="10.5" customHeight="1">
      <c r="A5" s="27"/>
      <c r="B5" s="11"/>
      <c r="C5" s="11"/>
      <c r="D5" s="11"/>
      <c r="E5" s="11"/>
      <c r="F5" s="11"/>
      <c r="G5" s="11"/>
      <c r="H5" s="11"/>
    </row>
    <row r="6" spans="1:10" ht="10.5" customHeight="1">
      <c r="A6" s="259" t="s">
        <v>51</v>
      </c>
      <c r="B6" s="263" t="s">
        <v>1</v>
      </c>
      <c r="C6" s="261" t="s">
        <v>0</v>
      </c>
      <c r="D6" s="262"/>
      <c r="E6" s="262"/>
      <c r="F6" s="262"/>
      <c r="G6" s="262"/>
      <c r="H6" s="262"/>
    </row>
    <row r="7" spans="1:10" ht="59.25" customHeight="1">
      <c r="A7" s="260"/>
      <c r="B7" s="264"/>
      <c r="C7" s="33" t="s">
        <v>2</v>
      </c>
      <c r="D7" s="32" t="s">
        <v>3</v>
      </c>
      <c r="E7" s="32" t="s">
        <v>4</v>
      </c>
      <c r="F7" s="31" t="s">
        <v>50</v>
      </c>
      <c r="G7" s="31" t="s">
        <v>49</v>
      </c>
      <c r="H7" s="30" t="s">
        <v>48</v>
      </c>
    </row>
    <row r="8" spans="1:10" ht="10.5" customHeight="1">
      <c r="A8" s="17" t="s">
        <v>47</v>
      </c>
      <c r="B8" s="22">
        <v>6347</v>
      </c>
      <c r="C8" s="2">
        <v>29150</v>
      </c>
      <c r="D8" s="2">
        <v>13856</v>
      </c>
      <c r="E8" s="4">
        <v>15294</v>
      </c>
      <c r="F8" s="4">
        <v>12772</v>
      </c>
      <c r="G8" s="8">
        <v>4.5999999999999996</v>
      </c>
      <c r="H8" s="8">
        <v>43.8</v>
      </c>
      <c r="J8" s="8"/>
    </row>
    <row r="9" spans="1:10" ht="10.5" customHeight="1">
      <c r="A9" s="19" t="s">
        <v>46</v>
      </c>
      <c r="B9" s="22">
        <v>6322</v>
      </c>
      <c r="C9" s="2">
        <v>28823</v>
      </c>
      <c r="D9" s="2">
        <v>13656</v>
      </c>
      <c r="E9" s="4">
        <v>15167</v>
      </c>
      <c r="F9" s="4">
        <v>12598</v>
      </c>
      <c r="G9" s="8">
        <v>4.5999999999999996</v>
      </c>
      <c r="H9" s="8">
        <v>43.7</v>
      </c>
      <c r="J9" s="8"/>
    </row>
    <row r="10" spans="1:10" ht="10.5" customHeight="1">
      <c r="A10" s="19" t="s">
        <v>45</v>
      </c>
      <c r="B10" s="22">
        <v>6303</v>
      </c>
      <c r="C10" s="2">
        <v>28700</v>
      </c>
      <c r="D10" s="2">
        <v>13585</v>
      </c>
      <c r="E10" s="4">
        <v>15115</v>
      </c>
      <c r="F10" s="4">
        <v>12499</v>
      </c>
      <c r="G10" s="8">
        <v>4.5999999999999996</v>
      </c>
      <c r="H10" s="8">
        <v>43.6</v>
      </c>
      <c r="J10" s="8"/>
    </row>
    <row r="11" spans="1:10" ht="10.5" customHeight="1">
      <c r="A11" s="19" t="s">
        <v>44</v>
      </c>
      <c r="B11" s="22">
        <v>6297</v>
      </c>
      <c r="C11" s="2">
        <v>28620</v>
      </c>
      <c r="D11" s="2">
        <v>13507</v>
      </c>
      <c r="E11" s="4">
        <v>15113</v>
      </c>
      <c r="F11" s="4">
        <v>12434</v>
      </c>
      <c r="G11" s="8">
        <v>4.5</v>
      </c>
      <c r="H11" s="8">
        <v>43.4</v>
      </c>
      <c r="J11" s="8"/>
    </row>
    <row r="12" spans="1:10" ht="10.5" customHeight="1">
      <c r="A12" s="20" t="s">
        <v>43</v>
      </c>
      <c r="B12" s="23">
        <v>6293</v>
      </c>
      <c r="C12" s="14">
        <v>28603</v>
      </c>
      <c r="D12" s="14">
        <v>13499</v>
      </c>
      <c r="E12" s="15">
        <v>15104</v>
      </c>
      <c r="F12" s="15">
        <v>12416</v>
      </c>
      <c r="G12" s="16">
        <v>4.5</v>
      </c>
      <c r="H12" s="16">
        <v>43.4</v>
      </c>
      <c r="J12" s="8"/>
    </row>
    <row r="13" spans="1:10" ht="10.5" customHeight="1">
      <c r="A13" s="21"/>
      <c r="B13" s="22"/>
      <c r="C13" s="2"/>
      <c r="D13" s="2"/>
      <c r="E13" s="4"/>
      <c r="F13" s="4"/>
      <c r="G13" s="8"/>
      <c r="H13" s="8"/>
      <c r="J13" s="8"/>
    </row>
    <row r="14" spans="1:10" ht="10.5" customHeight="1">
      <c r="A14" s="17" t="s">
        <v>5</v>
      </c>
      <c r="B14" s="22">
        <v>573</v>
      </c>
      <c r="C14" s="2">
        <v>2673</v>
      </c>
      <c r="D14" s="2">
        <v>1258</v>
      </c>
      <c r="E14" s="4">
        <v>1415</v>
      </c>
      <c r="F14" s="4">
        <v>1441</v>
      </c>
      <c r="G14" s="8">
        <v>4.7</v>
      </c>
      <c r="H14" s="8">
        <v>53.9</v>
      </c>
      <c r="J14" s="8"/>
    </row>
    <row r="15" spans="1:10" ht="10.5" customHeight="1">
      <c r="A15" s="17" t="s">
        <v>6</v>
      </c>
      <c r="B15" s="22">
        <v>13</v>
      </c>
      <c r="C15" s="2">
        <v>55</v>
      </c>
      <c r="D15" s="2">
        <v>28</v>
      </c>
      <c r="E15" s="4">
        <v>27</v>
      </c>
      <c r="F15" s="4">
        <v>19</v>
      </c>
      <c r="G15" s="8">
        <v>4.2300000000000004</v>
      </c>
      <c r="H15" s="8">
        <v>34.6</v>
      </c>
      <c r="J15" s="8"/>
    </row>
    <row r="16" spans="1:10" ht="10.5" customHeight="1">
      <c r="A16" s="17" t="s">
        <v>7</v>
      </c>
      <c r="B16" s="22">
        <v>1014</v>
      </c>
      <c r="C16" s="2">
        <v>4241</v>
      </c>
      <c r="D16" s="2">
        <v>2020</v>
      </c>
      <c r="E16" s="4">
        <v>2221</v>
      </c>
      <c r="F16" s="4">
        <v>1645</v>
      </c>
      <c r="G16" s="8">
        <v>4.18</v>
      </c>
      <c r="H16" s="8">
        <v>38.799999999999997</v>
      </c>
      <c r="J16" s="8"/>
    </row>
    <row r="17" spans="1:10" ht="10.5" customHeight="1">
      <c r="A17" s="17" t="s">
        <v>8</v>
      </c>
      <c r="B17" s="22">
        <v>20</v>
      </c>
      <c r="C17" s="2">
        <v>78</v>
      </c>
      <c r="D17" s="2">
        <v>40</v>
      </c>
      <c r="E17" s="4">
        <v>38</v>
      </c>
      <c r="F17" s="4">
        <v>34</v>
      </c>
      <c r="G17" s="8">
        <v>3.9</v>
      </c>
      <c r="H17" s="8">
        <v>43.6</v>
      </c>
      <c r="J17" s="8"/>
    </row>
    <row r="18" spans="1:10" ht="10.5" customHeight="1">
      <c r="A18" s="17" t="s">
        <v>9</v>
      </c>
      <c r="B18" s="22">
        <v>4</v>
      </c>
      <c r="C18" s="2">
        <v>12</v>
      </c>
      <c r="D18" s="2">
        <v>5</v>
      </c>
      <c r="E18" s="4">
        <v>7</v>
      </c>
      <c r="F18" s="4">
        <v>4</v>
      </c>
      <c r="G18" s="8">
        <v>3</v>
      </c>
      <c r="H18" s="8">
        <v>33.299999999999997</v>
      </c>
      <c r="J18" s="8"/>
    </row>
    <row r="19" spans="1:10" ht="10.5" customHeight="1">
      <c r="A19" s="17" t="s">
        <v>10</v>
      </c>
      <c r="B19" s="22">
        <v>492</v>
      </c>
      <c r="C19" s="2">
        <v>2398</v>
      </c>
      <c r="D19" s="2">
        <v>1157</v>
      </c>
      <c r="E19" s="4">
        <v>1241</v>
      </c>
      <c r="F19" s="4">
        <v>722</v>
      </c>
      <c r="G19" s="8">
        <v>4.87</v>
      </c>
      <c r="H19" s="8">
        <v>30.1</v>
      </c>
      <c r="J19" s="8"/>
    </row>
    <row r="20" spans="1:10" ht="10.5" customHeight="1">
      <c r="A20" s="17" t="s">
        <v>11</v>
      </c>
      <c r="B20" s="22">
        <v>39</v>
      </c>
      <c r="C20" s="2">
        <v>159</v>
      </c>
      <c r="D20" s="2">
        <v>70</v>
      </c>
      <c r="E20" s="4">
        <v>89</v>
      </c>
      <c r="F20" s="4">
        <v>59</v>
      </c>
      <c r="G20" s="8">
        <v>4.08</v>
      </c>
      <c r="H20" s="8">
        <v>37.1</v>
      </c>
      <c r="J20" s="8"/>
    </row>
    <row r="21" spans="1:10" ht="10.5" customHeight="1">
      <c r="A21" s="17" t="s">
        <v>12</v>
      </c>
      <c r="B21" s="22">
        <v>523</v>
      </c>
      <c r="C21" s="2">
        <v>2384</v>
      </c>
      <c r="D21" s="2">
        <v>1111</v>
      </c>
      <c r="E21" s="4">
        <v>1273</v>
      </c>
      <c r="F21" s="4">
        <v>1277</v>
      </c>
      <c r="G21" s="8">
        <v>4.5599999999999996</v>
      </c>
      <c r="H21" s="8">
        <v>53.6</v>
      </c>
      <c r="J21" s="8"/>
    </row>
    <row r="22" spans="1:10" ht="10.5" customHeight="1">
      <c r="A22" s="17" t="s">
        <v>13</v>
      </c>
      <c r="B22" s="22">
        <v>667</v>
      </c>
      <c r="C22" s="2">
        <v>2745</v>
      </c>
      <c r="D22" s="2">
        <v>1295</v>
      </c>
      <c r="E22" s="4">
        <v>1450</v>
      </c>
      <c r="F22" s="4">
        <v>1411</v>
      </c>
      <c r="G22" s="8">
        <v>4.12</v>
      </c>
      <c r="H22" s="8">
        <v>51.4</v>
      </c>
      <c r="J22" s="8"/>
    </row>
    <row r="23" spans="1:10" ht="10.5" customHeight="1">
      <c r="A23" s="17" t="s">
        <v>14</v>
      </c>
      <c r="B23" s="22">
        <v>1221</v>
      </c>
      <c r="C23" s="2">
        <v>5707</v>
      </c>
      <c r="D23" s="2">
        <v>2594</v>
      </c>
      <c r="E23" s="4">
        <v>3113</v>
      </c>
      <c r="F23" s="4">
        <v>2949</v>
      </c>
      <c r="G23" s="8">
        <v>4.67</v>
      </c>
      <c r="H23" s="8">
        <v>51.7</v>
      </c>
      <c r="J23" s="8"/>
    </row>
    <row r="24" spans="1:10" ht="10.5" customHeight="1">
      <c r="A24" s="18" t="s">
        <v>15</v>
      </c>
      <c r="B24" s="24">
        <v>1727</v>
      </c>
      <c r="C24" s="12">
        <v>8151</v>
      </c>
      <c r="D24" s="12">
        <v>3921</v>
      </c>
      <c r="E24" s="9">
        <v>4230</v>
      </c>
      <c r="F24" s="9">
        <v>2855</v>
      </c>
      <c r="G24" s="13">
        <v>4.72</v>
      </c>
      <c r="H24" s="13">
        <v>35</v>
      </c>
      <c r="J24" s="8"/>
    </row>
    <row r="25" spans="1:10" ht="10.5" customHeight="1">
      <c r="A25" s="1" t="s">
        <v>42</v>
      </c>
      <c r="B25" s="2"/>
      <c r="C25" s="2"/>
      <c r="D25" s="2"/>
    </row>
    <row r="26" spans="1:10" ht="10.5" customHeight="1"/>
  </sheetData>
  <mergeCells count="3">
    <mergeCell ref="A6:A7"/>
    <mergeCell ref="C6:H6"/>
    <mergeCell ref="B6:B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7"/>
  <sheetViews>
    <sheetView workbookViewId="0"/>
  </sheetViews>
  <sheetFormatPr defaultRowHeight="10.5"/>
  <cols>
    <col min="1" max="1" width="10.125" style="1" customWidth="1"/>
    <col min="2" max="2" width="10.625" style="1" customWidth="1"/>
    <col min="3" max="7" width="11.125" style="1" customWidth="1"/>
    <col min="8" max="8" width="13.625" style="1" customWidth="1"/>
    <col min="9" max="16384" width="9" style="1"/>
  </cols>
  <sheetData>
    <row r="1" spans="1:8" ht="13.5" customHeight="1">
      <c r="A1" s="25" t="s">
        <v>41</v>
      </c>
      <c r="B1" s="25"/>
      <c r="C1" s="25"/>
      <c r="D1" s="25"/>
      <c r="E1" s="25"/>
      <c r="F1" s="25"/>
      <c r="G1" s="25"/>
      <c r="H1" s="25"/>
    </row>
    <row r="2" spans="1:8" ht="10.5" customHeight="1">
      <c r="A2" s="3"/>
      <c r="B2" s="3"/>
      <c r="C2" s="3"/>
      <c r="D2" s="3"/>
    </row>
    <row r="3" spans="1:8" ht="10.5" customHeight="1">
      <c r="A3" s="3" t="s">
        <v>40</v>
      </c>
      <c r="B3" s="3"/>
      <c r="C3" s="3"/>
      <c r="D3" s="3"/>
    </row>
    <row r="4" spans="1:8" ht="10.5" customHeight="1">
      <c r="A4" s="1" t="s">
        <v>39</v>
      </c>
      <c r="B4" s="29"/>
      <c r="C4" s="5"/>
      <c r="D4" s="5"/>
      <c r="E4" s="28"/>
      <c r="F4" s="5"/>
      <c r="G4" s="5"/>
      <c r="H4" s="5"/>
    </row>
    <row r="5" spans="1:8" ht="10.5" customHeight="1">
      <c r="A5" s="27"/>
      <c r="B5" s="11"/>
      <c r="C5" s="11"/>
      <c r="D5" s="11"/>
      <c r="E5" s="11"/>
      <c r="F5" s="11"/>
      <c r="G5" s="11"/>
      <c r="H5" s="11"/>
    </row>
    <row r="6" spans="1:8" ht="10.5" customHeight="1">
      <c r="A6" s="259" t="s">
        <v>38</v>
      </c>
      <c r="B6" s="263" t="s">
        <v>1</v>
      </c>
      <c r="C6" s="261" t="s">
        <v>0</v>
      </c>
      <c r="D6" s="262"/>
      <c r="E6" s="262"/>
      <c r="F6" s="262"/>
      <c r="G6" s="262"/>
      <c r="H6" s="262"/>
    </row>
    <row r="7" spans="1:8" ht="10.5" customHeight="1">
      <c r="A7" s="265"/>
      <c r="B7" s="272"/>
      <c r="C7" s="263" t="s">
        <v>2</v>
      </c>
      <c r="D7" s="246" t="s">
        <v>3</v>
      </c>
      <c r="E7" s="246" t="s">
        <v>4</v>
      </c>
      <c r="F7" s="266" t="s">
        <v>37</v>
      </c>
      <c r="G7" s="266" t="s">
        <v>36</v>
      </c>
      <c r="H7" s="268" t="s">
        <v>35</v>
      </c>
    </row>
    <row r="8" spans="1:8" ht="10.5" customHeight="1">
      <c r="A8" s="260"/>
      <c r="B8" s="264"/>
      <c r="C8" s="270"/>
      <c r="D8" s="271"/>
      <c r="E8" s="271"/>
      <c r="F8" s="267"/>
      <c r="G8" s="267"/>
      <c r="H8" s="269"/>
    </row>
    <row r="9" spans="1:8" ht="10.5" customHeight="1">
      <c r="A9" s="17" t="s">
        <v>34</v>
      </c>
      <c r="B9" s="22">
        <v>6374</v>
      </c>
      <c r="C9" s="2">
        <v>29377</v>
      </c>
      <c r="D9" s="2">
        <v>14069</v>
      </c>
      <c r="E9" s="4">
        <v>15308</v>
      </c>
      <c r="F9" s="4">
        <v>12904</v>
      </c>
      <c r="G9" s="8">
        <v>4.5999999999999996</v>
      </c>
      <c r="H9" s="8">
        <v>43.9</v>
      </c>
    </row>
    <row r="10" spans="1:8" ht="10.5" customHeight="1">
      <c r="A10" s="19" t="s">
        <v>33</v>
      </c>
      <c r="B10" s="22">
        <v>6347</v>
      </c>
      <c r="C10" s="2">
        <v>29150</v>
      </c>
      <c r="D10" s="2">
        <v>13856</v>
      </c>
      <c r="E10" s="4">
        <v>15294</v>
      </c>
      <c r="F10" s="4">
        <v>12772</v>
      </c>
      <c r="G10" s="8">
        <v>4.5999999999999996</v>
      </c>
      <c r="H10" s="8">
        <v>43.8</v>
      </c>
    </row>
    <row r="11" spans="1:8" ht="10.5" customHeight="1">
      <c r="A11" s="19" t="s">
        <v>32</v>
      </c>
      <c r="B11" s="22">
        <v>6322</v>
      </c>
      <c r="C11" s="2">
        <v>28823</v>
      </c>
      <c r="D11" s="2">
        <v>13656</v>
      </c>
      <c r="E11" s="4">
        <v>15167</v>
      </c>
      <c r="F11" s="4">
        <v>12598</v>
      </c>
      <c r="G11" s="8">
        <v>4.5999999999999996</v>
      </c>
      <c r="H11" s="8">
        <v>43.7</v>
      </c>
    </row>
    <row r="12" spans="1:8" ht="10.5" customHeight="1">
      <c r="A12" s="19" t="s">
        <v>31</v>
      </c>
      <c r="B12" s="22">
        <v>6303</v>
      </c>
      <c r="C12" s="2">
        <v>28700</v>
      </c>
      <c r="D12" s="2">
        <v>13585</v>
      </c>
      <c r="E12" s="4">
        <v>15115</v>
      </c>
      <c r="F12" s="4">
        <v>12499</v>
      </c>
      <c r="G12" s="8">
        <v>4.5999999999999996</v>
      </c>
      <c r="H12" s="8">
        <v>43.6</v>
      </c>
    </row>
    <row r="13" spans="1:8" ht="10.5" customHeight="1">
      <c r="A13" s="20" t="s">
        <v>30</v>
      </c>
      <c r="B13" s="23">
        <v>6297</v>
      </c>
      <c r="C13" s="14">
        <v>28620</v>
      </c>
      <c r="D13" s="14">
        <v>13507</v>
      </c>
      <c r="E13" s="15">
        <v>15113</v>
      </c>
      <c r="F13" s="15">
        <v>12434</v>
      </c>
      <c r="G13" s="16">
        <v>4.5</v>
      </c>
      <c r="H13" s="16">
        <v>43.4</v>
      </c>
    </row>
    <row r="14" spans="1:8" ht="10.5" customHeight="1">
      <c r="A14" s="21"/>
      <c r="B14" s="22"/>
      <c r="C14" s="2"/>
      <c r="D14" s="2"/>
      <c r="E14" s="4"/>
      <c r="F14" s="4"/>
      <c r="G14" s="8"/>
      <c r="H14" s="8"/>
    </row>
    <row r="15" spans="1:8" ht="10.5" customHeight="1">
      <c r="A15" s="17" t="s">
        <v>5</v>
      </c>
      <c r="B15" s="22">
        <v>575</v>
      </c>
      <c r="C15" s="2">
        <v>2677</v>
      </c>
      <c r="D15" s="2">
        <v>1261</v>
      </c>
      <c r="E15" s="4">
        <v>1416</v>
      </c>
      <c r="F15" s="4">
        <v>1445</v>
      </c>
      <c r="G15" s="8">
        <v>4.7</v>
      </c>
      <c r="H15" s="8">
        <v>54</v>
      </c>
    </row>
    <row r="16" spans="1:8" ht="10.5" customHeight="1">
      <c r="A16" s="17" t="s">
        <v>6</v>
      </c>
      <c r="B16" s="22">
        <v>13</v>
      </c>
      <c r="C16" s="2">
        <v>55</v>
      </c>
      <c r="D16" s="2">
        <v>28</v>
      </c>
      <c r="E16" s="4">
        <v>27</v>
      </c>
      <c r="F16" s="4">
        <v>19</v>
      </c>
      <c r="G16" s="8">
        <v>4.2</v>
      </c>
      <c r="H16" s="8">
        <v>34.5</v>
      </c>
    </row>
    <row r="17" spans="1:8" ht="10.5" customHeight="1">
      <c r="A17" s="17" t="s">
        <v>7</v>
      </c>
      <c r="B17" s="22">
        <v>1015</v>
      </c>
      <c r="C17" s="2">
        <v>4241</v>
      </c>
      <c r="D17" s="2">
        <v>2021</v>
      </c>
      <c r="E17" s="4">
        <v>2220</v>
      </c>
      <c r="F17" s="4">
        <v>1648</v>
      </c>
      <c r="G17" s="8">
        <v>4.2</v>
      </c>
      <c r="H17" s="8">
        <v>38.9</v>
      </c>
    </row>
    <row r="18" spans="1:8" ht="10.5" customHeight="1">
      <c r="A18" s="17" t="s">
        <v>8</v>
      </c>
      <c r="B18" s="22">
        <v>20</v>
      </c>
      <c r="C18" s="2">
        <v>78</v>
      </c>
      <c r="D18" s="2">
        <v>40</v>
      </c>
      <c r="E18" s="4">
        <v>38</v>
      </c>
      <c r="F18" s="4">
        <v>34</v>
      </c>
      <c r="G18" s="8">
        <v>3.9</v>
      </c>
      <c r="H18" s="8">
        <v>43.6</v>
      </c>
    </row>
    <row r="19" spans="1:8" ht="10.5" customHeight="1">
      <c r="A19" s="17" t="s">
        <v>9</v>
      </c>
      <c r="B19" s="22">
        <v>4</v>
      </c>
      <c r="C19" s="2">
        <v>12</v>
      </c>
      <c r="D19" s="2">
        <v>5</v>
      </c>
      <c r="E19" s="4">
        <v>7</v>
      </c>
      <c r="F19" s="4">
        <v>4</v>
      </c>
      <c r="G19" s="8">
        <v>3</v>
      </c>
      <c r="H19" s="8">
        <v>33.299999999999997</v>
      </c>
    </row>
    <row r="20" spans="1:8" ht="10.5" customHeight="1">
      <c r="A20" s="17" t="s">
        <v>10</v>
      </c>
      <c r="B20" s="22">
        <v>492</v>
      </c>
      <c r="C20" s="2">
        <v>2402</v>
      </c>
      <c r="D20" s="2">
        <v>1161</v>
      </c>
      <c r="E20" s="4">
        <v>1241</v>
      </c>
      <c r="F20" s="4">
        <v>726</v>
      </c>
      <c r="G20" s="8">
        <v>4.9000000000000004</v>
      </c>
      <c r="H20" s="8">
        <v>30.2</v>
      </c>
    </row>
    <row r="21" spans="1:8" ht="10.5" customHeight="1">
      <c r="A21" s="17" t="s">
        <v>11</v>
      </c>
      <c r="B21" s="22">
        <v>39</v>
      </c>
      <c r="C21" s="2">
        <v>157</v>
      </c>
      <c r="D21" s="2">
        <v>69</v>
      </c>
      <c r="E21" s="4">
        <v>88</v>
      </c>
      <c r="F21" s="4">
        <v>59</v>
      </c>
      <c r="G21" s="8">
        <v>4</v>
      </c>
      <c r="H21" s="8">
        <v>37.6</v>
      </c>
    </row>
    <row r="22" spans="1:8" ht="10.5" customHeight="1">
      <c r="A22" s="17" t="s">
        <v>12</v>
      </c>
      <c r="B22" s="22">
        <v>527</v>
      </c>
      <c r="C22" s="2">
        <v>2401</v>
      </c>
      <c r="D22" s="2">
        <v>1119</v>
      </c>
      <c r="E22" s="4">
        <v>1282</v>
      </c>
      <c r="F22" s="4">
        <v>1286</v>
      </c>
      <c r="G22" s="8">
        <v>4.5999999999999996</v>
      </c>
      <c r="H22" s="8">
        <v>53.6</v>
      </c>
    </row>
    <row r="23" spans="1:8" ht="10.5" customHeight="1">
      <c r="A23" s="17" t="s">
        <v>13</v>
      </c>
      <c r="B23" s="22">
        <v>669</v>
      </c>
      <c r="C23" s="2">
        <v>2756</v>
      </c>
      <c r="D23" s="2">
        <v>1296</v>
      </c>
      <c r="E23" s="4">
        <v>1460</v>
      </c>
      <c r="F23" s="4">
        <v>1417</v>
      </c>
      <c r="G23" s="8">
        <v>4.0999999999999996</v>
      </c>
      <c r="H23" s="8">
        <v>51.4</v>
      </c>
    </row>
    <row r="24" spans="1:8" ht="10.5" customHeight="1">
      <c r="A24" s="17" t="s">
        <v>14</v>
      </c>
      <c r="B24" s="22">
        <v>1216</v>
      </c>
      <c r="C24" s="2">
        <v>5685</v>
      </c>
      <c r="D24" s="2">
        <v>2584</v>
      </c>
      <c r="E24" s="4">
        <v>3101</v>
      </c>
      <c r="F24" s="4">
        <v>2936</v>
      </c>
      <c r="G24" s="8">
        <v>4.7</v>
      </c>
      <c r="H24" s="8">
        <v>51.6</v>
      </c>
    </row>
    <row r="25" spans="1:8" ht="10.5" customHeight="1">
      <c r="A25" s="18" t="s">
        <v>15</v>
      </c>
      <c r="B25" s="24">
        <v>1727</v>
      </c>
      <c r="C25" s="12">
        <v>8156</v>
      </c>
      <c r="D25" s="12">
        <v>3923</v>
      </c>
      <c r="E25" s="9">
        <v>4233</v>
      </c>
      <c r="F25" s="9">
        <v>2860</v>
      </c>
      <c r="G25" s="13">
        <v>4.7</v>
      </c>
      <c r="H25" s="13">
        <v>35.1</v>
      </c>
    </row>
    <row r="26" spans="1:8" ht="10.5" customHeight="1">
      <c r="A26" s="1" t="s">
        <v>29</v>
      </c>
      <c r="B26" s="2"/>
      <c r="C26" s="2"/>
      <c r="D26" s="2"/>
    </row>
    <row r="27" spans="1:8" ht="10.5" customHeight="1"/>
  </sheetData>
  <mergeCells count="9">
    <mergeCell ref="A6:A8"/>
    <mergeCell ref="G7:G8"/>
    <mergeCell ref="H7:H8"/>
    <mergeCell ref="C6:H6"/>
    <mergeCell ref="C7:C8"/>
    <mergeCell ref="D7:D8"/>
    <mergeCell ref="E7:E8"/>
    <mergeCell ref="F7:F8"/>
    <mergeCell ref="B6:B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7"/>
  <sheetViews>
    <sheetView workbookViewId="0"/>
  </sheetViews>
  <sheetFormatPr defaultRowHeight="10.5"/>
  <cols>
    <col min="1" max="1" width="10.125" style="1" customWidth="1"/>
    <col min="2" max="2" width="10.625" style="1" customWidth="1"/>
    <col min="3" max="7" width="11.125" style="1" customWidth="1"/>
    <col min="8" max="8" width="13.625" style="1" customWidth="1"/>
    <col min="9" max="16384" width="9" style="1"/>
  </cols>
  <sheetData>
    <row r="1" spans="1:8" ht="13.5" customHeight="1">
      <c r="A1" s="25" t="s">
        <v>17</v>
      </c>
      <c r="B1" s="25"/>
      <c r="C1" s="25"/>
      <c r="D1" s="25"/>
      <c r="E1" s="25"/>
      <c r="F1" s="25"/>
      <c r="G1" s="25"/>
      <c r="H1" s="25"/>
    </row>
    <row r="2" spans="1:8" ht="10.5" customHeight="1">
      <c r="A2" s="3"/>
      <c r="B2" s="3"/>
      <c r="C2" s="3"/>
      <c r="D2" s="3"/>
    </row>
    <row r="3" spans="1:8" ht="10.5" customHeight="1">
      <c r="A3" s="3" t="s">
        <v>18</v>
      </c>
      <c r="B3" s="3"/>
      <c r="C3" s="3"/>
      <c r="D3" s="3"/>
    </row>
    <row r="4" spans="1:8" ht="10.5" customHeight="1">
      <c r="A4" s="1" t="s">
        <v>16</v>
      </c>
      <c r="B4" s="6"/>
      <c r="C4" s="5"/>
      <c r="D4" s="5"/>
      <c r="E4" s="7"/>
      <c r="F4" s="5"/>
      <c r="G4" s="5"/>
      <c r="H4" s="5"/>
    </row>
    <row r="5" spans="1:8" ht="10.5" customHeight="1">
      <c r="A5" s="10"/>
      <c r="B5" s="11"/>
      <c r="C5" s="11"/>
      <c r="D5" s="11"/>
      <c r="E5" s="11"/>
      <c r="F5" s="11"/>
      <c r="G5" s="11"/>
      <c r="H5" s="11"/>
    </row>
    <row r="6" spans="1:8" ht="10.5" customHeight="1">
      <c r="A6" s="259" t="s">
        <v>26</v>
      </c>
      <c r="B6" s="263" t="s">
        <v>1</v>
      </c>
      <c r="C6" s="261" t="s">
        <v>0</v>
      </c>
      <c r="D6" s="262"/>
      <c r="E6" s="262"/>
      <c r="F6" s="262"/>
      <c r="G6" s="262"/>
      <c r="H6" s="262"/>
    </row>
    <row r="7" spans="1:8" ht="10.5" customHeight="1">
      <c r="A7" s="265"/>
      <c r="B7" s="272"/>
      <c r="C7" s="263" t="s">
        <v>2</v>
      </c>
      <c r="D7" s="246" t="s">
        <v>3</v>
      </c>
      <c r="E7" s="246" t="s">
        <v>4</v>
      </c>
      <c r="F7" s="266" t="s">
        <v>19</v>
      </c>
      <c r="G7" s="266" t="s">
        <v>20</v>
      </c>
      <c r="H7" s="268" t="s">
        <v>21</v>
      </c>
    </row>
    <row r="8" spans="1:8" ht="10.5" customHeight="1">
      <c r="A8" s="260"/>
      <c r="B8" s="264"/>
      <c r="C8" s="270"/>
      <c r="D8" s="271"/>
      <c r="E8" s="271"/>
      <c r="F8" s="267"/>
      <c r="G8" s="267"/>
      <c r="H8" s="269"/>
    </row>
    <row r="9" spans="1:8" ht="10.5" customHeight="1">
      <c r="A9" s="17" t="s">
        <v>27</v>
      </c>
      <c r="B9" s="22">
        <v>6344</v>
      </c>
      <c r="C9" s="2">
        <v>29425</v>
      </c>
      <c r="D9" s="2">
        <v>14079</v>
      </c>
      <c r="E9" s="4">
        <v>15346</v>
      </c>
      <c r="F9" s="4">
        <v>12695</v>
      </c>
      <c r="G9" s="8">
        <v>4.5999999999999996</v>
      </c>
      <c r="H9" s="8">
        <v>43.1</v>
      </c>
    </row>
    <row r="10" spans="1:8" ht="10.5" customHeight="1">
      <c r="A10" s="19" t="s">
        <v>22</v>
      </c>
      <c r="B10" s="22">
        <v>6374</v>
      </c>
      <c r="C10" s="2">
        <v>29377</v>
      </c>
      <c r="D10" s="2">
        <v>14069</v>
      </c>
      <c r="E10" s="4">
        <v>15308</v>
      </c>
      <c r="F10" s="4">
        <v>12904</v>
      </c>
      <c r="G10" s="8">
        <v>4.5999999999999996</v>
      </c>
      <c r="H10" s="8">
        <v>43.9</v>
      </c>
    </row>
    <row r="11" spans="1:8" ht="10.5" customHeight="1">
      <c r="A11" s="19" t="s">
        <v>23</v>
      </c>
      <c r="B11" s="22">
        <v>6347</v>
      </c>
      <c r="C11" s="2">
        <v>29150</v>
      </c>
      <c r="D11" s="2">
        <v>13856</v>
      </c>
      <c r="E11" s="4">
        <v>15294</v>
      </c>
      <c r="F11" s="4">
        <v>12772</v>
      </c>
      <c r="G11" s="8">
        <v>4.5999999999999996</v>
      </c>
      <c r="H11" s="8">
        <v>43.8</v>
      </c>
    </row>
    <row r="12" spans="1:8" ht="10.5" customHeight="1">
      <c r="A12" s="19" t="s">
        <v>24</v>
      </c>
      <c r="B12" s="22">
        <v>6322</v>
      </c>
      <c r="C12" s="2">
        <v>28823</v>
      </c>
      <c r="D12" s="2">
        <v>13656</v>
      </c>
      <c r="E12" s="4">
        <v>15167</v>
      </c>
      <c r="F12" s="4">
        <v>12598</v>
      </c>
      <c r="G12" s="8">
        <v>4.5999999999999996</v>
      </c>
      <c r="H12" s="8">
        <v>43.7</v>
      </c>
    </row>
    <row r="13" spans="1:8" ht="10.5" customHeight="1">
      <c r="A13" s="20" t="s">
        <v>28</v>
      </c>
      <c r="B13" s="23">
        <v>6303</v>
      </c>
      <c r="C13" s="14">
        <v>28700</v>
      </c>
      <c r="D13" s="14">
        <v>13585</v>
      </c>
      <c r="E13" s="15">
        <v>15115</v>
      </c>
      <c r="F13" s="15">
        <v>12499</v>
      </c>
      <c r="G13" s="16">
        <v>4.5999999999999996</v>
      </c>
      <c r="H13" s="16">
        <v>43.6</v>
      </c>
    </row>
    <row r="14" spans="1:8" ht="10.5" customHeight="1">
      <c r="A14" s="21"/>
      <c r="B14" s="22"/>
      <c r="C14" s="2"/>
      <c r="D14" s="2"/>
      <c r="E14" s="4"/>
      <c r="F14" s="4"/>
      <c r="G14" s="8"/>
      <c r="H14" s="8"/>
    </row>
    <row r="15" spans="1:8" ht="10.5" customHeight="1">
      <c r="A15" s="17" t="s">
        <v>5</v>
      </c>
      <c r="B15" s="22">
        <v>578</v>
      </c>
      <c r="C15" s="2">
        <v>2697</v>
      </c>
      <c r="D15" s="2">
        <v>1272</v>
      </c>
      <c r="E15" s="4">
        <v>1425</v>
      </c>
      <c r="F15" s="4">
        <v>1465</v>
      </c>
      <c r="G15" s="8">
        <v>4.7</v>
      </c>
      <c r="H15" s="8">
        <v>54.3</v>
      </c>
    </row>
    <row r="16" spans="1:8" ht="10.5" customHeight="1">
      <c r="A16" s="17" t="s">
        <v>6</v>
      </c>
      <c r="B16" s="22">
        <v>14</v>
      </c>
      <c r="C16" s="2">
        <v>56</v>
      </c>
      <c r="D16" s="2">
        <v>29</v>
      </c>
      <c r="E16" s="4">
        <v>27</v>
      </c>
      <c r="F16" s="4">
        <v>20</v>
      </c>
      <c r="G16" s="8">
        <v>4</v>
      </c>
      <c r="H16" s="8">
        <v>35.700000000000003</v>
      </c>
    </row>
    <row r="17" spans="1:8" ht="10.5" customHeight="1">
      <c r="A17" s="17" t="s">
        <v>7</v>
      </c>
      <c r="B17" s="22">
        <v>1017</v>
      </c>
      <c r="C17" s="2">
        <v>4255</v>
      </c>
      <c r="D17" s="2">
        <v>2029</v>
      </c>
      <c r="E17" s="4">
        <v>2226</v>
      </c>
      <c r="F17" s="4">
        <v>1665</v>
      </c>
      <c r="G17" s="8">
        <v>4.2</v>
      </c>
      <c r="H17" s="8">
        <v>39.1</v>
      </c>
    </row>
    <row r="18" spans="1:8" ht="10.5" customHeight="1">
      <c r="A18" s="17" t="s">
        <v>8</v>
      </c>
      <c r="B18" s="22">
        <v>19</v>
      </c>
      <c r="C18" s="2">
        <v>74</v>
      </c>
      <c r="D18" s="2">
        <v>37</v>
      </c>
      <c r="E18" s="4">
        <v>37</v>
      </c>
      <c r="F18" s="4">
        <v>33</v>
      </c>
      <c r="G18" s="8">
        <v>3.9</v>
      </c>
      <c r="H18" s="8">
        <v>44.6</v>
      </c>
    </row>
    <row r="19" spans="1:8" ht="10.5" customHeight="1">
      <c r="A19" s="17" t="s">
        <v>9</v>
      </c>
      <c r="B19" s="22">
        <v>4</v>
      </c>
      <c r="C19" s="2">
        <v>12</v>
      </c>
      <c r="D19" s="2">
        <v>5</v>
      </c>
      <c r="E19" s="4">
        <v>7</v>
      </c>
      <c r="F19" s="4">
        <v>4</v>
      </c>
      <c r="G19" s="8">
        <v>3</v>
      </c>
      <c r="H19" s="8">
        <v>33.299999999999997</v>
      </c>
    </row>
    <row r="20" spans="1:8" ht="10.5" customHeight="1">
      <c r="A20" s="17" t="s">
        <v>10</v>
      </c>
      <c r="B20" s="22">
        <v>492</v>
      </c>
      <c r="C20" s="2">
        <v>2402</v>
      </c>
      <c r="D20" s="2">
        <v>1161</v>
      </c>
      <c r="E20" s="4">
        <v>1241</v>
      </c>
      <c r="F20" s="4">
        <v>725</v>
      </c>
      <c r="G20" s="8">
        <v>4.9000000000000004</v>
      </c>
      <c r="H20" s="8">
        <v>30.2</v>
      </c>
    </row>
    <row r="21" spans="1:8" ht="10.5" customHeight="1">
      <c r="A21" s="17" t="s">
        <v>11</v>
      </c>
      <c r="B21" s="22">
        <v>36</v>
      </c>
      <c r="C21" s="2">
        <v>151</v>
      </c>
      <c r="D21" s="2">
        <v>65</v>
      </c>
      <c r="E21" s="4">
        <v>86</v>
      </c>
      <c r="F21" s="4">
        <v>57</v>
      </c>
      <c r="G21" s="8">
        <v>4.2</v>
      </c>
      <c r="H21" s="8">
        <v>37.700000000000003</v>
      </c>
    </row>
    <row r="22" spans="1:8" ht="10.5" customHeight="1">
      <c r="A22" s="17" t="s">
        <v>12</v>
      </c>
      <c r="B22" s="22">
        <v>529</v>
      </c>
      <c r="C22" s="2">
        <v>2400</v>
      </c>
      <c r="D22" s="2">
        <v>1128</v>
      </c>
      <c r="E22" s="4">
        <v>1272</v>
      </c>
      <c r="F22" s="4">
        <v>1285</v>
      </c>
      <c r="G22" s="8">
        <v>4.5</v>
      </c>
      <c r="H22" s="8">
        <v>53.5</v>
      </c>
    </row>
    <row r="23" spans="1:8" ht="10.5" customHeight="1">
      <c r="A23" s="17" t="s">
        <v>13</v>
      </c>
      <c r="B23" s="22">
        <v>671</v>
      </c>
      <c r="C23" s="2">
        <v>2790</v>
      </c>
      <c r="D23" s="2">
        <v>1328</v>
      </c>
      <c r="E23" s="4">
        <v>1462</v>
      </c>
      <c r="F23" s="4">
        <v>1435</v>
      </c>
      <c r="G23" s="8">
        <v>4.2</v>
      </c>
      <c r="H23" s="8">
        <v>51.4</v>
      </c>
    </row>
    <row r="24" spans="1:8" ht="10.5" customHeight="1">
      <c r="A24" s="17" t="s">
        <v>14</v>
      </c>
      <c r="B24" s="22">
        <v>1217</v>
      </c>
      <c r="C24" s="2">
        <v>5704</v>
      </c>
      <c r="D24" s="2">
        <v>2606</v>
      </c>
      <c r="E24" s="4">
        <v>3098</v>
      </c>
      <c r="F24" s="4">
        <v>2952</v>
      </c>
      <c r="G24" s="8">
        <v>4.7</v>
      </c>
      <c r="H24" s="8">
        <v>51.8</v>
      </c>
    </row>
    <row r="25" spans="1:8" ht="10.5" customHeight="1">
      <c r="A25" s="18" t="s">
        <v>15</v>
      </c>
      <c r="B25" s="24">
        <v>1726</v>
      </c>
      <c r="C25" s="12">
        <v>8159</v>
      </c>
      <c r="D25" s="12">
        <v>3925</v>
      </c>
      <c r="E25" s="9">
        <v>4234</v>
      </c>
      <c r="F25" s="9">
        <v>2858</v>
      </c>
      <c r="G25" s="13">
        <v>4.7</v>
      </c>
      <c r="H25" s="13">
        <v>35</v>
      </c>
    </row>
    <row r="26" spans="1:8" ht="10.5" customHeight="1">
      <c r="A26" s="1" t="s">
        <v>25</v>
      </c>
      <c r="B26" s="2"/>
      <c r="C26" s="2"/>
      <c r="D26" s="2"/>
    </row>
    <row r="27" spans="1:8" ht="10.5" customHeight="1"/>
  </sheetData>
  <mergeCells count="9">
    <mergeCell ref="B6:B8"/>
    <mergeCell ref="A6:A8"/>
    <mergeCell ref="G7:G8"/>
    <mergeCell ref="H7:H8"/>
    <mergeCell ref="C6:H6"/>
    <mergeCell ref="C7:C8"/>
    <mergeCell ref="D7:D8"/>
    <mergeCell ref="E7:E8"/>
    <mergeCell ref="F7:F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88A1-40E3-4220-89A1-D9A662C9C33F}">
  <dimension ref="A1:G36"/>
  <sheetViews>
    <sheetView zoomScaleNormal="100" zoomScaleSheetLayoutView="100" workbookViewId="0"/>
  </sheetViews>
  <sheetFormatPr defaultRowHeight="10.5"/>
  <cols>
    <col min="1" max="1" width="17.25" style="130" customWidth="1"/>
    <col min="2" max="7" width="12.125" style="130" customWidth="1"/>
    <col min="8" max="16384" width="9" style="130"/>
  </cols>
  <sheetData>
    <row r="1" spans="1:7" s="76" customFormat="1" ht="13.5" customHeight="1"/>
    <row r="2" spans="1:7" s="76" customFormat="1" ht="13.5" customHeight="1">
      <c r="A2" s="119" t="s">
        <v>169</v>
      </c>
      <c r="B2" s="119"/>
      <c r="C2" s="119"/>
      <c r="D2" s="119"/>
      <c r="E2" s="119"/>
      <c r="F2" s="119"/>
      <c r="G2" s="119"/>
    </row>
    <row r="3" spans="1:7" s="76" customFormat="1" ht="10.5" customHeight="1">
      <c r="G3" s="120"/>
    </row>
    <row r="4" spans="1:7" s="76" customFormat="1" ht="10.5" customHeight="1">
      <c r="A4" s="76" t="s">
        <v>170</v>
      </c>
    </row>
    <row r="5" spans="1:7" s="76" customFormat="1" ht="10.5" customHeight="1">
      <c r="A5" s="76" t="s">
        <v>171</v>
      </c>
    </row>
    <row r="7" spans="1:7" ht="13.5" customHeight="1">
      <c r="A7" s="159" t="s">
        <v>156</v>
      </c>
      <c r="B7" s="159"/>
      <c r="C7" s="159"/>
      <c r="D7" s="159"/>
      <c r="E7" s="159"/>
      <c r="F7" s="159"/>
      <c r="G7" s="159"/>
    </row>
    <row r="8" spans="1:7" ht="10.5" customHeight="1">
      <c r="A8" s="131"/>
      <c r="B8" s="131"/>
      <c r="C8" s="131"/>
      <c r="D8" s="131"/>
    </row>
    <row r="9" spans="1:7" ht="10.5" customHeight="1">
      <c r="A9" s="131" t="s">
        <v>80</v>
      </c>
      <c r="B9" s="131"/>
      <c r="C9" s="131"/>
      <c r="D9" s="131"/>
    </row>
    <row r="10" spans="1:7" ht="10.5" customHeight="1">
      <c r="A10" s="130" t="s">
        <v>16</v>
      </c>
      <c r="B10" s="132"/>
      <c r="C10" s="133"/>
      <c r="D10" s="133"/>
      <c r="E10" s="134"/>
      <c r="F10" s="133"/>
      <c r="G10" s="133"/>
    </row>
    <row r="11" spans="1:7" ht="10.5" customHeight="1">
      <c r="B11" s="132"/>
      <c r="C11" s="133"/>
      <c r="D11" s="133"/>
      <c r="E11" s="134"/>
      <c r="F11" s="133"/>
      <c r="G11" s="133"/>
    </row>
    <row r="12" spans="1:7" ht="10.5" customHeight="1">
      <c r="A12" s="80" t="s">
        <v>79</v>
      </c>
      <c r="B12" s="81"/>
      <c r="C12" s="81"/>
      <c r="D12" s="81"/>
      <c r="E12" s="81"/>
      <c r="F12" s="81"/>
      <c r="G12" s="82" t="s">
        <v>134</v>
      </c>
    </row>
    <row r="13" spans="1:7" ht="12" customHeight="1">
      <c r="A13" s="231" t="s">
        <v>120</v>
      </c>
      <c r="B13" s="234" t="s">
        <v>77</v>
      </c>
      <c r="C13" s="236" t="s">
        <v>76</v>
      </c>
      <c r="D13" s="237"/>
      <c r="E13" s="237"/>
      <c r="F13" s="237"/>
      <c r="G13" s="237"/>
    </row>
    <row r="14" spans="1:7" ht="12" customHeight="1">
      <c r="A14" s="232"/>
      <c r="B14" s="235"/>
      <c r="C14" s="234" t="s">
        <v>75</v>
      </c>
      <c r="D14" s="234" t="s">
        <v>3</v>
      </c>
      <c r="E14" s="234" t="s">
        <v>4</v>
      </c>
      <c r="F14" s="239" t="s">
        <v>74</v>
      </c>
      <c r="G14" s="137"/>
    </row>
    <row r="15" spans="1:7" ht="21" customHeight="1">
      <c r="A15" s="233"/>
      <c r="B15" s="84" t="s">
        <v>72</v>
      </c>
      <c r="C15" s="238"/>
      <c r="D15" s="238"/>
      <c r="E15" s="238"/>
      <c r="F15" s="240"/>
      <c r="G15" s="85" t="s">
        <v>71</v>
      </c>
    </row>
    <row r="16" spans="1:7" ht="6" customHeight="1">
      <c r="A16" s="138"/>
      <c r="B16" s="87"/>
      <c r="C16" s="139"/>
      <c r="D16" s="139"/>
      <c r="E16" s="139"/>
      <c r="F16" s="140"/>
      <c r="G16" s="140"/>
    </row>
    <row r="17" spans="1:7" ht="10.5" hidden="1" customHeight="1">
      <c r="A17" s="141" t="s">
        <v>190</v>
      </c>
      <c r="B17" s="91">
        <v>7169</v>
      </c>
      <c r="C17" s="142">
        <v>31316</v>
      </c>
      <c r="D17" s="142">
        <v>14732</v>
      </c>
      <c r="E17" s="136">
        <v>16584</v>
      </c>
      <c r="F17" s="136">
        <v>14087</v>
      </c>
      <c r="G17" s="143">
        <f>F17/C17*100</f>
        <v>44.983395069612975</v>
      </c>
    </row>
    <row r="18" spans="1:7" ht="10.5" customHeight="1">
      <c r="A18" s="144" t="s">
        <v>220</v>
      </c>
      <c r="B18" s="91">
        <v>7131</v>
      </c>
      <c r="C18" s="142">
        <v>30818</v>
      </c>
      <c r="D18" s="142">
        <v>14480</v>
      </c>
      <c r="E18" s="136">
        <v>16338</v>
      </c>
      <c r="F18" s="136">
        <v>13830</v>
      </c>
      <c r="G18" s="143">
        <v>44.876370952041015</v>
      </c>
    </row>
    <row r="19" spans="1:7" ht="10.5" customHeight="1">
      <c r="A19" s="145" t="s">
        <v>217</v>
      </c>
      <c r="B19" s="146">
        <v>7122</v>
      </c>
      <c r="C19" s="147">
        <v>30584</v>
      </c>
      <c r="D19" s="147">
        <v>14334</v>
      </c>
      <c r="E19" s="147">
        <v>16250</v>
      </c>
      <c r="F19" s="147">
        <v>13690</v>
      </c>
      <c r="G19" s="143">
        <v>44.761967041590374</v>
      </c>
    </row>
    <row r="20" spans="1:7" ht="10.5" customHeight="1">
      <c r="A20" s="145" t="s">
        <v>218</v>
      </c>
      <c r="B20" s="146">
        <v>7090</v>
      </c>
      <c r="C20" s="147">
        <v>30343</v>
      </c>
      <c r="D20" s="147">
        <v>14194</v>
      </c>
      <c r="E20" s="147">
        <v>16149</v>
      </c>
      <c r="F20" s="147">
        <v>13526</v>
      </c>
      <c r="G20" s="143">
        <v>44.577002933131197</v>
      </c>
    </row>
    <row r="21" spans="1:7" ht="10.5" customHeight="1">
      <c r="A21" s="145" t="s">
        <v>221</v>
      </c>
      <c r="B21" s="146">
        <v>7054</v>
      </c>
      <c r="C21" s="147">
        <v>30158</v>
      </c>
      <c r="D21" s="147">
        <v>14099</v>
      </c>
      <c r="E21" s="147">
        <v>16059</v>
      </c>
      <c r="F21" s="147">
        <v>13600</v>
      </c>
      <c r="G21" s="156">
        <v>45.095828635851184</v>
      </c>
    </row>
    <row r="22" spans="1:7" s="152" customFormat="1" ht="10.5" customHeight="1">
      <c r="A22" s="160" t="s">
        <v>222</v>
      </c>
      <c r="B22" s="161">
        <f>SUM(B24:B34)</f>
        <v>7034</v>
      </c>
      <c r="C22" s="207">
        <v>29997</v>
      </c>
      <c r="D22" s="207">
        <v>14019</v>
      </c>
      <c r="E22" s="207">
        <v>15978</v>
      </c>
      <c r="F22" s="207">
        <v>13464</v>
      </c>
      <c r="G22" s="208">
        <v>44.884488448844884</v>
      </c>
    </row>
    <row r="23" spans="1:7" ht="6" customHeight="1">
      <c r="A23" s="153"/>
      <c r="B23" s="154"/>
      <c r="C23" s="209"/>
      <c r="D23" s="209"/>
      <c r="E23" s="210"/>
      <c r="F23" s="210"/>
      <c r="G23" s="211"/>
    </row>
    <row r="24" spans="1:7" ht="10.5" customHeight="1">
      <c r="A24" s="138" t="s">
        <v>5</v>
      </c>
      <c r="B24" s="155">
        <v>533</v>
      </c>
      <c r="C24" s="209">
        <v>2482</v>
      </c>
      <c r="D24" s="209">
        <v>1154</v>
      </c>
      <c r="E24" s="210">
        <v>1328</v>
      </c>
      <c r="F24" s="210">
        <v>1285</v>
      </c>
      <c r="G24" s="212">
        <v>51.772763900080577</v>
      </c>
    </row>
    <row r="25" spans="1:7" ht="10.5" customHeight="1">
      <c r="A25" s="138" t="s">
        <v>6</v>
      </c>
      <c r="B25" s="155">
        <v>14</v>
      </c>
      <c r="C25" s="209">
        <v>56</v>
      </c>
      <c r="D25" s="209">
        <v>28</v>
      </c>
      <c r="E25" s="210">
        <v>28</v>
      </c>
      <c r="F25" s="210">
        <v>20</v>
      </c>
      <c r="G25" s="212">
        <v>35.714285714285715</v>
      </c>
    </row>
    <row r="26" spans="1:7" ht="10.5" customHeight="1">
      <c r="A26" s="138" t="s">
        <v>7</v>
      </c>
      <c r="B26" s="155">
        <v>925</v>
      </c>
      <c r="C26" s="209">
        <v>3829</v>
      </c>
      <c r="D26" s="209">
        <v>1805</v>
      </c>
      <c r="E26" s="210">
        <v>2024</v>
      </c>
      <c r="F26" s="210">
        <v>1357</v>
      </c>
      <c r="G26" s="212">
        <v>35.440062679550799</v>
      </c>
    </row>
    <row r="27" spans="1:7" ht="10.5" customHeight="1">
      <c r="A27" s="138" t="s">
        <v>8</v>
      </c>
      <c r="B27" s="155">
        <v>21</v>
      </c>
      <c r="C27" s="209">
        <v>82</v>
      </c>
      <c r="D27" s="209">
        <v>42</v>
      </c>
      <c r="E27" s="210">
        <v>40</v>
      </c>
      <c r="F27" s="210">
        <v>39</v>
      </c>
      <c r="G27" s="212">
        <v>47.560975609756099</v>
      </c>
    </row>
    <row r="28" spans="1:7" ht="10.5" customHeight="1">
      <c r="A28" s="138" t="s">
        <v>9</v>
      </c>
      <c r="B28" s="155">
        <v>4</v>
      </c>
      <c r="C28" s="209">
        <v>11</v>
      </c>
      <c r="D28" s="209">
        <v>4</v>
      </c>
      <c r="E28" s="210">
        <v>7</v>
      </c>
      <c r="F28" s="210">
        <v>4</v>
      </c>
      <c r="G28" s="212">
        <v>36.363636363636367</v>
      </c>
    </row>
    <row r="29" spans="1:7" ht="10.5" customHeight="1">
      <c r="A29" s="138" t="s">
        <v>10</v>
      </c>
      <c r="B29" s="155">
        <v>460</v>
      </c>
      <c r="C29" s="209">
        <v>2335</v>
      </c>
      <c r="D29" s="209">
        <v>1115</v>
      </c>
      <c r="E29" s="210">
        <v>1220</v>
      </c>
      <c r="F29" s="210">
        <v>685</v>
      </c>
      <c r="G29" s="212">
        <v>29.336188436830835</v>
      </c>
    </row>
    <row r="30" spans="1:7" ht="10.5" customHeight="1">
      <c r="A30" s="138" t="s">
        <v>11</v>
      </c>
      <c r="B30" s="155">
        <v>37</v>
      </c>
      <c r="C30" s="209">
        <v>143</v>
      </c>
      <c r="D30" s="209">
        <v>63</v>
      </c>
      <c r="E30" s="210">
        <v>80</v>
      </c>
      <c r="F30" s="210">
        <v>53</v>
      </c>
      <c r="G30" s="212">
        <v>37.06293706293706</v>
      </c>
    </row>
    <row r="31" spans="1:7" ht="10.5" customHeight="1">
      <c r="A31" s="138" t="s">
        <v>12</v>
      </c>
      <c r="B31" s="155">
        <v>486</v>
      </c>
      <c r="C31" s="209">
        <v>2210</v>
      </c>
      <c r="D31" s="209">
        <v>1016</v>
      </c>
      <c r="E31" s="210">
        <v>1194</v>
      </c>
      <c r="F31" s="210">
        <v>1192</v>
      </c>
      <c r="G31" s="212">
        <v>53.936651583710407</v>
      </c>
    </row>
    <row r="32" spans="1:7" ht="10.5" customHeight="1">
      <c r="A32" s="138" t="s">
        <v>13</v>
      </c>
      <c r="B32" s="155">
        <v>1677</v>
      </c>
      <c r="C32" s="209">
        <v>5299</v>
      </c>
      <c r="D32" s="209">
        <v>2514</v>
      </c>
      <c r="E32" s="210">
        <v>2785</v>
      </c>
      <c r="F32" s="210">
        <v>3001</v>
      </c>
      <c r="G32" s="212">
        <v>56.633327042838268</v>
      </c>
    </row>
    <row r="33" spans="1:7" ht="10.5" customHeight="1">
      <c r="A33" s="138" t="s">
        <v>14</v>
      </c>
      <c r="B33" s="155">
        <v>1199</v>
      </c>
      <c r="C33" s="209">
        <v>5569</v>
      </c>
      <c r="D33" s="209">
        <v>2499</v>
      </c>
      <c r="E33" s="210">
        <v>3070</v>
      </c>
      <c r="F33" s="210">
        <v>3089</v>
      </c>
      <c r="G33" s="212">
        <v>55.467768001436525</v>
      </c>
    </row>
    <row r="34" spans="1:7" ht="10.5" customHeight="1">
      <c r="A34" s="138" t="s">
        <v>15</v>
      </c>
      <c r="B34" s="155">
        <v>1678</v>
      </c>
      <c r="C34" s="209">
        <v>7981</v>
      </c>
      <c r="D34" s="209">
        <v>3779</v>
      </c>
      <c r="E34" s="210">
        <v>4202</v>
      </c>
      <c r="F34" s="210">
        <v>2739</v>
      </c>
      <c r="G34" s="212">
        <v>34.319007643152489</v>
      </c>
    </row>
    <row r="35" spans="1:7" ht="6" customHeight="1">
      <c r="A35" s="110"/>
      <c r="B35" s="111"/>
      <c r="C35" s="213"/>
      <c r="D35" s="213"/>
      <c r="E35" s="214"/>
      <c r="F35" s="214"/>
      <c r="G35" s="215"/>
    </row>
    <row r="36" spans="1:7" ht="10.5" customHeight="1">
      <c r="A36" s="130" t="s">
        <v>215</v>
      </c>
      <c r="B36" s="142"/>
      <c r="C36" s="142"/>
      <c r="D36" s="142"/>
    </row>
  </sheetData>
  <mergeCells count="7">
    <mergeCell ref="A13:A15"/>
    <mergeCell ref="B13:B14"/>
    <mergeCell ref="C13:G13"/>
    <mergeCell ref="C14:C15"/>
    <mergeCell ref="D14:D15"/>
    <mergeCell ref="E14:E15"/>
    <mergeCell ref="F14:F15"/>
  </mergeCells>
  <phoneticPr fontId="3"/>
  <dataValidations count="1">
    <dataValidation imeMode="off" allowBlank="1" showInputMessage="1" showErrorMessage="1" sqref="E22:G22 E20:F21 E23:F34 B20:D34" xr:uid="{9E647F51-6064-4D9D-BD13-AE8B675CF078}"/>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3D59D-9C1A-47A7-8248-30D6E07EE7C7}">
  <dimension ref="A1:I39"/>
  <sheetViews>
    <sheetView zoomScaleNormal="100" zoomScaleSheetLayoutView="100" workbookViewId="0"/>
  </sheetViews>
  <sheetFormatPr defaultRowHeight="10.5"/>
  <cols>
    <col min="1" max="1" width="17.25" style="130" customWidth="1"/>
    <col min="2" max="7" width="12.125" style="130" customWidth="1"/>
    <col min="8" max="8" width="8.125" style="130" customWidth="1"/>
    <col min="9" max="16384" width="9" style="130"/>
  </cols>
  <sheetData>
    <row r="1" spans="1:8" s="76" customFormat="1" ht="13.5" customHeight="1"/>
    <row r="2" spans="1:8" s="76" customFormat="1" ht="13.5" customHeight="1">
      <c r="A2" s="119" t="s">
        <v>169</v>
      </c>
      <c r="B2" s="119"/>
      <c r="C2" s="119"/>
      <c r="D2" s="119"/>
      <c r="E2" s="119"/>
      <c r="F2" s="119"/>
      <c r="G2" s="119"/>
    </row>
    <row r="3" spans="1:8" s="76" customFormat="1" ht="10.5" customHeight="1">
      <c r="G3" s="120"/>
    </row>
    <row r="4" spans="1:8" s="76" customFormat="1" ht="10.5" customHeight="1">
      <c r="A4" s="76" t="s">
        <v>170</v>
      </c>
    </row>
    <row r="5" spans="1:8" s="76" customFormat="1" ht="10.5" customHeight="1">
      <c r="A5" s="76" t="s">
        <v>171</v>
      </c>
    </row>
    <row r="7" spans="1:8" ht="13.5" customHeight="1">
      <c r="A7" s="159" t="s">
        <v>156</v>
      </c>
      <c r="B7" s="159"/>
      <c r="C7" s="159"/>
      <c r="D7" s="159"/>
      <c r="E7" s="159"/>
      <c r="F7" s="159"/>
      <c r="G7" s="159"/>
    </row>
    <row r="8" spans="1:8" ht="10.5" customHeight="1">
      <c r="A8" s="131"/>
      <c r="B8" s="131"/>
      <c r="C8" s="131"/>
      <c r="D8" s="131"/>
    </row>
    <row r="9" spans="1:8" ht="10.5" customHeight="1">
      <c r="A9" s="131" t="s">
        <v>80</v>
      </c>
      <c r="B9" s="131"/>
      <c r="C9" s="131"/>
      <c r="D9" s="131"/>
    </row>
    <row r="10" spans="1:8" ht="10.5" customHeight="1">
      <c r="A10" s="130" t="s">
        <v>16</v>
      </c>
      <c r="B10" s="132"/>
      <c r="C10" s="133"/>
      <c r="D10" s="133"/>
      <c r="E10" s="134"/>
      <c r="F10" s="133"/>
      <c r="G10" s="133"/>
      <c r="H10" s="133"/>
    </row>
    <row r="11" spans="1:8" ht="10.5" customHeight="1">
      <c r="B11" s="132"/>
      <c r="C11" s="133"/>
      <c r="D11" s="133"/>
      <c r="E11" s="134"/>
      <c r="F11" s="133"/>
      <c r="G11" s="133"/>
      <c r="H11" s="133"/>
    </row>
    <row r="12" spans="1:8" ht="10.5" customHeight="1">
      <c r="A12" s="80" t="s">
        <v>79</v>
      </c>
      <c r="B12" s="81"/>
      <c r="C12" s="81"/>
      <c r="D12" s="81"/>
      <c r="E12" s="81"/>
      <c r="F12" s="81"/>
      <c r="G12" s="82" t="s">
        <v>134</v>
      </c>
      <c r="H12" s="135"/>
    </row>
    <row r="13" spans="1:8" ht="12" customHeight="1">
      <c r="A13" s="231" t="s">
        <v>120</v>
      </c>
      <c r="B13" s="234" t="s">
        <v>77</v>
      </c>
      <c r="C13" s="236" t="s">
        <v>76</v>
      </c>
      <c r="D13" s="237"/>
      <c r="E13" s="237"/>
      <c r="F13" s="237"/>
      <c r="G13" s="237"/>
      <c r="H13" s="136"/>
    </row>
    <row r="14" spans="1:8" ht="12" customHeight="1">
      <c r="A14" s="232"/>
      <c r="B14" s="235"/>
      <c r="C14" s="234" t="s">
        <v>75</v>
      </c>
      <c r="D14" s="234" t="s">
        <v>3</v>
      </c>
      <c r="E14" s="234" t="s">
        <v>4</v>
      </c>
      <c r="F14" s="239" t="s">
        <v>74</v>
      </c>
      <c r="G14" s="137"/>
    </row>
    <row r="15" spans="1:8" ht="21" customHeight="1">
      <c r="A15" s="233"/>
      <c r="B15" s="84" t="s">
        <v>72</v>
      </c>
      <c r="C15" s="238"/>
      <c r="D15" s="238"/>
      <c r="E15" s="238"/>
      <c r="F15" s="240"/>
      <c r="G15" s="85" t="s">
        <v>71</v>
      </c>
    </row>
    <row r="16" spans="1:8" ht="6" customHeight="1">
      <c r="A16" s="138"/>
      <c r="B16" s="87"/>
      <c r="C16" s="139"/>
      <c r="D16" s="139"/>
      <c r="E16" s="139"/>
      <c r="F16" s="140"/>
      <c r="G16" s="140"/>
    </row>
    <row r="17" spans="1:9" ht="10.5" hidden="1" customHeight="1">
      <c r="A17" s="141" t="s">
        <v>190</v>
      </c>
      <c r="B17" s="91">
        <v>7169</v>
      </c>
      <c r="C17" s="142">
        <v>31316</v>
      </c>
      <c r="D17" s="142">
        <v>14732</v>
      </c>
      <c r="E17" s="136">
        <v>16584</v>
      </c>
      <c r="F17" s="136">
        <v>14087</v>
      </c>
      <c r="G17" s="143">
        <f>F17/C17*100</f>
        <v>44.983395069612975</v>
      </c>
      <c r="I17" s="143"/>
    </row>
    <row r="18" spans="1:9" ht="10.5" customHeight="1">
      <c r="A18" s="144" t="s">
        <v>216</v>
      </c>
      <c r="B18" s="91">
        <v>7128</v>
      </c>
      <c r="C18" s="142">
        <v>30916</v>
      </c>
      <c r="D18" s="142">
        <v>14544</v>
      </c>
      <c r="E18" s="136">
        <v>16372</v>
      </c>
      <c r="F18" s="136">
        <v>13868</v>
      </c>
      <c r="G18" s="143">
        <v>44.857031957562427</v>
      </c>
      <c r="I18" s="143"/>
    </row>
    <row r="19" spans="1:9" ht="10.5" customHeight="1">
      <c r="A19" s="145" t="s">
        <v>206</v>
      </c>
      <c r="B19" s="91">
        <v>7131</v>
      </c>
      <c r="C19" s="142">
        <v>30818</v>
      </c>
      <c r="D19" s="142">
        <v>14480</v>
      </c>
      <c r="E19" s="136">
        <v>16338</v>
      </c>
      <c r="F19" s="136">
        <v>13830</v>
      </c>
      <c r="G19" s="143">
        <v>44.876370952041015</v>
      </c>
      <c r="I19" s="143"/>
    </row>
    <row r="20" spans="1:9" ht="10.5" customHeight="1">
      <c r="A20" s="145" t="s">
        <v>217</v>
      </c>
      <c r="B20" s="146">
        <v>7122</v>
      </c>
      <c r="C20" s="147">
        <v>30584</v>
      </c>
      <c r="D20" s="147">
        <v>14334</v>
      </c>
      <c r="E20" s="147">
        <v>16250</v>
      </c>
      <c r="F20" s="147">
        <v>13690</v>
      </c>
      <c r="G20" s="143">
        <v>44.761967041590374</v>
      </c>
      <c r="I20" s="143"/>
    </row>
    <row r="21" spans="1:9" ht="10.5" customHeight="1">
      <c r="A21" s="145" t="s">
        <v>218</v>
      </c>
      <c r="B21" s="146">
        <v>7090</v>
      </c>
      <c r="C21" s="147">
        <v>30343</v>
      </c>
      <c r="D21" s="147">
        <v>14194</v>
      </c>
      <c r="E21" s="147">
        <v>16149</v>
      </c>
      <c r="F21" s="147">
        <v>13526</v>
      </c>
      <c r="G21" s="143">
        <v>44.577002933131197</v>
      </c>
      <c r="I21" s="143"/>
    </row>
    <row r="22" spans="1:9" s="152" customFormat="1" ht="10.5" customHeight="1">
      <c r="A22" s="148" t="s">
        <v>219</v>
      </c>
      <c r="B22" s="149">
        <v>7054</v>
      </c>
      <c r="C22" s="150">
        <v>30158</v>
      </c>
      <c r="D22" s="150">
        <v>14099</v>
      </c>
      <c r="E22" s="150">
        <v>16059</v>
      </c>
      <c r="F22" s="150">
        <v>13600</v>
      </c>
      <c r="G22" s="151">
        <v>45.095828635851184</v>
      </c>
      <c r="I22" s="143"/>
    </row>
    <row r="23" spans="1:9" ht="6" customHeight="1">
      <c r="A23" s="153"/>
      <c r="B23" s="154"/>
      <c r="C23" s="142"/>
      <c r="D23" s="142"/>
      <c r="E23" s="136"/>
      <c r="F23" s="136"/>
      <c r="G23" s="143"/>
      <c r="I23" s="143"/>
    </row>
    <row r="24" spans="1:9" ht="10.5" customHeight="1">
      <c r="A24" s="138" t="s">
        <v>5</v>
      </c>
      <c r="B24" s="155">
        <v>534</v>
      </c>
      <c r="C24" s="142">
        <v>2488</v>
      </c>
      <c r="D24" s="142">
        <v>1157</v>
      </c>
      <c r="E24" s="136">
        <v>1331</v>
      </c>
      <c r="F24" s="136">
        <v>1291</v>
      </c>
      <c r="G24" s="156">
        <v>51.889067524115752</v>
      </c>
      <c r="I24" s="143"/>
    </row>
    <row r="25" spans="1:9" ht="10.5" customHeight="1">
      <c r="A25" s="138" t="s">
        <v>6</v>
      </c>
      <c r="B25" s="155">
        <v>14</v>
      </c>
      <c r="C25" s="142">
        <v>56</v>
      </c>
      <c r="D25" s="142">
        <v>28</v>
      </c>
      <c r="E25" s="136">
        <v>28</v>
      </c>
      <c r="F25" s="136">
        <v>20</v>
      </c>
      <c r="G25" s="156">
        <v>35.714285714285715</v>
      </c>
      <c r="I25" s="143"/>
    </row>
    <row r="26" spans="1:9" ht="10.5" customHeight="1">
      <c r="A26" s="138" t="s">
        <v>7</v>
      </c>
      <c r="B26" s="155">
        <v>932</v>
      </c>
      <c r="C26" s="142">
        <v>3859</v>
      </c>
      <c r="D26" s="142">
        <v>1815</v>
      </c>
      <c r="E26" s="136">
        <v>2044</v>
      </c>
      <c r="F26" s="136">
        <v>1387</v>
      </c>
      <c r="G26" s="156">
        <v>35.941953874060637</v>
      </c>
      <c r="I26" s="143"/>
    </row>
    <row r="27" spans="1:9" ht="10.5" customHeight="1">
      <c r="A27" s="138" t="s">
        <v>8</v>
      </c>
      <c r="B27" s="155">
        <v>20</v>
      </c>
      <c r="C27" s="142">
        <v>81</v>
      </c>
      <c r="D27" s="142">
        <v>41</v>
      </c>
      <c r="E27" s="136">
        <v>40</v>
      </c>
      <c r="F27" s="136">
        <v>38</v>
      </c>
      <c r="G27" s="156">
        <v>46.913580246913575</v>
      </c>
      <c r="I27" s="143"/>
    </row>
    <row r="28" spans="1:9" ht="10.5" customHeight="1">
      <c r="A28" s="138" t="s">
        <v>9</v>
      </c>
      <c r="B28" s="155">
        <v>4</v>
      </c>
      <c r="C28" s="142">
        <v>11</v>
      </c>
      <c r="D28" s="142">
        <v>4</v>
      </c>
      <c r="E28" s="136">
        <v>7</v>
      </c>
      <c r="F28" s="136">
        <v>4</v>
      </c>
      <c r="G28" s="156">
        <v>36.363636363636367</v>
      </c>
      <c r="I28" s="143"/>
    </row>
    <row r="29" spans="1:9" ht="10.5" customHeight="1">
      <c r="A29" s="138" t="s">
        <v>10</v>
      </c>
      <c r="B29" s="155">
        <v>462</v>
      </c>
      <c r="C29" s="142">
        <v>2339</v>
      </c>
      <c r="D29" s="142">
        <v>1117</v>
      </c>
      <c r="E29" s="136">
        <v>1222</v>
      </c>
      <c r="F29" s="136">
        <v>688</v>
      </c>
      <c r="G29" s="156">
        <v>29.41427960666952</v>
      </c>
      <c r="I29" s="143"/>
    </row>
    <row r="30" spans="1:9" ht="10.5" customHeight="1">
      <c r="A30" s="138" t="s">
        <v>11</v>
      </c>
      <c r="B30" s="155">
        <v>37</v>
      </c>
      <c r="C30" s="142">
        <v>143</v>
      </c>
      <c r="D30" s="142">
        <v>63</v>
      </c>
      <c r="E30" s="136">
        <v>80</v>
      </c>
      <c r="F30" s="136">
        <v>53</v>
      </c>
      <c r="G30" s="156">
        <v>37.06293706293706</v>
      </c>
      <c r="I30" s="143"/>
    </row>
    <row r="31" spans="1:9" ht="10.5" customHeight="1">
      <c r="A31" s="138" t="s">
        <v>12</v>
      </c>
      <c r="B31" s="155">
        <v>488</v>
      </c>
      <c r="C31" s="142">
        <v>2220</v>
      </c>
      <c r="D31" s="142">
        <v>1022</v>
      </c>
      <c r="E31" s="136">
        <v>1198</v>
      </c>
      <c r="F31" s="136">
        <v>1200</v>
      </c>
      <c r="G31" s="156">
        <v>54.054054054054056</v>
      </c>
      <c r="I31" s="143"/>
    </row>
    <row r="32" spans="1:9" ht="10.5" customHeight="1">
      <c r="A32" s="138" t="s">
        <v>13</v>
      </c>
      <c r="B32" s="155">
        <v>1680</v>
      </c>
      <c r="C32" s="142">
        <v>5388</v>
      </c>
      <c r="D32" s="142">
        <v>2558</v>
      </c>
      <c r="E32" s="136">
        <v>2830</v>
      </c>
      <c r="F32" s="136">
        <v>3061</v>
      </c>
      <c r="G32" s="156">
        <v>56.811432813659991</v>
      </c>
      <c r="I32" s="143"/>
    </row>
    <row r="33" spans="1:9" ht="10.5" customHeight="1">
      <c r="A33" s="138" t="s">
        <v>14</v>
      </c>
      <c r="B33" s="155">
        <v>1204</v>
      </c>
      <c r="C33" s="142">
        <v>5590</v>
      </c>
      <c r="D33" s="142">
        <v>2514</v>
      </c>
      <c r="E33" s="136">
        <v>3076</v>
      </c>
      <c r="F33" s="136">
        <v>3113</v>
      </c>
      <c r="G33" s="156">
        <v>55.688729874776385</v>
      </c>
      <c r="I33" s="143"/>
    </row>
    <row r="34" spans="1:9" ht="10.5" customHeight="1">
      <c r="A34" s="138" t="s">
        <v>15</v>
      </c>
      <c r="B34" s="155">
        <v>1679</v>
      </c>
      <c r="C34" s="142">
        <v>7983</v>
      </c>
      <c r="D34" s="142">
        <v>3780</v>
      </c>
      <c r="E34" s="136">
        <v>4203</v>
      </c>
      <c r="F34" s="136">
        <v>2745</v>
      </c>
      <c r="G34" s="156">
        <v>34.385569334836532</v>
      </c>
      <c r="I34" s="143"/>
    </row>
    <row r="35" spans="1:9" ht="6" customHeight="1">
      <c r="A35" s="110"/>
      <c r="B35" s="111"/>
      <c r="C35" s="112"/>
      <c r="D35" s="112"/>
      <c r="E35" s="157"/>
      <c r="F35" s="157"/>
      <c r="G35" s="158"/>
      <c r="I35" s="143"/>
    </row>
    <row r="36" spans="1:9" ht="10.5" customHeight="1">
      <c r="A36" s="130" t="s">
        <v>215</v>
      </c>
      <c r="B36" s="142"/>
      <c r="C36" s="142"/>
      <c r="D36" s="142"/>
    </row>
    <row r="37" spans="1:9">
      <c r="B37" s="142"/>
      <c r="C37" s="142"/>
      <c r="D37" s="142"/>
    </row>
    <row r="38" spans="1:9">
      <c r="B38" s="142"/>
      <c r="C38" s="142"/>
      <c r="D38" s="142"/>
      <c r="E38" s="142"/>
      <c r="F38" s="142"/>
      <c r="G38" s="142"/>
    </row>
    <row r="39" spans="1:9">
      <c r="B39" s="142"/>
      <c r="C39" s="142"/>
      <c r="D39" s="142"/>
    </row>
  </sheetData>
  <mergeCells count="7">
    <mergeCell ref="A13:A15"/>
    <mergeCell ref="B13:B14"/>
    <mergeCell ref="C13:G13"/>
    <mergeCell ref="C14:C15"/>
    <mergeCell ref="D14:D15"/>
    <mergeCell ref="E14:E15"/>
    <mergeCell ref="F14:F15"/>
  </mergeCells>
  <phoneticPr fontId="3"/>
  <dataValidations count="1">
    <dataValidation imeMode="off" allowBlank="1" showInputMessage="1" showErrorMessage="1" sqref="B21:F34" xr:uid="{3A19FF59-4B72-477F-9566-11DDBC23C2B6}"/>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8459C-B38F-454E-AC40-EF69688388E6}">
  <dimension ref="A1:H37"/>
  <sheetViews>
    <sheetView zoomScaleNormal="100" zoomScaleSheetLayoutView="100" workbookViewId="0"/>
  </sheetViews>
  <sheetFormatPr defaultRowHeight="10.5"/>
  <cols>
    <col min="1" max="1" width="17.25" style="76" customWidth="1"/>
    <col min="2" max="7" width="12.125" style="76" customWidth="1"/>
    <col min="8" max="8" width="8.125" style="76" customWidth="1"/>
    <col min="9" max="16384" width="9" style="76"/>
  </cols>
  <sheetData>
    <row r="1" spans="1:8" ht="13.5" customHeight="1"/>
    <row r="2" spans="1:8" ht="13.5" customHeight="1">
      <c r="A2" s="119" t="s">
        <v>169</v>
      </c>
      <c r="B2" s="119"/>
      <c r="C2" s="119"/>
      <c r="D2" s="119"/>
      <c r="E2" s="119"/>
      <c r="F2" s="119"/>
      <c r="G2" s="119"/>
    </row>
    <row r="3" spans="1:8" ht="10.5" customHeight="1">
      <c r="G3" s="120"/>
    </row>
    <row r="4" spans="1:8" ht="10.5" customHeight="1">
      <c r="A4" s="76" t="s">
        <v>170</v>
      </c>
    </row>
    <row r="5" spans="1:8" ht="10.5" customHeight="1">
      <c r="A5" s="76" t="s">
        <v>171</v>
      </c>
    </row>
    <row r="7" spans="1:8" ht="13.5" customHeight="1">
      <c r="A7" s="121" t="s">
        <v>156</v>
      </c>
      <c r="B7" s="121"/>
      <c r="C7" s="121"/>
      <c r="D7" s="121"/>
      <c r="E7" s="121"/>
      <c r="F7" s="121"/>
      <c r="G7" s="121"/>
    </row>
    <row r="8" spans="1:8" ht="10.5" customHeight="1">
      <c r="A8" s="75"/>
      <c r="B8" s="75"/>
      <c r="C8" s="75"/>
      <c r="D8" s="75"/>
    </row>
    <row r="9" spans="1:8" ht="10.5" customHeight="1">
      <c r="A9" s="75" t="s">
        <v>80</v>
      </c>
      <c r="B9" s="75"/>
      <c r="C9" s="75"/>
      <c r="D9" s="75"/>
    </row>
    <row r="10" spans="1:8" ht="10.5" customHeight="1">
      <c r="A10" s="76" t="s">
        <v>16</v>
      </c>
      <c r="B10" s="77"/>
      <c r="C10" s="78"/>
      <c r="D10" s="78"/>
      <c r="E10" s="79"/>
      <c r="F10" s="78"/>
      <c r="G10" s="78"/>
      <c r="H10" s="78"/>
    </row>
    <row r="11" spans="1:8" ht="10.5" customHeight="1">
      <c r="B11" s="77"/>
      <c r="C11" s="78"/>
      <c r="D11" s="78"/>
      <c r="E11" s="79"/>
      <c r="F11" s="78"/>
      <c r="G11" s="78"/>
      <c r="H11" s="78"/>
    </row>
    <row r="12" spans="1:8" ht="10.5" customHeight="1">
      <c r="A12" s="80" t="s">
        <v>79</v>
      </c>
      <c r="B12" s="81"/>
      <c r="C12" s="81"/>
      <c r="D12" s="81"/>
      <c r="E12" s="81"/>
      <c r="F12" s="81"/>
      <c r="G12" s="82" t="s">
        <v>134</v>
      </c>
      <c r="H12" s="115"/>
    </row>
    <row r="13" spans="1:8" ht="12" customHeight="1">
      <c r="A13" s="231" t="s">
        <v>120</v>
      </c>
      <c r="B13" s="234" t="s">
        <v>77</v>
      </c>
      <c r="C13" s="236" t="s">
        <v>76</v>
      </c>
      <c r="D13" s="237"/>
      <c r="E13" s="237"/>
      <c r="F13" s="237"/>
      <c r="G13" s="237"/>
      <c r="H13" s="93"/>
    </row>
    <row r="14" spans="1:8" ht="12" customHeight="1">
      <c r="A14" s="232"/>
      <c r="B14" s="235"/>
      <c r="C14" s="234" t="s">
        <v>75</v>
      </c>
      <c r="D14" s="234" t="s">
        <v>3</v>
      </c>
      <c r="E14" s="234" t="s">
        <v>4</v>
      </c>
      <c r="F14" s="239" t="s">
        <v>74</v>
      </c>
      <c r="G14" s="83"/>
    </row>
    <row r="15" spans="1:8" ht="21" customHeight="1">
      <c r="A15" s="233"/>
      <c r="B15" s="84" t="s">
        <v>72</v>
      </c>
      <c r="C15" s="238"/>
      <c r="D15" s="238"/>
      <c r="E15" s="238"/>
      <c r="F15" s="240"/>
      <c r="G15" s="85" t="s">
        <v>71</v>
      </c>
    </row>
    <row r="16" spans="1:8" ht="6" customHeight="1">
      <c r="A16" s="86"/>
      <c r="B16" s="87"/>
      <c r="C16" s="88"/>
      <c r="D16" s="88"/>
      <c r="E16" s="88"/>
      <c r="F16" s="89"/>
      <c r="G16" s="89"/>
    </row>
    <row r="17" spans="1:7" ht="10.5" hidden="1" customHeight="1">
      <c r="A17" s="123" t="s">
        <v>190</v>
      </c>
      <c r="B17" s="91">
        <v>7169</v>
      </c>
      <c r="C17" s="92">
        <v>31316</v>
      </c>
      <c r="D17" s="92">
        <v>14732</v>
      </c>
      <c r="E17" s="93">
        <v>16584</v>
      </c>
      <c r="F17" s="93">
        <v>14087</v>
      </c>
      <c r="G17" s="94">
        <v>44.983395069612975</v>
      </c>
    </row>
    <row r="18" spans="1:7" ht="10.5" customHeight="1">
      <c r="A18" s="124" t="s">
        <v>210</v>
      </c>
      <c r="B18" s="91">
        <v>7141</v>
      </c>
      <c r="C18" s="92">
        <v>30974</v>
      </c>
      <c r="D18" s="92">
        <v>14557</v>
      </c>
      <c r="E18" s="93">
        <v>16417</v>
      </c>
      <c r="F18" s="93">
        <v>13907</v>
      </c>
      <c r="G18" s="94">
        <v>44.898947504358496</v>
      </c>
    </row>
    <row r="19" spans="1:7" ht="10.5" customHeight="1">
      <c r="A19" s="125" t="s">
        <v>211</v>
      </c>
      <c r="B19" s="91">
        <v>7128</v>
      </c>
      <c r="C19" s="92">
        <v>30916</v>
      </c>
      <c r="D19" s="92">
        <v>14544</v>
      </c>
      <c r="E19" s="93">
        <v>16372</v>
      </c>
      <c r="F19" s="93">
        <v>13868</v>
      </c>
      <c r="G19" s="94">
        <v>44.857031957562427</v>
      </c>
    </row>
    <row r="20" spans="1:7" ht="10.5" customHeight="1">
      <c r="A20" s="125" t="s">
        <v>212</v>
      </c>
      <c r="B20" s="97">
        <v>7131</v>
      </c>
      <c r="C20" s="98">
        <v>30818</v>
      </c>
      <c r="D20" s="98">
        <v>14480</v>
      </c>
      <c r="E20" s="98">
        <v>16338</v>
      </c>
      <c r="F20" s="98">
        <v>13830</v>
      </c>
      <c r="G20" s="94">
        <v>44.876370952041015</v>
      </c>
    </row>
    <row r="21" spans="1:7" ht="10.5" customHeight="1">
      <c r="A21" s="125" t="s">
        <v>213</v>
      </c>
      <c r="B21" s="97">
        <v>7122</v>
      </c>
      <c r="C21" s="98">
        <v>30584</v>
      </c>
      <c r="D21" s="98">
        <v>14334</v>
      </c>
      <c r="E21" s="98">
        <v>16250</v>
      </c>
      <c r="F21" s="98">
        <v>13690</v>
      </c>
      <c r="G21" s="94">
        <v>44.761967041590374</v>
      </c>
    </row>
    <row r="22" spans="1:7" s="116" customFormat="1" ht="10.5" customHeight="1">
      <c r="A22" s="126" t="s">
        <v>214</v>
      </c>
      <c r="B22" s="127">
        <v>7090</v>
      </c>
      <c r="C22" s="128">
        <v>30343</v>
      </c>
      <c r="D22" s="128">
        <v>14194</v>
      </c>
      <c r="E22" s="128">
        <v>16149</v>
      </c>
      <c r="F22" s="128">
        <v>13526</v>
      </c>
      <c r="G22" s="129">
        <v>44.577002933131197</v>
      </c>
    </row>
    <row r="23" spans="1:7" ht="6" customHeight="1">
      <c r="A23" s="117"/>
      <c r="B23" s="105"/>
      <c r="C23" s="106"/>
      <c r="D23" s="106"/>
      <c r="E23" s="107"/>
      <c r="F23" s="107"/>
      <c r="G23" s="99"/>
    </row>
    <row r="24" spans="1:7" ht="10.5" customHeight="1">
      <c r="A24" s="118" t="s">
        <v>5</v>
      </c>
      <c r="B24" s="108">
        <v>536</v>
      </c>
      <c r="C24" s="106">
        <v>2502</v>
      </c>
      <c r="D24" s="106">
        <v>1166</v>
      </c>
      <c r="E24" s="107">
        <v>1336</v>
      </c>
      <c r="F24" s="107">
        <v>1305</v>
      </c>
      <c r="G24" s="109">
        <v>52.158273381294961</v>
      </c>
    </row>
    <row r="25" spans="1:7" ht="10.5" customHeight="1">
      <c r="A25" s="118" t="s">
        <v>6</v>
      </c>
      <c r="B25" s="108">
        <v>14</v>
      </c>
      <c r="C25" s="106">
        <v>56</v>
      </c>
      <c r="D25" s="106">
        <v>28</v>
      </c>
      <c r="E25" s="107">
        <v>28</v>
      </c>
      <c r="F25" s="107">
        <v>20</v>
      </c>
      <c r="G25" s="109">
        <v>35.714285714285715</v>
      </c>
    </row>
    <row r="26" spans="1:7" ht="10.5" customHeight="1">
      <c r="A26" s="118" t="s">
        <v>7</v>
      </c>
      <c r="B26" s="108">
        <v>942</v>
      </c>
      <c r="C26" s="106">
        <v>3905</v>
      </c>
      <c r="D26" s="106">
        <v>1833</v>
      </c>
      <c r="E26" s="107">
        <v>2072</v>
      </c>
      <c r="F26" s="107">
        <v>1433</v>
      </c>
      <c r="G26" s="109">
        <v>36.69654289372599</v>
      </c>
    </row>
    <row r="27" spans="1:7" ht="10.5" customHeight="1">
      <c r="A27" s="118" t="s">
        <v>8</v>
      </c>
      <c r="B27" s="108">
        <v>20</v>
      </c>
      <c r="C27" s="106">
        <v>81</v>
      </c>
      <c r="D27" s="106">
        <v>41</v>
      </c>
      <c r="E27" s="107">
        <v>40</v>
      </c>
      <c r="F27" s="107">
        <v>38</v>
      </c>
      <c r="G27" s="109">
        <v>46.913580246913575</v>
      </c>
    </row>
    <row r="28" spans="1:7" ht="10.5" customHeight="1">
      <c r="A28" s="118" t="s">
        <v>9</v>
      </c>
      <c r="B28" s="108">
        <v>4</v>
      </c>
      <c r="C28" s="106">
        <v>11</v>
      </c>
      <c r="D28" s="106">
        <v>4</v>
      </c>
      <c r="E28" s="107">
        <v>7</v>
      </c>
      <c r="F28" s="107">
        <v>4</v>
      </c>
      <c r="G28" s="109">
        <v>36.363636363636367</v>
      </c>
    </row>
    <row r="29" spans="1:7" ht="10.5" customHeight="1">
      <c r="A29" s="118" t="s">
        <v>10</v>
      </c>
      <c r="B29" s="108">
        <v>462</v>
      </c>
      <c r="C29" s="106">
        <v>2339</v>
      </c>
      <c r="D29" s="106">
        <v>1117</v>
      </c>
      <c r="E29" s="107">
        <v>1222</v>
      </c>
      <c r="F29" s="107">
        <v>688</v>
      </c>
      <c r="G29" s="109">
        <v>29.41427960666952</v>
      </c>
    </row>
    <row r="30" spans="1:7" ht="10.5" customHeight="1">
      <c r="A30" s="118" t="s">
        <v>11</v>
      </c>
      <c r="B30" s="108">
        <v>37</v>
      </c>
      <c r="C30" s="106">
        <v>143</v>
      </c>
      <c r="D30" s="106">
        <v>62</v>
      </c>
      <c r="E30" s="107">
        <v>81</v>
      </c>
      <c r="F30" s="107">
        <v>53</v>
      </c>
      <c r="G30" s="109">
        <v>37.06293706293706</v>
      </c>
    </row>
    <row r="31" spans="1:7" ht="10.5" customHeight="1">
      <c r="A31" s="118" t="s">
        <v>12</v>
      </c>
      <c r="B31" s="108">
        <v>495</v>
      </c>
      <c r="C31" s="106">
        <v>2229</v>
      </c>
      <c r="D31" s="106">
        <v>1030</v>
      </c>
      <c r="E31" s="107">
        <v>1199</v>
      </c>
      <c r="F31" s="107">
        <v>1209</v>
      </c>
      <c r="G31" s="109">
        <v>54.239569313593542</v>
      </c>
    </row>
    <row r="32" spans="1:7" ht="10.5" customHeight="1">
      <c r="A32" s="118" t="s">
        <v>13</v>
      </c>
      <c r="B32" s="108">
        <v>1695</v>
      </c>
      <c r="C32" s="106">
        <v>5495</v>
      </c>
      <c r="D32" s="106">
        <v>2615</v>
      </c>
      <c r="E32" s="107">
        <v>2880</v>
      </c>
      <c r="F32" s="107">
        <v>3126</v>
      </c>
      <c r="G32" s="109">
        <v>56.888080072793443</v>
      </c>
    </row>
    <row r="33" spans="1:7" ht="10.5" customHeight="1">
      <c r="A33" s="118" t="s">
        <v>14</v>
      </c>
      <c r="B33" s="108">
        <v>1207</v>
      </c>
      <c r="C33" s="106">
        <v>5601</v>
      </c>
      <c r="D33" s="106">
        <v>2519</v>
      </c>
      <c r="E33" s="107">
        <v>3082</v>
      </c>
      <c r="F33" s="107">
        <v>2905</v>
      </c>
      <c r="G33" s="109">
        <v>51.865738261024816</v>
      </c>
    </row>
    <row r="34" spans="1:7" ht="10.5" customHeight="1">
      <c r="A34" s="118" t="s">
        <v>15</v>
      </c>
      <c r="B34" s="108">
        <v>1678</v>
      </c>
      <c r="C34" s="106">
        <v>7981</v>
      </c>
      <c r="D34" s="106">
        <v>3779</v>
      </c>
      <c r="E34" s="107">
        <v>4202</v>
      </c>
      <c r="F34" s="107">
        <v>2745</v>
      </c>
      <c r="G34" s="109">
        <v>34.39418619220649</v>
      </c>
    </row>
    <row r="35" spans="1:7" ht="6" customHeight="1">
      <c r="A35" s="110"/>
      <c r="B35" s="111"/>
      <c r="C35" s="112"/>
      <c r="D35" s="112"/>
      <c r="E35" s="113"/>
      <c r="F35" s="113"/>
      <c r="G35" s="114"/>
    </row>
    <row r="36" spans="1:7" ht="10.5" customHeight="1">
      <c r="A36" s="76" t="s">
        <v>215</v>
      </c>
      <c r="B36" s="92"/>
      <c r="C36" s="92"/>
      <c r="D36" s="92"/>
    </row>
    <row r="37" spans="1:7">
      <c r="B37" s="92"/>
      <c r="C37" s="92"/>
      <c r="D37" s="92"/>
    </row>
  </sheetData>
  <mergeCells count="7">
    <mergeCell ref="A13:A15"/>
    <mergeCell ref="B13:B14"/>
    <mergeCell ref="C13:G13"/>
    <mergeCell ref="C14:C15"/>
    <mergeCell ref="D14:D15"/>
    <mergeCell ref="E14:E15"/>
    <mergeCell ref="F14:F15"/>
  </mergeCells>
  <phoneticPr fontId="3"/>
  <dataValidations count="1">
    <dataValidation imeMode="off" allowBlank="1" showInputMessage="1" showErrorMessage="1" sqref="B21:F34" xr:uid="{C0E960E4-93E9-44F3-B515-20CF579C8A5C}"/>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workbookViewId="0"/>
  </sheetViews>
  <sheetFormatPr defaultRowHeight="10.5"/>
  <cols>
    <col min="1" max="1" width="17.25" style="76" customWidth="1"/>
    <col min="2" max="7" width="12.125" style="76" customWidth="1"/>
    <col min="8" max="8" width="8.125" style="76" customWidth="1"/>
    <col min="9" max="16384" width="9" style="76"/>
  </cols>
  <sheetData>
    <row r="1" spans="1:8" ht="13.5" customHeight="1"/>
    <row r="2" spans="1:8" ht="13.5" customHeight="1">
      <c r="A2" s="119" t="s">
        <v>169</v>
      </c>
      <c r="B2" s="119"/>
      <c r="C2" s="119"/>
      <c r="D2" s="119"/>
      <c r="E2" s="119"/>
      <c r="F2" s="119"/>
      <c r="G2" s="119"/>
    </row>
    <row r="3" spans="1:8" ht="10.5" customHeight="1">
      <c r="G3" s="120"/>
    </row>
    <row r="4" spans="1:8" ht="10.5" customHeight="1">
      <c r="A4" s="76" t="s">
        <v>170</v>
      </c>
    </row>
    <row r="5" spans="1:8" ht="10.5" customHeight="1">
      <c r="A5" s="76" t="s">
        <v>171</v>
      </c>
    </row>
    <row r="7" spans="1:8" ht="13.5" customHeight="1">
      <c r="A7" s="121" t="s">
        <v>156</v>
      </c>
      <c r="B7" s="121"/>
      <c r="C7" s="121"/>
      <c r="D7" s="121"/>
      <c r="E7" s="121"/>
      <c r="F7" s="121"/>
      <c r="G7" s="121"/>
    </row>
    <row r="8" spans="1:8" ht="10.5" customHeight="1">
      <c r="A8" s="75"/>
      <c r="B8" s="75"/>
      <c r="C8" s="75"/>
      <c r="D8" s="75"/>
    </row>
    <row r="9" spans="1:8" ht="10.5" customHeight="1">
      <c r="A9" s="75" t="s">
        <v>80</v>
      </c>
      <c r="B9" s="75"/>
      <c r="C9" s="75"/>
      <c r="D9" s="75"/>
    </row>
    <row r="10" spans="1:8" ht="10.5" customHeight="1">
      <c r="A10" s="76" t="s">
        <v>16</v>
      </c>
      <c r="B10" s="77"/>
      <c r="C10" s="78"/>
      <c r="D10" s="78"/>
      <c r="E10" s="79"/>
      <c r="F10" s="78"/>
      <c r="G10" s="78"/>
      <c r="H10" s="78"/>
    </row>
    <row r="11" spans="1:8" ht="10.5" customHeight="1">
      <c r="B11" s="77"/>
      <c r="C11" s="78"/>
      <c r="D11" s="78"/>
      <c r="E11" s="79"/>
      <c r="F11" s="78"/>
      <c r="G11" s="78"/>
      <c r="H11" s="78"/>
    </row>
    <row r="12" spans="1:8" ht="10.5" customHeight="1">
      <c r="A12" s="80" t="s">
        <v>79</v>
      </c>
      <c r="B12" s="81"/>
      <c r="C12" s="81"/>
      <c r="D12" s="81"/>
      <c r="E12" s="81"/>
      <c r="F12" s="81"/>
      <c r="G12" s="82" t="s">
        <v>134</v>
      </c>
      <c r="H12" s="115"/>
    </row>
    <row r="13" spans="1:8" ht="12" customHeight="1">
      <c r="A13" s="231" t="s">
        <v>120</v>
      </c>
      <c r="B13" s="234" t="s">
        <v>77</v>
      </c>
      <c r="C13" s="236" t="s">
        <v>76</v>
      </c>
      <c r="D13" s="237"/>
      <c r="E13" s="237"/>
      <c r="F13" s="237"/>
      <c r="G13" s="237"/>
      <c r="H13" s="93"/>
    </row>
    <row r="14" spans="1:8" ht="12" customHeight="1">
      <c r="A14" s="232"/>
      <c r="B14" s="235"/>
      <c r="C14" s="234" t="s">
        <v>75</v>
      </c>
      <c r="D14" s="234" t="s">
        <v>3</v>
      </c>
      <c r="E14" s="234" t="s">
        <v>4</v>
      </c>
      <c r="F14" s="239" t="s">
        <v>74</v>
      </c>
      <c r="G14" s="83"/>
    </row>
    <row r="15" spans="1:8" ht="21" customHeight="1">
      <c r="A15" s="233"/>
      <c r="B15" s="84" t="s">
        <v>72</v>
      </c>
      <c r="C15" s="238"/>
      <c r="D15" s="238"/>
      <c r="E15" s="238"/>
      <c r="F15" s="240"/>
      <c r="G15" s="85" t="s">
        <v>71</v>
      </c>
    </row>
    <row r="16" spans="1:8" ht="6" customHeight="1">
      <c r="A16" s="86"/>
      <c r="B16" s="87"/>
      <c r="C16" s="88"/>
      <c r="D16" s="88"/>
      <c r="E16" s="88"/>
      <c r="F16" s="89"/>
      <c r="G16" s="89"/>
    </row>
    <row r="17" spans="1:9" ht="10.5" hidden="1" customHeight="1">
      <c r="A17" s="90" t="s">
        <v>190</v>
      </c>
      <c r="B17" s="91">
        <v>7169</v>
      </c>
      <c r="C17" s="92">
        <v>31316</v>
      </c>
      <c r="D17" s="92">
        <v>14732</v>
      </c>
      <c r="E17" s="93">
        <v>16584</v>
      </c>
      <c r="F17" s="93">
        <v>14087</v>
      </c>
      <c r="G17" s="94">
        <v>44.983395069612975</v>
      </c>
      <c r="I17" s="94"/>
    </row>
    <row r="18" spans="1:9" ht="10.5" customHeight="1">
      <c r="A18" s="122" t="s">
        <v>209</v>
      </c>
      <c r="B18" s="91">
        <v>7155</v>
      </c>
      <c r="C18" s="92">
        <v>31146</v>
      </c>
      <c r="D18" s="92">
        <v>14662</v>
      </c>
      <c r="E18" s="93">
        <v>16484</v>
      </c>
      <c r="F18" s="93">
        <v>13989</v>
      </c>
      <c r="G18" s="94">
        <v>44.914274706222308</v>
      </c>
      <c r="I18" s="94"/>
    </row>
    <row r="19" spans="1:9" ht="10.5" customHeight="1">
      <c r="A19" s="95" t="s">
        <v>204</v>
      </c>
      <c r="B19" s="91">
        <v>7141</v>
      </c>
      <c r="C19" s="92">
        <v>30974</v>
      </c>
      <c r="D19" s="92">
        <v>14557</v>
      </c>
      <c r="E19" s="93">
        <v>16417</v>
      </c>
      <c r="F19" s="93">
        <v>13907</v>
      </c>
      <c r="G19" s="94">
        <v>44.898947504358496</v>
      </c>
      <c r="I19" s="94"/>
    </row>
    <row r="20" spans="1:9" ht="10.5" customHeight="1">
      <c r="A20" s="95" t="s">
        <v>205</v>
      </c>
      <c r="B20" s="97">
        <v>7128</v>
      </c>
      <c r="C20" s="98">
        <v>30916</v>
      </c>
      <c r="D20" s="98">
        <v>14544</v>
      </c>
      <c r="E20" s="98">
        <v>16372</v>
      </c>
      <c r="F20" s="98">
        <v>13868</v>
      </c>
      <c r="G20" s="94">
        <v>44.857031957562427</v>
      </c>
      <c r="I20" s="94"/>
    </row>
    <row r="21" spans="1:9" ht="10.5" customHeight="1">
      <c r="A21" s="95" t="s">
        <v>206</v>
      </c>
      <c r="B21" s="97">
        <v>7131</v>
      </c>
      <c r="C21" s="98">
        <v>30818</v>
      </c>
      <c r="D21" s="98">
        <v>14480</v>
      </c>
      <c r="E21" s="98">
        <v>16338</v>
      </c>
      <c r="F21" s="98">
        <v>13830</v>
      </c>
      <c r="G21" s="94">
        <v>44.876370952041015</v>
      </c>
      <c r="I21" s="94"/>
    </row>
    <row r="22" spans="1:9" s="116" customFormat="1" ht="10.5" customHeight="1">
      <c r="A22" s="100" t="s">
        <v>207</v>
      </c>
      <c r="B22" s="101">
        <v>7122</v>
      </c>
      <c r="C22" s="102">
        <v>30584</v>
      </c>
      <c r="D22" s="102">
        <v>14334</v>
      </c>
      <c r="E22" s="102">
        <v>16250</v>
      </c>
      <c r="F22" s="102">
        <v>13690</v>
      </c>
      <c r="G22" s="103">
        <v>44.761967041590374</v>
      </c>
      <c r="I22" s="94"/>
    </row>
    <row r="23" spans="1:9" ht="6" customHeight="1">
      <c r="A23" s="117"/>
      <c r="B23" s="105"/>
      <c r="C23" s="106"/>
      <c r="D23" s="106"/>
      <c r="E23" s="107"/>
      <c r="F23" s="107"/>
      <c r="G23" s="99"/>
      <c r="I23" s="94"/>
    </row>
    <row r="24" spans="1:9" ht="10.5" customHeight="1">
      <c r="A24" s="118" t="s">
        <v>5</v>
      </c>
      <c r="B24" s="108">
        <v>540</v>
      </c>
      <c r="C24" s="106">
        <v>2522</v>
      </c>
      <c r="D24" s="106">
        <v>1176</v>
      </c>
      <c r="E24" s="107">
        <v>1346</v>
      </c>
      <c r="F24" s="107">
        <v>1325</v>
      </c>
      <c r="G24" s="109">
        <v>52.537668517049966</v>
      </c>
      <c r="I24" s="94"/>
    </row>
    <row r="25" spans="1:9" ht="10.5" customHeight="1">
      <c r="A25" s="118" t="s">
        <v>6</v>
      </c>
      <c r="B25" s="108">
        <v>14</v>
      </c>
      <c r="C25" s="106">
        <v>56</v>
      </c>
      <c r="D25" s="106">
        <v>28</v>
      </c>
      <c r="E25" s="107">
        <v>28</v>
      </c>
      <c r="F25" s="107">
        <v>20</v>
      </c>
      <c r="G25" s="109">
        <v>35.714285714285715</v>
      </c>
      <c r="I25" s="94"/>
    </row>
    <row r="26" spans="1:9" ht="10.5" customHeight="1">
      <c r="A26" s="118" t="s">
        <v>7</v>
      </c>
      <c r="B26" s="108">
        <v>951</v>
      </c>
      <c r="C26" s="106">
        <v>3945</v>
      </c>
      <c r="D26" s="106">
        <v>1854</v>
      </c>
      <c r="E26" s="107">
        <v>2091</v>
      </c>
      <c r="F26" s="107">
        <v>1473</v>
      </c>
      <c r="G26" s="109">
        <v>37.338403041825096</v>
      </c>
      <c r="I26" s="94"/>
    </row>
    <row r="27" spans="1:9" ht="10.5" customHeight="1">
      <c r="A27" s="118" t="s">
        <v>8</v>
      </c>
      <c r="B27" s="108">
        <v>20</v>
      </c>
      <c r="C27" s="106">
        <v>81</v>
      </c>
      <c r="D27" s="106">
        <v>41</v>
      </c>
      <c r="E27" s="107">
        <v>40</v>
      </c>
      <c r="F27" s="107">
        <v>38</v>
      </c>
      <c r="G27" s="109">
        <v>46.913580246913575</v>
      </c>
      <c r="I27" s="99"/>
    </row>
    <row r="28" spans="1:9" ht="10.5" customHeight="1">
      <c r="A28" s="118" t="s">
        <v>9</v>
      </c>
      <c r="B28" s="108">
        <v>4</v>
      </c>
      <c r="C28" s="106">
        <v>11</v>
      </c>
      <c r="D28" s="106">
        <v>4</v>
      </c>
      <c r="E28" s="107">
        <v>7</v>
      </c>
      <c r="F28" s="107">
        <v>4</v>
      </c>
      <c r="G28" s="109">
        <v>36.363636363636367</v>
      </c>
      <c r="I28" s="94"/>
    </row>
    <row r="29" spans="1:9" ht="10.5" customHeight="1">
      <c r="A29" s="118" t="s">
        <v>10</v>
      </c>
      <c r="B29" s="108">
        <v>464</v>
      </c>
      <c r="C29" s="106">
        <v>2341</v>
      </c>
      <c r="D29" s="106">
        <v>1118</v>
      </c>
      <c r="E29" s="107">
        <v>1223</v>
      </c>
      <c r="F29" s="107">
        <v>688</v>
      </c>
      <c r="G29" s="109">
        <v>29.38914993592482</v>
      </c>
      <c r="I29" s="94"/>
    </row>
    <row r="30" spans="1:9" ht="10.5" customHeight="1">
      <c r="A30" s="118" t="s">
        <v>11</v>
      </c>
      <c r="B30" s="108">
        <v>37</v>
      </c>
      <c r="C30" s="106">
        <v>144</v>
      </c>
      <c r="D30" s="106">
        <v>63</v>
      </c>
      <c r="E30" s="107">
        <v>81</v>
      </c>
      <c r="F30" s="107">
        <v>53</v>
      </c>
      <c r="G30" s="109">
        <v>36.805555555555557</v>
      </c>
      <c r="I30" s="94"/>
    </row>
    <row r="31" spans="1:9" ht="10.5" customHeight="1">
      <c r="A31" s="118" t="s">
        <v>12</v>
      </c>
      <c r="B31" s="108">
        <v>498</v>
      </c>
      <c r="C31" s="106">
        <v>2247</v>
      </c>
      <c r="D31" s="106">
        <v>1041</v>
      </c>
      <c r="E31" s="107">
        <v>1206</v>
      </c>
      <c r="F31" s="107">
        <v>1222</v>
      </c>
      <c r="G31" s="109">
        <v>54.38362260792168</v>
      </c>
      <c r="I31" s="94"/>
    </row>
    <row r="32" spans="1:9" ht="10.5" customHeight="1">
      <c r="A32" s="118" t="s">
        <v>13</v>
      </c>
      <c r="B32" s="108">
        <v>1703</v>
      </c>
      <c r="C32" s="106">
        <v>5622</v>
      </c>
      <c r="D32" s="106">
        <v>2687</v>
      </c>
      <c r="E32" s="107">
        <v>2935</v>
      </c>
      <c r="F32" s="107">
        <v>3200</v>
      </c>
      <c r="G32" s="109">
        <v>56.919245819992881</v>
      </c>
      <c r="I32" s="94"/>
    </row>
    <row r="33" spans="1:9" ht="10.5" customHeight="1">
      <c r="A33" s="118" t="s">
        <v>14</v>
      </c>
      <c r="B33" s="108">
        <v>1211</v>
      </c>
      <c r="C33" s="106">
        <v>5632</v>
      </c>
      <c r="D33" s="106">
        <v>2541</v>
      </c>
      <c r="E33" s="107">
        <v>3091</v>
      </c>
      <c r="F33" s="107">
        <v>2922</v>
      </c>
      <c r="G33" s="109">
        <v>51.882102272727273</v>
      </c>
      <c r="I33" s="94"/>
    </row>
    <row r="34" spans="1:9" ht="10.5" customHeight="1">
      <c r="A34" s="118" t="s">
        <v>15</v>
      </c>
      <c r="B34" s="108">
        <v>1680</v>
      </c>
      <c r="C34" s="106">
        <v>7983</v>
      </c>
      <c r="D34" s="106">
        <v>3781</v>
      </c>
      <c r="E34" s="107">
        <v>4202</v>
      </c>
      <c r="F34" s="107">
        <v>2745</v>
      </c>
      <c r="G34" s="109">
        <v>34.385569334836532</v>
      </c>
      <c r="I34" s="94"/>
    </row>
    <row r="35" spans="1:9" ht="6" customHeight="1">
      <c r="A35" s="110"/>
      <c r="B35" s="111"/>
      <c r="C35" s="112"/>
      <c r="D35" s="112"/>
      <c r="E35" s="113"/>
      <c r="F35" s="113"/>
      <c r="G35" s="114"/>
      <c r="I35" s="94"/>
    </row>
    <row r="36" spans="1:9" ht="10.5" customHeight="1">
      <c r="A36" s="76" t="s">
        <v>123</v>
      </c>
      <c r="B36" s="92"/>
      <c r="C36" s="92"/>
      <c r="D36" s="92"/>
    </row>
    <row r="37" spans="1:9">
      <c r="B37" s="92"/>
      <c r="C37" s="92"/>
      <c r="D37" s="92"/>
    </row>
    <row r="38" spans="1:9">
      <c r="B38" s="92"/>
      <c r="C38" s="92"/>
      <c r="D38" s="92"/>
      <c r="E38" s="92"/>
      <c r="F38" s="92"/>
      <c r="G38" s="92"/>
    </row>
  </sheetData>
  <mergeCells count="7">
    <mergeCell ref="A13:A15"/>
    <mergeCell ref="B13:B14"/>
    <mergeCell ref="C13:G13"/>
    <mergeCell ref="C14:C15"/>
    <mergeCell ref="D14:D15"/>
    <mergeCell ref="E14:E15"/>
    <mergeCell ref="F14:F15"/>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workbookViewId="0"/>
  </sheetViews>
  <sheetFormatPr defaultRowHeight="10.5"/>
  <cols>
    <col min="1" max="1" width="17.25" style="76" customWidth="1"/>
    <col min="2" max="7" width="12.125" style="76" customWidth="1"/>
    <col min="8" max="8" width="8.125" style="76" customWidth="1"/>
    <col min="9" max="16384" width="9" style="76"/>
  </cols>
  <sheetData>
    <row r="1" spans="1:8" ht="13.5" customHeight="1"/>
    <row r="2" spans="1:8" ht="13.5" customHeight="1">
      <c r="A2" s="119" t="s">
        <v>169</v>
      </c>
      <c r="B2" s="119"/>
      <c r="C2" s="119"/>
      <c r="D2" s="119"/>
      <c r="E2" s="119"/>
      <c r="F2" s="119"/>
      <c r="G2" s="119"/>
    </row>
    <row r="3" spans="1:8" ht="10.5" customHeight="1">
      <c r="G3" s="120"/>
    </row>
    <row r="4" spans="1:8" ht="10.5" customHeight="1">
      <c r="A4" s="76" t="s">
        <v>170</v>
      </c>
    </row>
    <row r="5" spans="1:8" ht="10.5" customHeight="1">
      <c r="A5" s="76" t="s">
        <v>208</v>
      </c>
    </row>
    <row r="7" spans="1:8" ht="13.5" customHeight="1">
      <c r="A7" s="121" t="s">
        <v>195</v>
      </c>
      <c r="B7" s="121"/>
      <c r="C7" s="121"/>
      <c r="D7" s="121"/>
      <c r="E7" s="121"/>
      <c r="F7" s="121"/>
      <c r="G7" s="121"/>
    </row>
    <row r="8" spans="1:8" ht="10.5" customHeight="1">
      <c r="A8" s="75"/>
      <c r="B8" s="75"/>
      <c r="C8" s="75"/>
      <c r="D8" s="75"/>
    </row>
    <row r="9" spans="1:8" ht="10.5" customHeight="1">
      <c r="A9" s="75" t="s">
        <v>196</v>
      </c>
      <c r="B9" s="75"/>
      <c r="C9" s="75"/>
      <c r="D9" s="75"/>
    </row>
    <row r="10" spans="1:8" ht="10.5" customHeight="1">
      <c r="A10" s="76" t="s">
        <v>197</v>
      </c>
      <c r="B10" s="77"/>
      <c r="C10" s="78"/>
      <c r="D10" s="78"/>
      <c r="E10" s="79"/>
      <c r="F10" s="78"/>
      <c r="G10" s="78"/>
      <c r="H10" s="78"/>
    </row>
    <row r="11" spans="1:8" ht="10.5" customHeight="1">
      <c r="B11" s="77"/>
      <c r="C11" s="78"/>
      <c r="D11" s="78"/>
      <c r="E11" s="79"/>
      <c r="F11" s="78"/>
      <c r="G11" s="78"/>
      <c r="H11" s="78"/>
    </row>
    <row r="12" spans="1:8" ht="10.5" customHeight="1">
      <c r="A12" s="80" t="s">
        <v>79</v>
      </c>
      <c r="B12" s="81"/>
      <c r="C12" s="81"/>
      <c r="D12" s="81"/>
      <c r="E12" s="81"/>
      <c r="F12" s="81"/>
      <c r="G12" s="82" t="s">
        <v>134</v>
      </c>
      <c r="H12" s="115"/>
    </row>
    <row r="13" spans="1:8" ht="12" customHeight="1">
      <c r="A13" s="231" t="s">
        <v>198</v>
      </c>
      <c r="B13" s="234" t="s">
        <v>199</v>
      </c>
      <c r="C13" s="236" t="s">
        <v>200</v>
      </c>
      <c r="D13" s="237"/>
      <c r="E13" s="237"/>
      <c r="F13" s="237"/>
      <c r="G13" s="237"/>
      <c r="H13" s="93"/>
    </row>
    <row r="14" spans="1:8" ht="12" customHeight="1">
      <c r="A14" s="232"/>
      <c r="B14" s="235"/>
      <c r="C14" s="234" t="s">
        <v>201</v>
      </c>
      <c r="D14" s="234" t="s">
        <v>3</v>
      </c>
      <c r="E14" s="234" t="s">
        <v>4</v>
      </c>
      <c r="F14" s="239" t="s">
        <v>202</v>
      </c>
      <c r="G14" s="83"/>
    </row>
    <row r="15" spans="1:8" ht="21" customHeight="1">
      <c r="A15" s="233"/>
      <c r="B15" s="84" t="s">
        <v>72</v>
      </c>
      <c r="C15" s="238"/>
      <c r="D15" s="238"/>
      <c r="E15" s="238"/>
      <c r="F15" s="240"/>
      <c r="G15" s="85" t="s">
        <v>71</v>
      </c>
    </row>
    <row r="16" spans="1:8" ht="6" customHeight="1">
      <c r="A16" s="86"/>
      <c r="B16" s="87"/>
      <c r="C16" s="88"/>
      <c r="D16" s="88"/>
      <c r="E16" s="88"/>
      <c r="F16" s="89"/>
      <c r="G16" s="89"/>
    </row>
    <row r="17" spans="1:9" ht="10.5" hidden="1" customHeight="1">
      <c r="A17" s="90" t="s">
        <v>203</v>
      </c>
      <c r="B17" s="91">
        <v>7169</v>
      </c>
      <c r="C17" s="92">
        <v>31316</v>
      </c>
      <c r="D17" s="92">
        <v>14732</v>
      </c>
      <c r="E17" s="93">
        <v>16584</v>
      </c>
      <c r="F17" s="93">
        <v>14087</v>
      </c>
      <c r="G17" s="94">
        <v>44.983395069612975</v>
      </c>
      <c r="I17" s="94"/>
    </row>
    <row r="18" spans="1:9" ht="10.5" customHeight="1">
      <c r="A18" s="122" t="s">
        <v>209</v>
      </c>
      <c r="B18" s="91">
        <v>7155</v>
      </c>
      <c r="C18" s="92">
        <v>31146</v>
      </c>
      <c r="D18" s="92">
        <v>14662</v>
      </c>
      <c r="E18" s="93">
        <v>16484</v>
      </c>
      <c r="F18" s="93">
        <v>13989</v>
      </c>
      <c r="G18" s="94">
        <v>44.914274706222308</v>
      </c>
      <c r="I18" s="94"/>
    </row>
    <row r="19" spans="1:9" ht="10.5" customHeight="1">
      <c r="A19" s="95" t="s">
        <v>204</v>
      </c>
      <c r="B19" s="91">
        <v>7141</v>
      </c>
      <c r="C19" s="92">
        <v>30974</v>
      </c>
      <c r="D19" s="92">
        <v>14557</v>
      </c>
      <c r="E19" s="93">
        <v>16417</v>
      </c>
      <c r="F19" s="93">
        <v>13907</v>
      </c>
      <c r="G19" s="94">
        <v>44.898947504358496</v>
      </c>
      <c r="I19" s="94"/>
    </row>
    <row r="20" spans="1:9" ht="10.5" customHeight="1">
      <c r="A20" s="95" t="s">
        <v>205</v>
      </c>
      <c r="B20" s="97">
        <v>7128</v>
      </c>
      <c r="C20" s="98">
        <v>30916</v>
      </c>
      <c r="D20" s="98">
        <v>14544</v>
      </c>
      <c r="E20" s="98">
        <v>16372</v>
      </c>
      <c r="F20" s="98">
        <v>13868</v>
      </c>
      <c r="G20" s="94">
        <v>44.857031957562427</v>
      </c>
      <c r="I20" s="94"/>
    </row>
    <row r="21" spans="1:9" ht="10.5" customHeight="1">
      <c r="A21" s="95" t="s">
        <v>206</v>
      </c>
      <c r="B21" s="97">
        <v>7131</v>
      </c>
      <c r="C21" s="98">
        <v>30818</v>
      </c>
      <c r="D21" s="98">
        <v>14480</v>
      </c>
      <c r="E21" s="98">
        <v>16338</v>
      </c>
      <c r="F21" s="98">
        <v>13830</v>
      </c>
      <c r="G21" s="94">
        <v>44.876370952041015</v>
      </c>
      <c r="I21" s="94"/>
    </row>
    <row r="22" spans="1:9" s="116" customFormat="1" ht="10.5" customHeight="1">
      <c r="A22" s="100" t="s">
        <v>207</v>
      </c>
      <c r="B22" s="101">
        <v>7122</v>
      </c>
      <c r="C22" s="102">
        <v>30584</v>
      </c>
      <c r="D22" s="102">
        <v>14334</v>
      </c>
      <c r="E22" s="102">
        <v>16250</v>
      </c>
      <c r="F22" s="102">
        <v>13690</v>
      </c>
      <c r="G22" s="103">
        <v>44.761967041590374</v>
      </c>
      <c r="I22" s="94"/>
    </row>
    <row r="23" spans="1:9" ht="6" customHeight="1">
      <c r="A23" s="117"/>
      <c r="B23" s="105"/>
      <c r="C23" s="106"/>
      <c r="D23" s="106"/>
      <c r="E23" s="107"/>
      <c r="F23" s="107"/>
      <c r="G23" s="99"/>
      <c r="I23" s="94"/>
    </row>
    <row r="24" spans="1:9" ht="10.5" customHeight="1">
      <c r="A24" s="118" t="s">
        <v>5</v>
      </c>
      <c r="B24" s="108">
        <v>540</v>
      </c>
      <c r="C24" s="106">
        <v>2522</v>
      </c>
      <c r="D24" s="106">
        <v>1176</v>
      </c>
      <c r="E24" s="107">
        <v>1346</v>
      </c>
      <c r="F24" s="107">
        <v>1325</v>
      </c>
      <c r="G24" s="109">
        <v>52.537668517049966</v>
      </c>
      <c r="I24" s="94"/>
    </row>
    <row r="25" spans="1:9" ht="10.5" customHeight="1">
      <c r="A25" s="118" t="s">
        <v>6</v>
      </c>
      <c r="B25" s="108">
        <v>14</v>
      </c>
      <c r="C25" s="106">
        <v>56</v>
      </c>
      <c r="D25" s="106">
        <v>28</v>
      </c>
      <c r="E25" s="107">
        <v>28</v>
      </c>
      <c r="F25" s="107">
        <v>20</v>
      </c>
      <c r="G25" s="109">
        <v>35.714285714285715</v>
      </c>
      <c r="I25" s="94"/>
    </row>
    <row r="26" spans="1:9" ht="10.5" customHeight="1">
      <c r="A26" s="118" t="s">
        <v>7</v>
      </c>
      <c r="B26" s="108">
        <v>951</v>
      </c>
      <c r="C26" s="106">
        <v>3945</v>
      </c>
      <c r="D26" s="106">
        <v>1854</v>
      </c>
      <c r="E26" s="107">
        <v>2091</v>
      </c>
      <c r="F26" s="107">
        <v>1473</v>
      </c>
      <c r="G26" s="109">
        <v>37.338403041825096</v>
      </c>
      <c r="I26" s="94"/>
    </row>
    <row r="27" spans="1:9" ht="10.5" customHeight="1">
      <c r="A27" s="118" t="s">
        <v>8</v>
      </c>
      <c r="B27" s="108">
        <v>20</v>
      </c>
      <c r="C27" s="106">
        <v>81</v>
      </c>
      <c r="D27" s="106">
        <v>41</v>
      </c>
      <c r="E27" s="107">
        <v>40</v>
      </c>
      <c r="F27" s="107">
        <v>38</v>
      </c>
      <c r="G27" s="109">
        <v>46.913580246913575</v>
      </c>
      <c r="I27" s="99"/>
    </row>
    <row r="28" spans="1:9" ht="10.5" customHeight="1">
      <c r="A28" s="118" t="s">
        <v>9</v>
      </c>
      <c r="B28" s="108">
        <v>4</v>
      </c>
      <c r="C28" s="106">
        <v>11</v>
      </c>
      <c r="D28" s="106">
        <v>4</v>
      </c>
      <c r="E28" s="107">
        <v>7</v>
      </c>
      <c r="F28" s="107">
        <v>4</v>
      </c>
      <c r="G28" s="109">
        <v>36.363636363636367</v>
      </c>
      <c r="I28" s="94"/>
    </row>
    <row r="29" spans="1:9" ht="10.5" customHeight="1">
      <c r="A29" s="118" t="s">
        <v>10</v>
      </c>
      <c r="B29" s="108">
        <v>464</v>
      </c>
      <c r="C29" s="106">
        <v>2341</v>
      </c>
      <c r="D29" s="106">
        <v>1118</v>
      </c>
      <c r="E29" s="107">
        <v>1223</v>
      </c>
      <c r="F29" s="107">
        <v>688</v>
      </c>
      <c r="G29" s="109">
        <v>29.38914993592482</v>
      </c>
      <c r="I29" s="94"/>
    </row>
    <row r="30" spans="1:9" ht="10.5" customHeight="1">
      <c r="A30" s="118" t="s">
        <v>11</v>
      </c>
      <c r="B30" s="108">
        <v>37</v>
      </c>
      <c r="C30" s="106">
        <v>144</v>
      </c>
      <c r="D30" s="106">
        <v>63</v>
      </c>
      <c r="E30" s="107">
        <v>81</v>
      </c>
      <c r="F30" s="107">
        <v>53</v>
      </c>
      <c r="G30" s="109">
        <v>36.805555555555557</v>
      </c>
      <c r="I30" s="94"/>
    </row>
    <row r="31" spans="1:9" ht="10.5" customHeight="1">
      <c r="A31" s="118" t="s">
        <v>12</v>
      </c>
      <c r="B31" s="108">
        <v>498</v>
      </c>
      <c r="C31" s="106">
        <v>2247</v>
      </c>
      <c r="D31" s="106">
        <v>1041</v>
      </c>
      <c r="E31" s="107">
        <v>1206</v>
      </c>
      <c r="F31" s="107">
        <v>1222</v>
      </c>
      <c r="G31" s="109">
        <v>54.38362260792168</v>
      </c>
      <c r="I31" s="94"/>
    </row>
    <row r="32" spans="1:9" ht="10.5" customHeight="1">
      <c r="A32" s="118" t="s">
        <v>13</v>
      </c>
      <c r="B32" s="108">
        <v>1703</v>
      </c>
      <c r="C32" s="106">
        <v>5622</v>
      </c>
      <c r="D32" s="106">
        <v>2687</v>
      </c>
      <c r="E32" s="107">
        <v>2935</v>
      </c>
      <c r="F32" s="107">
        <v>3200</v>
      </c>
      <c r="G32" s="109">
        <v>56.919245819992881</v>
      </c>
      <c r="I32" s="94"/>
    </row>
    <row r="33" spans="1:9" ht="10.5" customHeight="1">
      <c r="A33" s="118" t="s">
        <v>14</v>
      </c>
      <c r="B33" s="108">
        <v>1211</v>
      </c>
      <c r="C33" s="106">
        <v>5632</v>
      </c>
      <c r="D33" s="106">
        <v>2541</v>
      </c>
      <c r="E33" s="107">
        <v>3091</v>
      </c>
      <c r="F33" s="107">
        <v>2922</v>
      </c>
      <c r="G33" s="109">
        <v>51.882102272727273</v>
      </c>
      <c r="I33" s="94"/>
    </row>
    <row r="34" spans="1:9" ht="10.5" customHeight="1">
      <c r="A34" s="118" t="s">
        <v>15</v>
      </c>
      <c r="B34" s="108">
        <v>1680</v>
      </c>
      <c r="C34" s="106">
        <v>7983</v>
      </c>
      <c r="D34" s="106">
        <v>3781</v>
      </c>
      <c r="E34" s="107">
        <v>4202</v>
      </c>
      <c r="F34" s="107">
        <v>2745</v>
      </c>
      <c r="G34" s="109">
        <v>34.385569334836532</v>
      </c>
      <c r="I34" s="94"/>
    </row>
    <row r="35" spans="1:9" ht="6" customHeight="1">
      <c r="A35" s="110"/>
      <c r="B35" s="111"/>
      <c r="C35" s="112"/>
      <c r="D35" s="112"/>
      <c r="E35" s="113"/>
      <c r="F35" s="113"/>
      <c r="G35" s="114"/>
      <c r="I35" s="94"/>
    </row>
    <row r="36" spans="1:9" ht="10.5" customHeight="1">
      <c r="A36" s="76" t="s">
        <v>123</v>
      </c>
      <c r="B36" s="92"/>
      <c r="C36" s="92"/>
      <c r="D36" s="92"/>
    </row>
    <row r="37" spans="1:9">
      <c r="B37" s="92"/>
      <c r="C37" s="92"/>
      <c r="D37" s="92"/>
    </row>
    <row r="38" spans="1:9">
      <c r="B38" s="92"/>
      <c r="C38" s="92"/>
      <c r="D38" s="92"/>
      <c r="E38" s="92"/>
      <c r="F38" s="92"/>
      <c r="G38" s="92"/>
    </row>
  </sheetData>
  <mergeCells count="7">
    <mergeCell ref="A13:A15"/>
    <mergeCell ref="B13:B14"/>
    <mergeCell ref="C13:G13"/>
    <mergeCell ref="C14:C15"/>
    <mergeCell ref="D14:D15"/>
    <mergeCell ref="E14:E15"/>
    <mergeCell ref="F14:F15"/>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Normal="100" zoomScaleSheetLayoutView="100" workbookViewId="0"/>
  </sheetViews>
  <sheetFormatPr defaultRowHeight="10.5"/>
  <cols>
    <col min="1" max="1" width="17.25" style="76" customWidth="1"/>
    <col min="2" max="7" width="12.125" style="76" customWidth="1"/>
    <col min="8" max="8" width="8.125" style="76" customWidth="1"/>
    <col min="9" max="16384" width="9" style="76"/>
  </cols>
  <sheetData>
    <row r="1" spans="1:8" s="1" customFormat="1" ht="13.5" customHeight="1"/>
    <row r="2" spans="1:8" s="1" customFormat="1" ht="13.5">
      <c r="A2" s="241" t="s">
        <v>169</v>
      </c>
      <c r="B2" s="241"/>
      <c r="C2" s="241"/>
      <c r="D2" s="241"/>
      <c r="E2" s="241"/>
      <c r="F2" s="241"/>
      <c r="G2" s="241"/>
    </row>
    <row r="3" spans="1:8" s="1" customFormat="1" ht="10.5" customHeight="1">
      <c r="G3" s="69"/>
    </row>
    <row r="4" spans="1:8" s="1" customFormat="1">
      <c r="A4" s="1" t="s">
        <v>170</v>
      </c>
    </row>
    <row r="5" spans="1:8" s="1" customFormat="1">
      <c r="A5" s="1" t="s">
        <v>171</v>
      </c>
    </row>
    <row r="6" spans="1:8" s="1" customFormat="1"/>
    <row r="7" spans="1:8" s="1" customFormat="1" ht="13.5" customHeight="1">
      <c r="A7" s="242" t="s">
        <v>156</v>
      </c>
      <c r="B7" s="242"/>
      <c r="C7" s="242"/>
      <c r="D7" s="242"/>
      <c r="E7" s="242"/>
      <c r="F7" s="242"/>
      <c r="G7" s="242"/>
    </row>
    <row r="8" spans="1:8" s="1" customFormat="1" ht="10.5" customHeight="1">
      <c r="A8" s="3"/>
      <c r="B8" s="3"/>
      <c r="C8" s="3"/>
      <c r="D8" s="3"/>
    </row>
    <row r="9" spans="1:8" s="1" customFormat="1" ht="10.5" customHeight="1">
      <c r="A9" s="75" t="s">
        <v>80</v>
      </c>
      <c r="B9" s="75"/>
      <c r="C9" s="75"/>
      <c r="D9" s="75"/>
      <c r="E9" s="76"/>
      <c r="F9" s="76"/>
      <c r="G9" s="76"/>
    </row>
    <row r="10" spans="1:8" s="1" customFormat="1" ht="10.5" customHeight="1">
      <c r="A10" s="76" t="s">
        <v>16</v>
      </c>
      <c r="B10" s="77"/>
      <c r="C10" s="78"/>
      <c r="D10" s="78"/>
      <c r="E10" s="79"/>
      <c r="F10" s="78"/>
      <c r="G10" s="78"/>
      <c r="H10" s="5"/>
    </row>
    <row r="11" spans="1:8" ht="10.5" customHeight="1">
      <c r="B11" s="77"/>
      <c r="C11" s="78"/>
      <c r="D11" s="78"/>
      <c r="E11" s="79"/>
      <c r="F11" s="78"/>
      <c r="G11" s="78"/>
      <c r="H11" s="78"/>
    </row>
    <row r="12" spans="1:8" ht="10.5" customHeight="1">
      <c r="A12" s="80" t="s">
        <v>79</v>
      </c>
      <c r="B12" s="81"/>
      <c r="C12" s="81"/>
      <c r="D12" s="81"/>
      <c r="E12" s="81"/>
      <c r="F12" s="81"/>
      <c r="G12" s="82" t="s">
        <v>134</v>
      </c>
      <c r="H12" s="115"/>
    </row>
    <row r="13" spans="1:8" ht="12" customHeight="1">
      <c r="A13" s="231" t="s">
        <v>120</v>
      </c>
      <c r="B13" s="234" t="s">
        <v>77</v>
      </c>
      <c r="C13" s="236" t="s">
        <v>76</v>
      </c>
      <c r="D13" s="237"/>
      <c r="E13" s="237"/>
      <c r="F13" s="237"/>
      <c r="G13" s="237"/>
      <c r="H13" s="93"/>
    </row>
    <row r="14" spans="1:8" ht="12" customHeight="1">
      <c r="A14" s="232"/>
      <c r="B14" s="235"/>
      <c r="C14" s="234" t="s">
        <v>75</v>
      </c>
      <c r="D14" s="234" t="s">
        <v>3</v>
      </c>
      <c r="E14" s="234" t="s">
        <v>4</v>
      </c>
      <c r="F14" s="239" t="s">
        <v>74</v>
      </c>
      <c r="G14" s="83"/>
    </row>
    <row r="15" spans="1:8" ht="21" customHeight="1">
      <c r="A15" s="233"/>
      <c r="B15" s="84" t="s">
        <v>72</v>
      </c>
      <c r="C15" s="238"/>
      <c r="D15" s="238"/>
      <c r="E15" s="238"/>
      <c r="F15" s="240"/>
      <c r="G15" s="85" t="s">
        <v>71</v>
      </c>
    </row>
    <row r="16" spans="1:8" ht="6" customHeight="1">
      <c r="A16" s="86"/>
      <c r="B16" s="87"/>
      <c r="C16" s="88"/>
      <c r="D16" s="88"/>
      <c r="E16" s="88"/>
      <c r="F16" s="89"/>
      <c r="G16" s="89"/>
    </row>
    <row r="17" spans="1:7" ht="10.5" customHeight="1">
      <c r="A17" s="90" t="s">
        <v>190</v>
      </c>
      <c r="B17" s="91">
        <v>7169</v>
      </c>
      <c r="C17" s="92">
        <v>31316</v>
      </c>
      <c r="D17" s="92">
        <v>14732</v>
      </c>
      <c r="E17" s="93">
        <v>16584</v>
      </c>
      <c r="F17" s="93">
        <v>14087</v>
      </c>
      <c r="G17" s="94">
        <v>45</v>
      </c>
    </row>
    <row r="18" spans="1:7" ht="10.5" customHeight="1">
      <c r="A18" s="95" t="s">
        <v>191</v>
      </c>
      <c r="B18" s="91">
        <v>7155</v>
      </c>
      <c r="C18" s="92">
        <v>31146</v>
      </c>
      <c r="D18" s="92">
        <v>14662</v>
      </c>
      <c r="E18" s="93">
        <v>16484</v>
      </c>
      <c r="F18" s="93">
        <v>13989</v>
      </c>
      <c r="G18" s="96">
        <v>44.914274706222308</v>
      </c>
    </row>
    <row r="19" spans="1:7" ht="10.5" customHeight="1">
      <c r="A19" s="95" t="s">
        <v>192</v>
      </c>
      <c r="B19" s="91">
        <v>7141</v>
      </c>
      <c r="C19" s="92">
        <v>30974</v>
      </c>
      <c r="D19" s="92">
        <v>14557</v>
      </c>
      <c r="E19" s="93">
        <v>16417</v>
      </c>
      <c r="F19" s="93">
        <v>13907</v>
      </c>
      <c r="G19" s="94">
        <v>44.898947504358496</v>
      </c>
    </row>
    <row r="20" spans="1:7" ht="10.5" customHeight="1">
      <c r="A20" s="95" t="s">
        <v>193</v>
      </c>
      <c r="B20" s="97">
        <v>7128</v>
      </c>
      <c r="C20" s="98">
        <v>30916</v>
      </c>
      <c r="D20" s="98">
        <v>14544</v>
      </c>
      <c r="E20" s="98">
        <v>16372</v>
      </c>
      <c r="F20" s="98">
        <v>13868</v>
      </c>
      <c r="G20" s="99">
        <v>44.857031957562427</v>
      </c>
    </row>
    <row r="21" spans="1:7" s="116" customFormat="1" ht="10.5" customHeight="1">
      <c r="A21" s="100" t="s">
        <v>194</v>
      </c>
      <c r="B21" s="101">
        <v>7131</v>
      </c>
      <c r="C21" s="102">
        <v>30818</v>
      </c>
      <c r="D21" s="102">
        <v>14480</v>
      </c>
      <c r="E21" s="102">
        <v>16338</v>
      </c>
      <c r="F21" s="102">
        <v>13830</v>
      </c>
      <c r="G21" s="103">
        <v>44.876370952041015</v>
      </c>
    </row>
    <row r="22" spans="1:7" ht="6" customHeight="1">
      <c r="A22" s="104"/>
      <c r="B22" s="105"/>
      <c r="C22" s="106"/>
      <c r="D22" s="106"/>
      <c r="E22" s="107"/>
      <c r="F22" s="107"/>
      <c r="G22" s="99"/>
    </row>
    <row r="23" spans="1:7" ht="10.5" customHeight="1">
      <c r="A23" s="86" t="s">
        <v>5</v>
      </c>
      <c r="B23" s="108">
        <v>542</v>
      </c>
      <c r="C23" s="106">
        <v>2534</v>
      </c>
      <c r="D23" s="106">
        <v>1184</v>
      </c>
      <c r="E23" s="107">
        <v>1350</v>
      </c>
      <c r="F23" s="107">
        <v>1337</v>
      </c>
      <c r="G23" s="109">
        <v>52.762430939226526</v>
      </c>
    </row>
    <row r="24" spans="1:7" ht="10.5" customHeight="1">
      <c r="A24" s="86" t="s">
        <v>6</v>
      </c>
      <c r="B24" s="108">
        <v>14</v>
      </c>
      <c r="C24" s="106">
        <v>56</v>
      </c>
      <c r="D24" s="106">
        <v>28</v>
      </c>
      <c r="E24" s="107">
        <v>28</v>
      </c>
      <c r="F24" s="107">
        <v>20</v>
      </c>
      <c r="G24" s="109">
        <v>35.714285714285715</v>
      </c>
    </row>
    <row r="25" spans="1:7" ht="10.5" customHeight="1">
      <c r="A25" s="86" t="s">
        <v>7</v>
      </c>
      <c r="B25" s="108">
        <v>953</v>
      </c>
      <c r="C25" s="106">
        <v>3962</v>
      </c>
      <c r="D25" s="106">
        <v>1866</v>
      </c>
      <c r="E25" s="107">
        <v>2096</v>
      </c>
      <c r="F25" s="107">
        <v>1489</v>
      </c>
      <c r="G25" s="109">
        <v>37.58202927814235</v>
      </c>
    </row>
    <row r="26" spans="1:7" ht="10.5" customHeight="1">
      <c r="A26" s="86" t="s">
        <v>8</v>
      </c>
      <c r="B26" s="108">
        <v>20</v>
      </c>
      <c r="C26" s="106">
        <v>81</v>
      </c>
      <c r="D26" s="106">
        <v>41</v>
      </c>
      <c r="E26" s="107">
        <v>40</v>
      </c>
      <c r="F26" s="107">
        <v>38</v>
      </c>
      <c r="G26" s="109">
        <v>46.913580246913575</v>
      </c>
    </row>
    <row r="27" spans="1:7" ht="10.5" customHeight="1">
      <c r="A27" s="86" t="s">
        <v>9</v>
      </c>
      <c r="B27" s="108">
        <v>4</v>
      </c>
      <c r="C27" s="106">
        <v>11</v>
      </c>
      <c r="D27" s="106">
        <v>4</v>
      </c>
      <c r="E27" s="107">
        <v>7</v>
      </c>
      <c r="F27" s="107">
        <v>4</v>
      </c>
      <c r="G27" s="109">
        <v>36.363636363636367</v>
      </c>
    </row>
    <row r="28" spans="1:7" ht="10.5" customHeight="1">
      <c r="A28" s="86" t="s">
        <v>10</v>
      </c>
      <c r="B28" s="108">
        <v>464</v>
      </c>
      <c r="C28" s="106">
        <v>2341</v>
      </c>
      <c r="D28" s="106">
        <v>1118</v>
      </c>
      <c r="E28" s="107">
        <v>1223</v>
      </c>
      <c r="F28" s="107">
        <v>688</v>
      </c>
      <c r="G28" s="109">
        <v>29.38914993592482</v>
      </c>
    </row>
    <row r="29" spans="1:7" ht="10.5" customHeight="1">
      <c r="A29" s="86" t="s">
        <v>11</v>
      </c>
      <c r="B29" s="108">
        <v>36</v>
      </c>
      <c r="C29" s="106">
        <v>145</v>
      </c>
      <c r="D29" s="106">
        <v>63</v>
      </c>
      <c r="E29" s="107">
        <v>82</v>
      </c>
      <c r="F29" s="107">
        <v>53</v>
      </c>
      <c r="G29" s="109">
        <v>36.551724137931032</v>
      </c>
    </row>
    <row r="30" spans="1:7" ht="10.5" customHeight="1">
      <c r="A30" s="86" t="s">
        <v>12</v>
      </c>
      <c r="B30" s="108">
        <v>499</v>
      </c>
      <c r="C30" s="106">
        <v>2262</v>
      </c>
      <c r="D30" s="106">
        <v>1055</v>
      </c>
      <c r="E30" s="107">
        <v>1207</v>
      </c>
      <c r="F30" s="107">
        <v>1224</v>
      </c>
      <c r="G30" s="109">
        <v>54.111405835543771</v>
      </c>
    </row>
    <row r="31" spans="1:7" ht="10.5" customHeight="1">
      <c r="A31" s="86" t="s">
        <v>13</v>
      </c>
      <c r="B31" s="108">
        <v>1705</v>
      </c>
      <c r="C31" s="106">
        <v>5799</v>
      </c>
      <c r="D31" s="106">
        <v>2790</v>
      </c>
      <c r="E31" s="107">
        <v>3009</v>
      </c>
      <c r="F31" s="107">
        <v>3306</v>
      </c>
      <c r="G31" s="109">
        <v>57.009829280910509</v>
      </c>
    </row>
    <row r="32" spans="1:7" ht="10.5" customHeight="1">
      <c r="A32" s="86" t="s">
        <v>14</v>
      </c>
      <c r="B32" s="108">
        <v>1211</v>
      </c>
      <c r="C32" s="106">
        <v>5641</v>
      </c>
      <c r="D32" s="106">
        <v>2547</v>
      </c>
      <c r="E32" s="107">
        <v>3094</v>
      </c>
      <c r="F32" s="107">
        <v>2926</v>
      </c>
      <c r="G32" s="109">
        <v>51.870235773798967</v>
      </c>
    </row>
    <row r="33" spans="1:7" ht="10.5" customHeight="1">
      <c r="A33" s="86" t="s">
        <v>15</v>
      </c>
      <c r="B33" s="108">
        <v>1683</v>
      </c>
      <c r="C33" s="106">
        <v>7986</v>
      </c>
      <c r="D33" s="106">
        <v>3784</v>
      </c>
      <c r="E33" s="107">
        <v>4202</v>
      </c>
      <c r="F33" s="107">
        <v>2745</v>
      </c>
      <c r="G33" s="109">
        <v>34.372652141247187</v>
      </c>
    </row>
    <row r="34" spans="1:7" ht="6" customHeight="1">
      <c r="A34" s="110"/>
      <c r="B34" s="111"/>
      <c r="C34" s="112"/>
      <c r="D34" s="112"/>
      <c r="E34" s="113"/>
      <c r="F34" s="113"/>
      <c r="G34" s="114"/>
    </row>
    <row r="35" spans="1:7" ht="10.5" customHeight="1">
      <c r="A35" s="76" t="s">
        <v>123</v>
      </c>
      <c r="B35" s="92"/>
      <c r="C35" s="92"/>
      <c r="D35" s="92"/>
    </row>
    <row r="36" spans="1:7">
      <c r="B36" s="92"/>
      <c r="C36" s="92"/>
      <c r="D36" s="92"/>
    </row>
  </sheetData>
  <mergeCells count="9">
    <mergeCell ref="A2:G2"/>
    <mergeCell ref="A7:G7"/>
    <mergeCell ref="A13:A15"/>
    <mergeCell ref="B13:B14"/>
    <mergeCell ref="C13:G13"/>
    <mergeCell ref="C14:C15"/>
    <mergeCell ref="D14:D15"/>
    <mergeCell ref="E14:E15"/>
    <mergeCell ref="F14:F15"/>
  </mergeCells>
  <phoneticPr fontId="3"/>
  <pageMargins left="0.7" right="0.7" top="0.75" bottom="0.75" header="0.3" footer="0.3"/>
  <pageSetup paperSize="9" scale="99"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7"/>
  <sheetViews>
    <sheetView zoomScaleNormal="100" zoomScaleSheetLayoutView="100" workbookViewId="0"/>
  </sheetViews>
  <sheetFormatPr defaultRowHeight="10.5"/>
  <cols>
    <col min="1" max="1" width="17.25" style="1" customWidth="1"/>
    <col min="2" max="7" width="12.125" style="1" customWidth="1"/>
    <col min="8" max="8" width="8.125" style="1" customWidth="1"/>
    <col min="9" max="16384" width="9" style="1"/>
  </cols>
  <sheetData>
    <row r="1" spans="1:8" ht="13.5" customHeight="1"/>
    <row r="2" spans="1:8" ht="13.5">
      <c r="A2" s="241" t="s">
        <v>169</v>
      </c>
      <c r="B2" s="241"/>
      <c r="C2" s="241"/>
      <c r="D2" s="241"/>
      <c r="E2" s="241"/>
      <c r="F2" s="241"/>
      <c r="G2" s="241"/>
    </row>
    <row r="3" spans="1:8" ht="10.5" customHeight="1">
      <c r="G3" s="69"/>
    </row>
    <row r="4" spans="1:8">
      <c r="A4" s="1" t="s">
        <v>170</v>
      </c>
    </row>
    <row r="5" spans="1:8">
      <c r="A5" s="1" t="s">
        <v>171</v>
      </c>
    </row>
    <row r="7" spans="1:8" ht="13.5" customHeight="1">
      <c r="A7" s="242" t="s">
        <v>156</v>
      </c>
      <c r="B7" s="242"/>
      <c r="C7" s="242"/>
      <c r="D7" s="242"/>
      <c r="E7" s="242"/>
      <c r="F7" s="242"/>
      <c r="G7" s="242"/>
    </row>
    <row r="8" spans="1:8" ht="10.5" customHeight="1">
      <c r="A8" s="3"/>
      <c r="B8" s="3"/>
      <c r="C8" s="3"/>
      <c r="D8" s="3"/>
    </row>
    <row r="9" spans="1:8" ht="10.5" customHeight="1">
      <c r="A9" s="75" t="s">
        <v>178</v>
      </c>
      <c r="B9" s="75"/>
      <c r="C9" s="75"/>
      <c r="D9" s="75"/>
      <c r="E9" s="76"/>
      <c r="F9" s="76"/>
      <c r="G9" s="76"/>
    </row>
    <row r="10" spans="1:8" ht="10.5" customHeight="1">
      <c r="A10" s="76" t="s">
        <v>179</v>
      </c>
      <c r="B10" s="77"/>
      <c r="C10" s="78"/>
      <c r="D10" s="78"/>
      <c r="E10" s="79"/>
      <c r="F10" s="78"/>
      <c r="G10" s="78"/>
      <c r="H10" s="5"/>
    </row>
    <row r="11" spans="1:8" ht="10.5" customHeight="1">
      <c r="A11" s="76"/>
      <c r="B11" s="77"/>
      <c r="C11" s="78"/>
      <c r="D11" s="78"/>
      <c r="E11" s="79"/>
      <c r="F11" s="78"/>
      <c r="G11" s="78"/>
      <c r="H11" s="5"/>
    </row>
    <row r="12" spans="1:8" ht="10.5" customHeight="1">
      <c r="A12" s="80" t="s">
        <v>79</v>
      </c>
      <c r="B12" s="81"/>
      <c r="C12" s="81"/>
      <c r="D12" s="81"/>
      <c r="E12" s="81"/>
      <c r="F12" s="81"/>
      <c r="G12" s="82" t="s">
        <v>134</v>
      </c>
      <c r="H12" s="45"/>
    </row>
    <row r="13" spans="1:8" ht="12" customHeight="1">
      <c r="A13" s="231" t="s">
        <v>180</v>
      </c>
      <c r="B13" s="234" t="s">
        <v>181</v>
      </c>
      <c r="C13" s="236" t="s">
        <v>182</v>
      </c>
      <c r="D13" s="237"/>
      <c r="E13" s="237"/>
      <c r="F13" s="237"/>
      <c r="G13" s="237"/>
      <c r="H13" s="4"/>
    </row>
    <row r="14" spans="1:8" ht="12" customHeight="1">
      <c r="A14" s="232"/>
      <c r="B14" s="235"/>
      <c r="C14" s="234" t="s">
        <v>183</v>
      </c>
      <c r="D14" s="234" t="s">
        <v>3</v>
      </c>
      <c r="E14" s="234" t="s">
        <v>4</v>
      </c>
      <c r="F14" s="239" t="s">
        <v>184</v>
      </c>
      <c r="G14" s="83"/>
    </row>
    <row r="15" spans="1:8" ht="21" customHeight="1">
      <c r="A15" s="233"/>
      <c r="B15" s="84" t="s">
        <v>72</v>
      </c>
      <c r="C15" s="238"/>
      <c r="D15" s="238"/>
      <c r="E15" s="238"/>
      <c r="F15" s="240"/>
      <c r="G15" s="85" t="s">
        <v>71</v>
      </c>
    </row>
    <row r="16" spans="1:8" ht="6" customHeight="1">
      <c r="A16" s="86"/>
      <c r="B16" s="87"/>
      <c r="C16" s="88"/>
      <c r="D16" s="88"/>
      <c r="E16" s="88"/>
      <c r="F16" s="89"/>
      <c r="G16" s="89"/>
    </row>
    <row r="17" spans="1:9" ht="10.5" customHeight="1">
      <c r="A17" s="90" t="s">
        <v>185</v>
      </c>
      <c r="B17" s="91">
        <v>7205</v>
      </c>
      <c r="C17" s="92">
        <v>31470</v>
      </c>
      <c r="D17" s="92">
        <v>14824</v>
      </c>
      <c r="E17" s="93">
        <v>16646</v>
      </c>
      <c r="F17" s="93">
        <v>14197</v>
      </c>
      <c r="G17" s="94">
        <v>45.112805846838263</v>
      </c>
      <c r="I17" s="8"/>
    </row>
    <row r="18" spans="1:9" ht="10.5" customHeight="1">
      <c r="A18" s="95" t="s">
        <v>186</v>
      </c>
      <c r="B18" s="91">
        <v>7169</v>
      </c>
      <c r="C18" s="92">
        <v>31316</v>
      </c>
      <c r="D18" s="92">
        <v>14732</v>
      </c>
      <c r="E18" s="93">
        <v>16584</v>
      </c>
      <c r="F18" s="93">
        <v>14087</v>
      </c>
      <c r="G18" s="96">
        <v>45</v>
      </c>
      <c r="I18" s="8"/>
    </row>
    <row r="19" spans="1:9" ht="10.5" customHeight="1">
      <c r="A19" s="95" t="s">
        <v>187</v>
      </c>
      <c r="B19" s="91">
        <v>7155</v>
      </c>
      <c r="C19" s="92">
        <v>31146</v>
      </c>
      <c r="D19" s="92">
        <v>14662</v>
      </c>
      <c r="E19" s="93">
        <v>16484</v>
      </c>
      <c r="F19" s="93">
        <v>13989</v>
      </c>
      <c r="G19" s="94">
        <v>44.914274706222308</v>
      </c>
      <c r="I19" s="8"/>
    </row>
    <row r="20" spans="1:9" ht="10.5" customHeight="1">
      <c r="A20" s="95" t="s">
        <v>188</v>
      </c>
      <c r="B20" s="97">
        <v>7141</v>
      </c>
      <c r="C20" s="98">
        <v>30974</v>
      </c>
      <c r="D20" s="98">
        <v>14557</v>
      </c>
      <c r="E20" s="98">
        <v>16417</v>
      </c>
      <c r="F20" s="98">
        <v>13907</v>
      </c>
      <c r="G20" s="99">
        <v>44.898947504358496</v>
      </c>
      <c r="I20" s="8"/>
    </row>
    <row r="21" spans="1:9" s="37" customFormat="1" ht="10.5" customHeight="1">
      <c r="A21" s="100" t="s">
        <v>189</v>
      </c>
      <c r="B21" s="101">
        <v>7128</v>
      </c>
      <c r="C21" s="102">
        <v>30916</v>
      </c>
      <c r="D21" s="102">
        <v>14544</v>
      </c>
      <c r="E21" s="102">
        <v>16372</v>
      </c>
      <c r="F21" s="102">
        <v>13868</v>
      </c>
      <c r="G21" s="103">
        <v>44.857031957562427</v>
      </c>
      <c r="I21" s="8"/>
    </row>
    <row r="22" spans="1:9" ht="6" customHeight="1">
      <c r="A22" s="104"/>
      <c r="B22" s="105"/>
      <c r="C22" s="106"/>
      <c r="D22" s="106"/>
      <c r="E22" s="107"/>
      <c r="F22" s="107"/>
      <c r="G22" s="99"/>
      <c r="I22" s="8"/>
    </row>
    <row r="23" spans="1:9" ht="10.5" customHeight="1">
      <c r="A23" s="86" t="s">
        <v>5</v>
      </c>
      <c r="B23" s="108">
        <v>543</v>
      </c>
      <c r="C23" s="106">
        <v>2538</v>
      </c>
      <c r="D23" s="106">
        <v>1186</v>
      </c>
      <c r="E23" s="107">
        <v>1352</v>
      </c>
      <c r="F23" s="107">
        <v>1341</v>
      </c>
      <c r="G23" s="109">
        <v>52.836879432624116</v>
      </c>
      <c r="I23" s="8"/>
    </row>
    <row r="24" spans="1:9" ht="10.5" customHeight="1">
      <c r="A24" s="86" t="s">
        <v>6</v>
      </c>
      <c r="B24" s="108">
        <v>14</v>
      </c>
      <c r="C24" s="106">
        <v>56</v>
      </c>
      <c r="D24" s="106">
        <v>28</v>
      </c>
      <c r="E24" s="107">
        <v>28</v>
      </c>
      <c r="F24" s="107">
        <v>20</v>
      </c>
      <c r="G24" s="109">
        <v>35.714285714285715</v>
      </c>
      <c r="I24" s="8"/>
    </row>
    <row r="25" spans="1:9" ht="10.5" customHeight="1">
      <c r="A25" s="86" t="s">
        <v>7</v>
      </c>
      <c r="B25" s="108">
        <v>953</v>
      </c>
      <c r="C25" s="106">
        <v>3961</v>
      </c>
      <c r="D25" s="106">
        <v>1864</v>
      </c>
      <c r="E25" s="107">
        <v>2097</v>
      </c>
      <c r="F25" s="107">
        <v>1488</v>
      </c>
      <c r="G25" s="109">
        <v>37.566271143650596</v>
      </c>
      <c r="I25" s="8"/>
    </row>
    <row r="26" spans="1:9" ht="10.5" customHeight="1">
      <c r="A26" s="86" t="s">
        <v>8</v>
      </c>
      <c r="B26" s="108">
        <v>20</v>
      </c>
      <c r="C26" s="106">
        <v>81</v>
      </c>
      <c r="D26" s="106">
        <v>41</v>
      </c>
      <c r="E26" s="107">
        <v>40</v>
      </c>
      <c r="F26" s="107">
        <v>38</v>
      </c>
      <c r="G26" s="109">
        <v>46.913580246913575</v>
      </c>
      <c r="I26" s="51"/>
    </row>
    <row r="27" spans="1:9" ht="10.5" customHeight="1">
      <c r="A27" s="86" t="s">
        <v>9</v>
      </c>
      <c r="B27" s="108">
        <v>4</v>
      </c>
      <c r="C27" s="106">
        <v>11</v>
      </c>
      <c r="D27" s="106">
        <v>4</v>
      </c>
      <c r="E27" s="107">
        <v>7</v>
      </c>
      <c r="F27" s="107">
        <v>4</v>
      </c>
      <c r="G27" s="109">
        <v>36.363636363636367</v>
      </c>
      <c r="I27" s="8"/>
    </row>
    <row r="28" spans="1:9" ht="10.5" customHeight="1">
      <c r="A28" s="86" t="s">
        <v>10</v>
      </c>
      <c r="B28" s="108">
        <v>464</v>
      </c>
      <c r="C28" s="106">
        <v>2341</v>
      </c>
      <c r="D28" s="106">
        <v>1118</v>
      </c>
      <c r="E28" s="107">
        <v>1223</v>
      </c>
      <c r="F28" s="107">
        <v>688</v>
      </c>
      <c r="G28" s="109">
        <v>29.38914993592482</v>
      </c>
      <c r="I28" s="8"/>
    </row>
    <row r="29" spans="1:9" ht="10.5" customHeight="1">
      <c r="A29" s="86" t="s">
        <v>11</v>
      </c>
      <c r="B29" s="108">
        <v>36</v>
      </c>
      <c r="C29" s="106">
        <v>145</v>
      </c>
      <c r="D29" s="106">
        <v>63</v>
      </c>
      <c r="E29" s="107">
        <v>82</v>
      </c>
      <c r="F29" s="107">
        <v>53</v>
      </c>
      <c r="G29" s="109">
        <v>36.551724137931032</v>
      </c>
      <c r="I29" s="8"/>
    </row>
    <row r="30" spans="1:9" ht="10.5" customHeight="1">
      <c r="A30" s="86" t="s">
        <v>12</v>
      </c>
      <c r="B30" s="108">
        <v>500</v>
      </c>
      <c r="C30" s="106">
        <v>2269</v>
      </c>
      <c r="D30" s="106">
        <v>1063</v>
      </c>
      <c r="E30" s="107">
        <v>1206</v>
      </c>
      <c r="F30" s="107">
        <v>1224</v>
      </c>
      <c r="G30" s="109">
        <v>53.94446892904363</v>
      </c>
      <c r="I30" s="8"/>
    </row>
    <row r="31" spans="1:9" ht="10.5" customHeight="1">
      <c r="A31" s="86" t="s">
        <v>13</v>
      </c>
      <c r="B31" s="108">
        <v>1700</v>
      </c>
      <c r="C31" s="106">
        <v>5862</v>
      </c>
      <c r="D31" s="106">
        <v>2830</v>
      </c>
      <c r="E31" s="107">
        <v>3032</v>
      </c>
      <c r="F31" s="107">
        <v>3341</v>
      </c>
      <c r="G31" s="109">
        <v>56.994199931763902</v>
      </c>
      <c r="I31" s="8"/>
    </row>
    <row r="32" spans="1:9" ht="10.5" customHeight="1">
      <c r="A32" s="86" t="s">
        <v>14</v>
      </c>
      <c r="B32" s="108">
        <v>1210</v>
      </c>
      <c r="C32" s="106">
        <v>5665</v>
      </c>
      <c r="D32" s="106">
        <v>2565</v>
      </c>
      <c r="E32" s="107">
        <v>3100</v>
      </c>
      <c r="F32" s="107">
        <v>2926</v>
      </c>
      <c r="G32" s="109">
        <v>51.650485436893199</v>
      </c>
      <c r="I32" s="8"/>
    </row>
    <row r="33" spans="1:9" ht="10.5" customHeight="1">
      <c r="A33" s="86" t="s">
        <v>15</v>
      </c>
      <c r="B33" s="108">
        <v>1684</v>
      </c>
      <c r="C33" s="106">
        <v>7987</v>
      </c>
      <c r="D33" s="106">
        <v>3782</v>
      </c>
      <c r="E33" s="107">
        <v>4205</v>
      </c>
      <c r="F33" s="107">
        <v>2745</v>
      </c>
      <c r="G33" s="109">
        <v>34.36834856642043</v>
      </c>
      <c r="I33" s="8"/>
    </row>
    <row r="34" spans="1:9" ht="6" customHeight="1">
      <c r="A34" s="110"/>
      <c r="B34" s="111"/>
      <c r="C34" s="112"/>
      <c r="D34" s="112"/>
      <c r="E34" s="113"/>
      <c r="F34" s="113"/>
      <c r="G34" s="114"/>
      <c r="I34" s="8"/>
    </row>
    <row r="35" spans="1:9" ht="10.5" customHeight="1">
      <c r="A35" s="76" t="s">
        <v>123</v>
      </c>
      <c r="B35" s="92"/>
      <c r="C35" s="92"/>
      <c r="D35" s="92"/>
      <c r="E35" s="76"/>
      <c r="F35" s="76"/>
      <c r="G35" s="76"/>
    </row>
    <row r="36" spans="1:9">
      <c r="B36" s="2"/>
      <c r="C36" s="2"/>
      <c r="D36" s="2"/>
    </row>
    <row r="37" spans="1:9">
      <c r="B37" s="2"/>
      <c r="C37" s="2"/>
      <c r="D37" s="2"/>
      <c r="E37" s="2"/>
      <c r="F37" s="2"/>
      <c r="G37" s="2"/>
    </row>
  </sheetData>
  <mergeCells count="9">
    <mergeCell ref="A2:G2"/>
    <mergeCell ref="A7:G7"/>
    <mergeCell ref="A13:A15"/>
    <mergeCell ref="B13:B14"/>
    <mergeCell ref="C13:G13"/>
    <mergeCell ref="C14:C15"/>
    <mergeCell ref="D14:D15"/>
    <mergeCell ref="E14:E15"/>
    <mergeCell ref="F14:F15"/>
  </mergeCells>
  <phoneticPr fontId="3"/>
  <pageMargins left="0.6692913385826772" right="0.6692913385826772" top="0.78740157480314965" bottom="0.86614173228346458"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12</vt:i4>
      </vt:variant>
    </vt:vector>
  </HeadingPairs>
  <TitlesOfParts>
    <vt:vector size="34"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2003-08-27T02:21:59Z</cp:lastPrinted>
  <dcterms:created xsi:type="dcterms:W3CDTF">1999-04-06T01:07:32Z</dcterms:created>
  <dcterms:modified xsi:type="dcterms:W3CDTF">2024-03-25T08:21:16Z</dcterms:modified>
</cp:coreProperties>
</file>