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9高塚\"/>
    </mc:Choice>
  </mc:AlternateContent>
  <xr:revisionPtr revIDLastSave="0" documentId="13_ncr:1_{FA43202E-3FBB-4152-9C89-E5BB86BC54A8}" xr6:coauthVersionLast="47" xr6:coauthVersionMax="47" xr10:uidLastSave="{00000000-0000-0000-0000-000000000000}"/>
  <bookViews>
    <workbookView xWindow="-120" yWindow="-120" windowWidth="20730" windowHeight="11310" tabRatio="769"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6">'H19'!$A$9:$L$38,'H19'!$M$9:$Z$38</definedName>
    <definedName name="_xlnm.Print_Area" localSheetId="14">'H21'!$A$5:$K$34,'H21'!$L$5:$X$34</definedName>
    <definedName name="_xlnm.Print_Area" localSheetId="13">'H22'!$A$2:$X$35</definedName>
    <definedName name="_xlnm.Print_Area" localSheetId="12">'H23'!$A$2:$X$35</definedName>
    <definedName name="_xlnm.Print_Area" localSheetId="11">'H24'!$A$5:$K$35,'H24'!$L$5:$X$35</definedName>
    <definedName name="_xlnm.Print_Area" localSheetId="10">'H25'!$A$11:$K$40,'H25'!$M$11:$X$40</definedName>
    <definedName name="_xlnm.Print_Area" localSheetId="9">'H26'!$A$6:$L$36,'H26'!$M$6:$W$36</definedName>
    <definedName name="_xlnm.Print_Area" localSheetId="8">'H27'!$A$6:$L$36,'H27'!$M$6:$W$36</definedName>
    <definedName name="_xlnm.Print_Area" localSheetId="7">'H28'!$A$8:$L$36,'H28'!$M$8:$X$36</definedName>
    <definedName name="_xlnm.Print_Area" localSheetId="5">'H30'!$A$8:$L$36,'H30'!$M$8:$X$36</definedName>
    <definedName name="_xlnm.Print_Area" localSheetId="4">'R01'!$A$8:$L$36,'R01'!$M$8:$X$36</definedName>
    <definedName name="_xlnm.Print_Area" localSheetId="3">'R02'!$A$6:$L$34,'R02'!$M$6:$X$34</definedName>
    <definedName name="_xlnm.Print_Area" localSheetId="2">'R03'!$A$8:$L$34,'R03'!$M$8:$X$34</definedName>
    <definedName name="_xlnm.Print_Area" localSheetId="1">'R04'!$A$1:$L$34,'R04'!$M$1:$X$34</definedName>
    <definedName name="_xlnm.Print_Area" localSheetId="0">'R05'!$A$1:$L$34,'R05'!$M$1:$X$34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20" l="1"/>
  <c r="D14" i="20"/>
  <c r="D13" i="20" s="1"/>
  <c r="E14" i="20"/>
  <c r="F14" i="20"/>
  <c r="G14" i="20"/>
  <c r="H14" i="20"/>
  <c r="I14" i="20"/>
  <c r="I13" i="20" s="1"/>
  <c r="J14" i="20"/>
  <c r="K14" i="20"/>
  <c r="L14" i="20"/>
  <c r="M14" i="20"/>
  <c r="N14" i="20"/>
  <c r="O14" i="20"/>
  <c r="V14" i="20" s="1"/>
  <c r="P14" i="20"/>
  <c r="C15" i="20"/>
  <c r="D15" i="20"/>
  <c r="R15" i="20" s="1"/>
  <c r="E15" i="20"/>
  <c r="F15" i="20"/>
  <c r="G15" i="20"/>
  <c r="H15" i="20"/>
  <c r="I15" i="20"/>
  <c r="J15" i="20"/>
  <c r="K15" i="20"/>
  <c r="L15" i="20"/>
  <c r="M15" i="20"/>
  <c r="N15" i="20"/>
  <c r="O15" i="20"/>
  <c r="P15" i="20"/>
  <c r="W15" i="20" s="1"/>
  <c r="Q17" i="20"/>
  <c r="R17" i="20"/>
  <c r="S17" i="20"/>
  <c r="T17" i="20"/>
  <c r="U17" i="20"/>
  <c r="Q18" i="20"/>
  <c r="R18" i="20"/>
  <c r="S18" i="20"/>
  <c r="T18" i="20"/>
  <c r="U18" i="20"/>
  <c r="Q21" i="20"/>
  <c r="R21" i="20"/>
  <c r="S21" i="20"/>
  <c r="T21" i="20"/>
  <c r="U21" i="20"/>
  <c r="V21" i="20"/>
  <c r="W21" i="20"/>
  <c r="Q22" i="20"/>
  <c r="R22" i="20"/>
  <c r="S22" i="20"/>
  <c r="T22" i="20"/>
  <c r="U22" i="20"/>
  <c r="V22" i="20"/>
  <c r="W22" i="20"/>
  <c r="Q23" i="20"/>
  <c r="R23" i="20"/>
  <c r="S23" i="20"/>
  <c r="T23" i="20"/>
  <c r="U23" i="20"/>
  <c r="V23" i="20"/>
  <c r="W23" i="20"/>
  <c r="Q25" i="20"/>
  <c r="R25" i="20"/>
  <c r="S25" i="20"/>
  <c r="T25" i="20"/>
  <c r="U25" i="20"/>
  <c r="V25" i="20"/>
  <c r="W25" i="20"/>
  <c r="Q26" i="20"/>
  <c r="R26" i="20"/>
  <c r="S26" i="20"/>
  <c r="T26" i="20"/>
  <c r="U26" i="20"/>
  <c r="V26" i="20"/>
  <c r="W26" i="20"/>
  <c r="Q27" i="20"/>
  <c r="R27" i="20"/>
  <c r="S27" i="20"/>
  <c r="T27" i="20"/>
  <c r="U27" i="20"/>
  <c r="V27" i="20"/>
  <c r="W27" i="20"/>
  <c r="Q29" i="20"/>
  <c r="R29" i="20"/>
  <c r="S29" i="20"/>
  <c r="T29" i="20"/>
  <c r="U29" i="20"/>
  <c r="V29" i="20"/>
  <c r="W29" i="20"/>
  <c r="Q30" i="20"/>
  <c r="R30" i="20"/>
  <c r="S30" i="20"/>
  <c r="T30" i="20"/>
  <c r="U30" i="20"/>
  <c r="V30" i="20"/>
  <c r="W30" i="20"/>
  <c r="R14" i="20" l="1"/>
  <c r="Q15" i="20"/>
  <c r="T15" i="20"/>
  <c r="L13" i="20"/>
  <c r="N13" i="20"/>
  <c r="U13" i="20" s="1"/>
  <c r="F13" i="20"/>
  <c r="P13" i="20"/>
  <c r="W13" i="20" s="1"/>
  <c r="H13" i="20"/>
  <c r="W14" i="20"/>
  <c r="V15" i="20"/>
  <c r="U15" i="20"/>
  <c r="S15" i="20"/>
  <c r="C13" i="20"/>
  <c r="M13" i="20"/>
  <c r="E13" i="20"/>
  <c r="S13" i="20" s="1"/>
  <c r="Q14" i="20"/>
  <c r="S14" i="20"/>
  <c r="K13" i="20"/>
  <c r="O13" i="20"/>
  <c r="G13" i="20"/>
  <c r="T13" i="20"/>
  <c r="U14" i="20"/>
  <c r="J13" i="20"/>
  <c r="T14" i="20"/>
  <c r="V13" i="20" l="1"/>
  <c r="R13" i="20"/>
  <c r="Q13" i="20"/>
  <c r="W30" i="19" l="1"/>
  <c r="V30" i="19"/>
  <c r="U30" i="19"/>
  <c r="T30" i="19"/>
  <c r="S30" i="19"/>
  <c r="R30" i="19"/>
  <c r="Q30" i="19"/>
  <c r="W29" i="19"/>
  <c r="V29" i="19"/>
  <c r="U29" i="19"/>
  <c r="T29" i="19"/>
  <c r="S29" i="19"/>
  <c r="R29" i="19"/>
  <c r="Q29" i="19"/>
  <c r="W27" i="19"/>
  <c r="V27" i="19"/>
  <c r="U27" i="19"/>
  <c r="T27" i="19"/>
  <c r="S27" i="19"/>
  <c r="R27" i="19"/>
  <c r="Q27" i="19"/>
  <c r="W26" i="19"/>
  <c r="V26" i="19"/>
  <c r="U26" i="19"/>
  <c r="T26" i="19"/>
  <c r="S26" i="19"/>
  <c r="R26" i="19"/>
  <c r="Q26" i="19"/>
  <c r="W25" i="19"/>
  <c r="V25" i="19"/>
  <c r="U25" i="19"/>
  <c r="T25" i="19"/>
  <c r="S25" i="19"/>
  <c r="R25" i="19"/>
  <c r="Q25" i="19"/>
  <c r="W23" i="19"/>
  <c r="V23" i="19"/>
  <c r="U23" i="19"/>
  <c r="T23" i="19"/>
  <c r="S23" i="19"/>
  <c r="R23" i="19"/>
  <c r="Q23" i="19"/>
  <c r="W22" i="19"/>
  <c r="V22" i="19"/>
  <c r="U22" i="19"/>
  <c r="T22" i="19"/>
  <c r="S22" i="19"/>
  <c r="R22" i="19"/>
  <c r="Q22" i="19"/>
  <c r="W21" i="19"/>
  <c r="V21" i="19"/>
  <c r="U21" i="19"/>
  <c r="T21" i="19"/>
  <c r="S21" i="19"/>
  <c r="R21" i="19"/>
  <c r="Q21" i="19"/>
  <c r="U18" i="19"/>
  <c r="T18" i="19"/>
  <c r="S18" i="19"/>
  <c r="R18" i="19"/>
  <c r="Q18" i="19"/>
  <c r="U17" i="19"/>
  <c r="T17" i="19"/>
  <c r="S17" i="19"/>
  <c r="R17" i="19"/>
  <c r="Q17" i="19"/>
  <c r="P15" i="19"/>
  <c r="O15" i="19"/>
  <c r="N15" i="19"/>
  <c r="M15" i="19"/>
  <c r="L15" i="19"/>
  <c r="K15" i="19"/>
  <c r="J15" i="19"/>
  <c r="J13" i="19" s="1"/>
  <c r="I15" i="19"/>
  <c r="H15" i="19"/>
  <c r="G15" i="19"/>
  <c r="F15" i="19"/>
  <c r="E15" i="19"/>
  <c r="D15" i="19"/>
  <c r="C15" i="19"/>
  <c r="P14" i="19"/>
  <c r="P13" i="19" s="1"/>
  <c r="O14" i="19"/>
  <c r="O13" i="19" s="1"/>
  <c r="N14" i="19"/>
  <c r="M14" i="19"/>
  <c r="L14" i="19"/>
  <c r="K14" i="19"/>
  <c r="J14" i="19"/>
  <c r="I14" i="19"/>
  <c r="H14" i="19"/>
  <c r="G14" i="19"/>
  <c r="G13" i="19" s="1"/>
  <c r="F14" i="19"/>
  <c r="E14" i="19"/>
  <c r="D14" i="19"/>
  <c r="C14" i="19"/>
  <c r="F13" i="19" l="1"/>
  <c r="H13" i="19"/>
  <c r="D13" i="19"/>
  <c r="N13" i="19"/>
  <c r="L13" i="19"/>
  <c r="C13" i="19"/>
  <c r="K13" i="19"/>
  <c r="M13" i="19"/>
  <c r="E13" i="19"/>
  <c r="I13" i="19"/>
</calcChain>
</file>

<file path=xl/sharedStrings.xml><?xml version="1.0" encoding="utf-8"?>
<sst xmlns="http://schemas.openxmlformats.org/spreadsheetml/2006/main" count="2031" uniqueCount="334">
  <si>
    <t>　</t>
  </si>
  <si>
    <t>入学志願者</t>
  </si>
  <si>
    <t>普通科</t>
  </si>
  <si>
    <t>普通科以外の学科</t>
  </si>
  <si>
    <t>男</t>
  </si>
  <si>
    <t>女</t>
  </si>
  <si>
    <t/>
  </si>
  <si>
    <t>私立</t>
    <phoneticPr fontId="1"/>
  </si>
  <si>
    <t>市立</t>
    <phoneticPr fontId="1"/>
  </si>
  <si>
    <t>府立</t>
    <phoneticPr fontId="1"/>
  </si>
  <si>
    <t>国立</t>
    <phoneticPr fontId="1"/>
  </si>
  <si>
    <t>全日制</t>
    <phoneticPr fontId="1"/>
  </si>
  <si>
    <t>定時制</t>
    <phoneticPr fontId="1"/>
  </si>
  <si>
    <t>Ⅳ</t>
    <phoneticPr fontId="1"/>
  </si>
  <si>
    <t>Ⅱ</t>
    <phoneticPr fontId="1"/>
  </si>
  <si>
    <t>Ⅲ</t>
    <phoneticPr fontId="1"/>
  </si>
  <si>
    <t>Ⅴ</t>
    <phoneticPr fontId="1"/>
  </si>
  <si>
    <t>Ⅰ</t>
    <phoneticPr fontId="1"/>
  </si>
  <si>
    <t>総数</t>
    <phoneticPr fontId="1"/>
  </si>
  <si>
    <t>（３）　入学者及び入学志願者数　</t>
    <phoneticPr fontId="1"/>
  </si>
  <si>
    <t>資料：京都市総合企画局情報化推進室情報統計課</t>
    <phoneticPr fontId="1"/>
  </si>
  <si>
    <t>Ⅰ</t>
    <phoneticPr fontId="1"/>
  </si>
  <si>
    <t>－</t>
  </si>
  <si>
    <t xml:space="preserve"> </t>
    <phoneticPr fontId="1"/>
  </si>
  <si>
    <t>－</t>
    <phoneticPr fontId="1"/>
  </si>
  <si>
    <t>平成１３年５月１日</t>
    <phoneticPr fontId="1"/>
  </si>
  <si>
    <t>入学者</t>
    <rPh sb="0" eb="3">
      <t>ニュウガクシャ</t>
    </rPh>
    <phoneticPr fontId="1"/>
  </si>
  <si>
    <t>設置者</t>
    <phoneticPr fontId="1"/>
  </si>
  <si>
    <t>入学率（％）</t>
    <phoneticPr fontId="1"/>
  </si>
  <si>
    <t>設置者</t>
    <phoneticPr fontId="1"/>
  </si>
  <si>
    <t>総数</t>
    <phoneticPr fontId="1"/>
  </si>
  <si>
    <t>普通科以外の学科</t>
    <phoneticPr fontId="1"/>
  </si>
  <si>
    <t>普通科</t>
    <phoneticPr fontId="1"/>
  </si>
  <si>
    <t>男</t>
    <phoneticPr fontId="1"/>
  </si>
  <si>
    <t>女</t>
    <phoneticPr fontId="1"/>
  </si>
  <si>
    <t>資料：京都市総合企画局情報化推進室情報統計課</t>
    <phoneticPr fontId="1"/>
  </si>
  <si>
    <t>－</t>
    <phoneticPr fontId="1"/>
  </si>
  <si>
    <t>定時制</t>
    <phoneticPr fontId="1"/>
  </si>
  <si>
    <t>全日制</t>
    <phoneticPr fontId="1"/>
  </si>
  <si>
    <t>Ⅴ</t>
    <phoneticPr fontId="1"/>
  </si>
  <si>
    <t>私立</t>
    <phoneticPr fontId="1"/>
  </si>
  <si>
    <t>Ⅳ</t>
    <phoneticPr fontId="1"/>
  </si>
  <si>
    <t>市立</t>
    <phoneticPr fontId="1"/>
  </si>
  <si>
    <t>Ⅲ</t>
    <phoneticPr fontId="1"/>
  </si>
  <si>
    <t>府立</t>
    <phoneticPr fontId="1"/>
  </si>
  <si>
    <t>Ⅱ</t>
    <phoneticPr fontId="1"/>
  </si>
  <si>
    <t>国立</t>
    <phoneticPr fontId="1"/>
  </si>
  <si>
    <t xml:space="preserve"> </t>
    <phoneticPr fontId="1"/>
  </si>
  <si>
    <t>Ⅰ</t>
    <phoneticPr fontId="1"/>
  </si>
  <si>
    <t>総数</t>
    <phoneticPr fontId="1"/>
  </si>
  <si>
    <t>女</t>
    <phoneticPr fontId="1"/>
  </si>
  <si>
    <t>男</t>
    <phoneticPr fontId="1"/>
  </si>
  <si>
    <t>普通科以外の学科</t>
    <phoneticPr fontId="1"/>
  </si>
  <si>
    <t>普通科</t>
    <phoneticPr fontId="1"/>
  </si>
  <si>
    <t>設置者</t>
    <phoneticPr fontId="1"/>
  </si>
  <si>
    <t>入学率（％）</t>
    <phoneticPr fontId="1"/>
  </si>
  <si>
    <t>平成１４年５月１日</t>
    <phoneticPr fontId="1"/>
  </si>
  <si>
    <t>（３）　入学者及び入学志願者数　</t>
    <phoneticPr fontId="1"/>
  </si>
  <si>
    <t>平成１５年５月１日</t>
    <phoneticPr fontId="1"/>
  </si>
  <si>
    <t>　　　　</t>
    <phoneticPr fontId="1"/>
  </si>
  <si>
    <t>３　高等学校</t>
    <phoneticPr fontId="1"/>
  </si>
  <si>
    <t>資料：京都市総合企画局情報化推進室情報統計課</t>
    <phoneticPr fontId="1"/>
  </si>
  <si>
    <t>定時制</t>
    <phoneticPr fontId="1"/>
  </si>
  <si>
    <t>全日制</t>
    <phoneticPr fontId="1"/>
  </si>
  <si>
    <t>私立</t>
    <phoneticPr fontId="1"/>
  </si>
  <si>
    <t>Ⅴ</t>
    <phoneticPr fontId="1"/>
  </si>
  <si>
    <t>市立</t>
    <phoneticPr fontId="1"/>
  </si>
  <si>
    <t>Ⅳ</t>
    <phoneticPr fontId="1"/>
  </si>
  <si>
    <t>府立</t>
    <phoneticPr fontId="1"/>
  </si>
  <si>
    <t>Ⅲ</t>
    <phoneticPr fontId="1"/>
  </si>
  <si>
    <t>国立</t>
    <phoneticPr fontId="1"/>
  </si>
  <si>
    <t>Ⅱ</t>
    <phoneticPr fontId="1"/>
  </si>
  <si>
    <t>総数</t>
    <phoneticPr fontId="1"/>
  </si>
  <si>
    <t>Ⅰ</t>
    <phoneticPr fontId="1"/>
  </si>
  <si>
    <t>女</t>
    <phoneticPr fontId="1"/>
  </si>
  <si>
    <t>男</t>
    <phoneticPr fontId="1"/>
  </si>
  <si>
    <t>普通科以外の学科</t>
    <phoneticPr fontId="1"/>
  </si>
  <si>
    <t>普通科</t>
    <phoneticPr fontId="1"/>
  </si>
  <si>
    <t>入学率（％）</t>
    <phoneticPr fontId="1"/>
  </si>
  <si>
    <t>設置者</t>
    <phoneticPr fontId="1"/>
  </si>
  <si>
    <t>平成１６年５月１日</t>
    <phoneticPr fontId="1"/>
  </si>
  <si>
    <t>（３）　入学者及び入学志願者数　</t>
    <phoneticPr fontId="1"/>
  </si>
  <si>
    <t>　　　　</t>
    <phoneticPr fontId="1"/>
  </si>
  <si>
    <t>３　高等学校</t>
    <phoneticPr fontId="1"/>
  </si>
  <si>
    <t xml:space="preserve"> 資料：京都市総合企画局情報化推進室情報統計課</t>
    <phoneticPr fontId="1"/>
  </si>
  <si>
    <t>総　数</t>
    <phoneticPr fontId="1"/>
  </si>
  <si>
    <t>総　　数</t>
    <phoneticPr fontId="1"/>
  </si>
  <si>
    <t>普　通　科</t>
    <phoneticPr fontId="1"/>
  </si>
  <si>
    <t>数</t>
    <phoneticPr fontId="1"/>
  </si>
  <si>
    <t>総</t>
    <phoneticPr fontId="1"/>
  </si>
  <si>
    <t>入学者</t>
    <rPh sb="1" eb="2">
      <t>ガク</t>
    </rPh>
    <rPh sb="2" eb="3">
      <t>シャ</t>
    </rPh>
    <phoneticPr fontId="1"/>
  </si>
  <si>
    <t>入学志願者</t>
    <phoneticPr fontId="1"/>
  </si>
  <si>
    <t>平成１７年５月１日</t>
  </si>
  <si>
    <t>　</t>
    <phoneticPr fontId="1"/>
  </si>
  <si>
    <t>（３）入学者及び入学志願者数</t>
    <phoneticPr fontId="1"/>
  </si>
  <si>
    <t>員数のうち，本務者には，休職者及び育児休業者
並びに産休代替者及び育児休業代替者を含めるが，兼務者には含めない。また，兼務者は延数である。</t>
    <phoneticPr fontId="1"/>
  </si>
  <si>
    <t>規定する小学校，中学校，高等学校，大学，盲学校，聾学校，養護学校，幼稚園，２．同法
第８２条の２に規定する専修学校，３．同法第８３条に規定する各種学校である。教</t>
    <phoneticPr fontId="1"/>
  </si>
  <si>
    <t>　本表は，毎年５月１日現在で行われる文部科学省所管の学校基本調査（指定統計第１３号）の京都市集計結果である。学校基本調査
にいう学校とは，１．学校教育法第１条に</t>
    <rPh sb="20" eb="22">
      <t>カガク</t>
    </rPh>
    <rPh sb="71" eb="73">
      <t>ガッコウ</t>
    </rPh>
    <rPh sb="73" eb="75">
      <t>キョウイク</t>
    </rPh>
    <rPh sb="75" eb="76">
      <t>ホウ</t>
    </rPh>
    <rPh sb="76" eb="77">
      <t>ダイ</t>
    </rPh>
    <rPh sb="78" eb="79">
      <t>ジョウ</t>
    </rPh>
    <phoneticPr fontId="1"/>
  </si>
  <si>
    <t>３　高等学校</t>
    <phoneticPr fontId="1"/>
  </si>
  <si>
    <t xml:space="preserve"> 資料：京都市総合企画局情報化推進室情報統計課</t>
    <phoneticPr fontId="1"/>
  </si>
  <si>
    <t>定時制</t>
    <phoneticPr fontId="1"/>
  </si>
  <si>
    <t>全日制</t>
    <phoneticPr fontId="1"/>
  </si>
  <si>
    <t>Ⅴ</t>
    <phoneticPr fontId="1"/>
  </si>
  <si>
    <t>私立</t>
    <phoneticPr fontId="1"/>
  </si>
  <si>
    <t>Ⅳ</t>
    <phoneticPr fontId="1"/>
  </si>
  <si>
    <t>市立</t>
    <phoneticPr fontId="1"/>
  </si>
  <si>
    <t>Ⅲ</t>
    <phoneticPr fontId="1"/>
  </si>
  <si>
    <t>府立</t>
    <phoneticPr fontId="1"/>
  </si>
  <si>
    <t>Ⅱ</t>
    <phoneticPr fontId="1"/>
  </si>
  <si>
    <t>国立</t>
    <phoneticPr fontId="1"/>
  </si>
  <si>
    <t>Ⅰ</t>
    <phoneticPr fontId="1"/>
  </si>
  <si>
    <t>総数</t>
    <phoneticPr fontId="1"/>
  </si>
  <si>
    <t>女</t>
    <phoneticPr fontId="1"/>
  </si>
  <si>
    <t>男</t>
    <phoneticPr fontId="1"/>
  </si>
  <si>
    <t>総　数</t>
    <phoneticPr fontId="1"/>
  </si>
  <si>
    <t>設置者</t>
    <phoneticPr fontId="1"/>
  </si>
  <si>
    <t>普通科以外の学科</t>
    <phoneticPr fontId="1"/>
  </si>
  <si>
    <t>普通科</t>
    <phoneticPr fontId="1"/>
  </si>
  <si>
    <t>総　　数</t>
    <phoneticPr fontId="1"/>
  </si>
  <si>
    <t>普　通　科</t>
    <phoneticPr fontId="1"/>
  </si>
  <si>
    <t>数</t>
    <phoneticPr fontId="1"/>
  </si>
  <si>
    <t>総</t>
    <phoneticPr fontId="1"/>
  </si>
  <si>
    <t>入学率（％）</t>
    <phoneticPr fontId="1"/>
  </si>
  <si>
    <t>平成１８年５月１日</t>
    <rPh sb="4" eb="5">
      <t>ネン</t>
    </rPh>
    <rPh sb="8" eb="9">
      <t>ヒ</t>
    </rPh>
    <phoneticPr fontId="1"/>
  </si>
  <si>
    <t>　　　　　　　　　　　　　　　　　　　　　　　　　　　　　　　　　　　　　　　　　　　　　</t>
  </si>
  <si>
    <t>（３）　入学者及び入学志願者数　</t>
    <phoneticPr fontId="1"/>
  </si>
  <si>
    <t>学は学生のいない学校を含まない。</t>
    <phoneticPr fontId="1"/>
  </si>
  <si>
    <t>並びに産休代替者及び育児休業代替者を含めるが，兼務者には含めない。また，兼務者は延数である。学校数のうち，大学及び短期大</t>
    <phoneticPr fontId="1"/>
  </si>
  <si>
    <t>第８２条の２に規定する専修学校，３．同法第８３条に規定する各種学校である。教員数のうち，本務者には，休職者及び育児休業者</t>
  </si>
  <si>
    <t xml:space="preserve">にいう学校とは，１．学校教育法第１条に規定する小学校，中学校，高等学校，大学，盲学校，聾学校，養護学校，幼稚園，２．同法
</t>
    <phoneticPr fontId="1"/>
  </si>
  <si>
    <t xml:space="preserve">　本表は，毎年５月１日現在で行われる文部科学省所管の学校基本調査（指定統計第１３号）の京都市集計結果である。学校基本調査
</t>
    <phoneticPr fontId="1"/>
  </si>
  <si>
    <t>　　　　　　　</t>
  </si>
  <si>
    <t>３　　高　等　学　校</t>
    <phoneticPr fontId="1"/>
  </si>
  <si>
    <t>　 a)  入学者数を入学志願者数で除した数値である。</t>
    <rPh sb="6" eb="9">
      <t>ニュウガクシャ</t>
    </rPh>
    <rPh sb="9" eb="10">
      <t>スウ</t>
    </rPh>
    <rPh sb="11" eb="13">
      <t>ニュウガク</t>
    </rPh>
    <rPh sb="13" eb="16">
      <t>シガンシャ</t>
    </rPh>
    <rPh sb="16" eb="17">
      <t>スウ</t>
    </rPh>
    <rPh sb="18" eb="19">
      <t>ジョ</t>
    </rPh>
    <rPh sb="21" eb="23">
      <t>スウチ</t>
    </rPh>
    <phoneticPr fontId="1"/>
  </si>
  <si>
    <t xml:space="preserve"> 資料：京都市総合企画局情報化推進室情報統計課</t>
    <phoneticPr fontId="1"/>
  </si>
  <si>
    <t>定時制</t>
    <phoneticPr fontId="1"/>
  </si>
  <si>
    <t>全日制</t>
    <phoneticPr fontId="1"/>
  </si>
  <si>
    <t>Ⅴ</t>
    <phoneticPr fontId="1"/>
  </si>
  <si>
    <t>私立</t>
    <phoneticPr fontId="1"/>
  </si>
  <si>
    <t>Ⅳ</t>
    <phoneticPr fontId="1"/>
  </si>
  <si>
    <t>市立</t>
    <phoneticPr fontId="1"/>
  </si>
  <si>
    <t>Ⅲ</t>
    <phoneticPr fontId="1"/>
  </si>
  <si>
    <t>府立</t>
    <phoneticPr fontId="1"/>
  </si>
  <si>
    <t>Ⅱ</t>
    <phoneticPr fontId="1"/>
  </si>
  <si>
    <t>国立</t>
    <phoneticPr fontId="1"/>
  </si>
  <si>
    <t>Ⅰ</t>
    <phoneticPr fontId="1"/>
  </si>
  <si>
    <t>総数</t>
    <phoneticPr fontId="1"/>
  </si>
  <si>
    <t>女</t>
    <phoneticPr fontId="1"/>
  </si>
  <si>
    <t>男</t>
    <phoneticPr fontId="1"/>
  </si>
  <si>
    <t>総　数</t>
    <phoneticPr fontId="1"/>
  </si>
  <si>
    <t>設置者</t>
    <phoneticPr fontId="1"/>
  </si>
  <si>
    <t>普通科以外の学科</t>
    <phoneticPr fontId="1"/>
  </si>
  <si>
    <t>普通科</t>
    <phoneticPr fontId="1"/>
  </si>
  <si>
    <t>総　　数</t>
    <phoneticPr fontId="1"/>
  </si>
  <si>
    <t>普　通　科</t>
    <phoneticPr fontId="1"/>
  </si>
  <si>
    <t>数</t>
    <phoneticPr fontId="1"/>
  </si>
  <si>
    <t>総</t>
    <phoneticPr fontId="1"/>
  </si>
  <si>
    <t>総数</t>
    <phoneticPr fontId="1"/>
  </si>
  <si>
    <t>入学率（％）a)</t>
    <phoneticPr fontId="1"/>
  </si>
  <si>
    <t>者</t>
  </si>
  <si>
    <t>学</t>
    <phoneticPr fontId="1"/>
  </si>
  <si>
    <t>入</t>
    <phoneticPr fontId="1"/>
  </si>
  <si>
    <t>平成１９年５月１日</t>
    <rPh sb="4" eb="5">
      <t>ネン</t>
    </rPh>
    <rPh sb="8" eb="9">
      <t>ヒ</t>
    </rPh>
    <phoneticPr fontId="1"/>
  </si>
  <si>
    <t>（単位　人）　</t>
    <rPh sb="1" eb="3">
      <t>タンイ</t>
    </rPh>
    <rPh sb="4" eb="5">
      <t>ニン</t>
    </rPh>
    <phoneticPr fontId="1"/>
  </si>
  <si>
    <t>（３）　入学者及び入学志願者数　</t>
    <phoneticPr fontId="1"/>
  </si>
  <si>
    <t>　本表については，１表及び２表頭注参照。本表は学校基本調査の京都市集計結果であり，文部科学省が公表する数値とは相違することがある。</t>
    <rPh sb="11" eb="12">
      <t>オヨ</t>
    </rPh>
    <rPh sb="14" eb="15">
      <t>ヒョウ</t>
    </rPh>
    <rPh sb="15" eb="16">
      <t>アタマ</t>
    </rPh>
    <rPh sb="20" eb="21">
      <t>ホン</t>
    </rPh>
    <rPh sb="21" eb="22">
      <t>ヒョウ</t>
    </rPh>
    <rPh sb="23" eb="25">
      <t>ガッコウ</t>
    </rPh>
    <rPh sb="25" eb="27">
      <t>キホン</t>
    </rPh>
    <rPh sb="27" eb="29">
      <t>チョウサ</t>
    </rPh>
    <phoneticPr fontId="1"/>
  </si>
  <si>
    <t>３　　高　等　学　校</t>
    <phoneticPr fontId="1"/>
  </si>
  <si>
    <t xml:space="preserve">  a)　入学者数を入学志願者数で除した数値である。</t>
    <rPh sb="5" eb="7">
      <t>ニュウガク</t>
    </rPh>
    <rPh sb="7" eb="8">
      <t>シャ</t>
    </rPh>
    <rPh sb="8" eb="9">
      <t>スウ</t>
    </rPh>
    <rPh sb="10" eb="12">
      <t>ニュウガク</t>
    </rPh>
    <rPh sb="12" eb="15">
      <t>シガンシャ</t>
    </rPh>
    <rPh sb="15" eb="16">
      <t>スウ</t>
    </rPh>
    <rPh sb="17" eb="18">
      <t>ジョ</t>
    </rPh>
    <rPh sb="20" eb="22">
      <t>スウチ</t>
    </rPh>
    <phoneticPr fontId="1"/>
  </si>
  <si>
    <t>　資料：京都市総合企画局情報化推進室情報統計担当</t>
    <rPh sb="1" eb="3">
      <t>シリョウ</t>
    </rPh>
    <rPh sb="4" eb="6">
      <t>キョウト</t>
    </rPh>
    <rPh sb="6" eb="7">
      <t>シ</t>
    </rPh>
    <rPh sb="7" eb="9">
      <t>ソウゴウ</t>
    </rPh>
    <rPh sb="9" eb="11">
      <t>キカク</t>
    </rPh>
    <rPh sb="11" eb="12">
      <t>キョク</t>
    </rPh>
    <rPh sb="12" eb="15">
      <t>ジョウホウカ</t>
    </rPh>
    <rPh sb="15" eb="17">
      <t>スイシン</t>
    </rPh>
    <rPh sb="17" eb="18">
      <t>シツ</t>
    </rPh>
    <rPh sb="18" eb="20">
      <t>ジョウホウ</t>
    </rPh>
    <rPh sb="20" eb="22">
      <t>トウケイ</t>
    </rPh>
    <rPh sb="22" eb="24">
      <t>タントウ</t>
    </rPh>
    <phoneticPr fontId="1"/>
  </si>
  <si>
    <t>定　時</t>
    <rPh sb="0" eb="1">
      <t>サダム</t>
    </rPh>
    <rPh sb="2" eb="3">
      <t>ジ</t>
    </rPh>
    <phoneticPr fontId="1"/>
  </si>
  <si>
    <t>定時制</t>
    <phoneticPr fontId="1"/>
  </si>
  <si>
    <t>全　日</t>
    <rPh sb="0" eb="1">
      <t>ゼン</t>
    </rPh>
    <rPh sb="2" eb="3">
      <t>ニチ</t>
    </rPh>
    <phoneticPr fontId="1"/>
  </si>
  <si>
    <t>全日制</t>
    <phoneticPr fontId="1"/>
  </si>
  <si>
    <t>私　立</t>
    <rPh sb="0" eb="1">
      <t>ワタシ</t>
    </rPh>
    <rPh sb="2" eb="3">
      <t>リツ</t>
    </rPh>
    <phoneticPr fontId="1"/>
  </si>
  <si>
    <t>私立</t>
    <phoneticPr fontId="1"/>
  </si>
  <si>
    <t>市　立</t>
    <rPh sb="0" eb="1">
      <t>シ</t>
    </rPh>
    <rPh sb="2" eb="3">
      <t>リツ</t>
    </rPh>
    <phoneticPr fontId="1"/>
  </si>
  <si>
    <t>市立</t>
    <phoneticPr fontId="1"/>
  </si>
  <si>
    <t>府　立　</t>
    <rPh sb="0" eb="1">
      <t>フ</t>
    </rPh>
    <rPh sb="2" eb="3">
      <t>リツ</t>
    </rPh>
    <phoneticPr fontId="1"/>
  </si>
  <si>
    <t>府立</t>
    <phoneticPr fontId="1"/>
  </si>
  <si>
    <t>国　立</t>
    <rPh sb="0" eb="1">
      <t>クニ</t>
    </rPh>
    <rPh sb="2" eb="3">
      <t>リツ</t>
    </rPh>
    <phoneticPr fontId="1"/>
  </si>
  <si>
    <t>国立</t>
    <phoneticPr fontId="1"/>
  </si>
  <si>
    <t>総　数</t>
    <rPh sb="0" eb="1">
      <t>フサ</t>
    </rPh>
    <rPh sb="2" eb="3">
      <t>カズ</t>
    </rPh>
    <phoneticPr fontId="1"/>
  </si>
  <si>
    <t>総数</t>
    <phoneticPr fontId="1"/>
  </si>
  <si>
    <t>女</t>
    <phoneticPr fontId="1"/>
  </si>
  <si>
    <t>男</t>
    <phoneticPr fontId="1"/>
  </si>
  <si>
    <t>総　数</t>
    <phoneticPr fontId="1"/>
  </si>
  <si>
    <t>設置者</t>
    <phoneticPr fontId="1"/>
  </si>
  <si>
    <t>普通科以外の学科</t>
    <phoneticPr fontId="1"/>
  </si>
  <si>
    <t>普通科</t>
    <phoneticPr fontId="1"/>
  </si>
  <si>
    <t>総　　数</t>
    <phoneticPr fontId="1"/>
  </si>
  <si>
    <t>普　通　科</t>
    <phoneticPr fontId="1"/>
  </si>
  <si>
    <t>数</t>
    <phoneticPr fontId="1"/>
  </si>
  <si>
    <t>総</t>
    <phoneticPr fontId="1"/>
  </si>
  <si>
    <t>設置者</t>
    <rPh sb="0" eb="2">
      <t>セッチ</t>
    </rPh>
    <rPh sb="2" eb="3">
      <t>シャ</t>
    </rPh>
    <phoneticPr fontId="1"/>
  </si>
  <si>
    <t>入学率（％）a)</t>
    <phoneticPr fontId="1"/>
  </si>
  <si>
    <t>平成２０年５月１日</t>
    <rPh sb="4" eb="5">
      <t>ネン</t>
    </rPh>
    <rPh sb="8" eb="9">
      <t>ヒ</t>
    </rPh>
    <phoneticPr fontId="1"/>
  </si>
  <si>
    <t>（３）　入学志願者及び入学者数　</t>
    <rPh sb="6" eb="8">
      <t>シガン</t>
    </rPh>
    <phoneticPr fontId="1"/>
  </si>
  <si>
    <t>　本表については，１表頭注参照。</t>
    <rPh sb="10" eb="11">
      <t>ヒョウ</t>
    </rPh>
    <rPh sb="11" eb="12">
      <t>アタマ</t>
    </rPh>
    <phoneticPr fontId="1"/>
  </si>
  <si>
    <t>３　高　等　学　校</t>
    <rPh sb="6" eb="7">
      <t>ガク</t>
    </rPh>
    <rPh sb="8" eb="9">
      <t>コウ</t>
    </rPh>
    <phoneticPr fontId="1"/>
  </si>
  <si>
    <t>設置者</t>
    <phoneticPr fontId="1"/>
  </si>
  <si>
    <t>普通科以外の学科</t>
    <phoneticPr fontId="1"/>
  </si>
  <si>
    <t>普通科</t>
    <phoneticPr fontId="1"/>
  </si>
  <si>
    <t>総　　数</t>
    <phoneticPr fontId="1"/>
  </si>
  <si>
    <t>普　通　科</t>
    <phoneticPr fontId="1"/>
  </si>
  <si>
    <t>数</t>
    <phoneticPr fontId="1"/>
  </si>
  <si>
    <t>総</t>
    <phoneticPr fontId="1"/>
  </si>
  <si>
    <t>入学率（％）a)</t>
    <phoneticPr fontId="1"/>
  </si>
  <si>
    <t>入　　　　　学　　　　　者</t>
    <rPh sb="0" eb="1">
      <t>イリ</t>
    </rPh>
    <rPh sb="6" eb="7">
      <t>ガク</t>
    </rPh>
    <rPh sb="12" eb="13">
      <t>シャ</t>
    </rPh>
    <phoneticPr fontId="1"/>
  </si>
  <si>
    <t>平成２１年５月１日</t>
    <rPh sb="4" eb="5">
      <t>ネン</t>
    </rPh>
    <rPh sb="8" eb="9">
      <t>ヒ</t>
    </rPh>
    <phoneticPr fontId="1"/>
  </si>
  <si>
    <t>（３）　入学志願者及び入学者数</t>
    <rPh sb="6" eb="8">
      <t>シガン</t>
    </rPh>
    <rPh sb="9" eb="10">
      <t>オヨ</t>
    </rPh>
    <rPh sb="11" eb="14">
      <t>ニュウガクシャ</t>
    </rPh>
    <rPh sb="14" eb="15">
      <t>スウ</t>
    </rPh>
    <phoneticPr fontId="1"/>
  </si>
  <si>
    <t>　本表については，１表頭注参照</t>
    <rPh sb="10" eb="11">
      <t>ヒョウ</t>
    </rPh>
    <rPh sb="11" eb="12">
      <t>アタマ</t>
    </rPh>
    <phoneticPr fontId="1"/>
  </si>
  <si>
    <t>３　　高　等　学　校</t>
    <rPh sb="7" eb="8">
      <t>ガク</t>
    </rPh>
    <rPh sb="9" eb="10">
      <t>コウ</t>
    </rPh>
    <phoneticPr fontId="1"/>
  </si>
  <si>
    <t>学</t>
    <phoneticPr fontId="1"/>
  </si>
  <si>
    <t>入</t>
    <phoneticPr fontId="1"/>
  </si>
  <si>
    <t>平成２２年５月１日</t>
    <rPh sb="4" eb="5">
      <t>ネン</t>
    </rPh>
    <rPh sb="8" eb="9">
      <t>ヒ</t>
    </rPh>
    <phoneticPr fontId="1"/>
  </si>
  <si>
    <t>３　高　等　学　校</t>
    <phoneticPr fontId="1"/>
  </si>
  <si>
    <t>定時制</t>
    <phoneticPr fontId="1"/>
  </si>
  <si>
    <t>全日制</t>
    <phoneticPr fontId="1"/>
  </si>
  <si>
    <t>私立</t>
    <phoneticPr fontId="1"/>
  </si>
  <si>
    <t>市立</t>
    <phoneticPr fontId="1"/>
  </si>
  <si>
    <t>府立</t>
    <phoneticPr fontId="1"/>
  </si>
  <si>
    <t>国立</t>
    <phoneticPr fontId="1"/>
  </si>
  <si>
    <t>総数</t>
    <phoneticPr fontId="1"/>
  </si>
  <si>
    <t>女</t>
    <phoneticPr fontId="1"/>
  </si>
  <si>
    <t>男</t>
    <phoneticPr fontId="1"/>
  </si>
  <si>
    <t>総　数</t>
    <phoneticPr fontId="1"/>
  </si>
  <si>
    <t>設置者</t>
    <phoneticPr fontId="1"/>
  </si>
  <si>
    <t>普通科以外の学科</t>
    <phoneticPr fontId="1"/>
  </si>
  <si>
    <t>普通科</t>
    <phoneticPr fontId="1"/>
  </si>
  <si>
    <t>総　　数</t>
    <phoneticPr fontId="1"/>
  </si>
  <si>
    <t>普　通　科</t>
    <phoneticPr fontId="1"/>
  </si>
  <si>
    <t>入学率（％）a)</t>
    <phoneticPr fontId="1"/>
  </si>
  <si>
    <t>学</t>
    <phoneticPr fontId="1"/>
  </si>
  <si>
    <t>入</t>
    <phoneticPr fontId="8"/>
  </si>
  <si>
    <t>平成２３年５月１日</t>
    <rPh sb="4" eb="5">
      <t>ネン</t>
    </rPh>
    <rPh sb="8" eb="9">
      <t>ヒ</t>
    </rPh>
    <phoneticPr fontId="1"/>
  </si>
  <si>
    <t>３　高　等　学　校</t>
    <phoneticPr fontId="1"/>
  </si>
  <si>
    <t>定時制</t>
    <phoneticPr fontId="1"/>
  </si>
  <si>
    <t>全日制</t>
    <phoneticPr fontId="1"/>
  </si>
  <si>
    <t>私立</t>
    <phoneticPr fontId="1"/>
  </si>
  <si>
    <t>市立</t>
    <phoneticPr fontId="1"/>
  </si>
  <si>
    <t>府立</t>
    <phoneticPr fontId="1"/>
  </si>
  <si>
    <t>国立</t>
    <phoneticPr fontId="1"/>
  </si>
  <si>
    <t>総数</t>
    <phoneticPr fontId="1"/>
  </si>
  <si>
    <t>女</t>
    <phoneticPr fontId="1"/>
  </si>
  <si>
    <t>男</t>
    <phoneticPr fontId="1"/>
  </si>
  <si>
    <t>総　数</t>
    <phoneticPr fontId="1"/>
  </si>
  <si>
    <t>設置者</t>
    <phoneticPr fontId="1"/>
  </si>
  <si>
    <t>普通科以外の学科</t>
    <phoneticPr fontId="1"/>
  </si>
  <si>
    <t>普通科</t>
    <phoneticPr fontId="1"/>
  </si>
  <si>
    <t>総　　数</t>
    <phoneticPr fontId="1"/>
  </si>
  <si>
    <t>普　通　科</t>
    <phoneticPr fontId="1"/>
  </si>
  <si>
    <t>総数</t>
    <rPh sb="0" eb="2">
      <t>ソウスウ</t>
    </rPh>
    <phoneticPr fontId="8"/>
  </si>
  <si>
    <t>入学率（％）a)</t>
    <phoneticPr fontId="1"/>
  </si>
  <si>
    <t>学</t>
    <phoneticPr fontId="1"/>
  </si>
  <si>
    <t>入</t>
    <rPh sb="0" eb="1">
      <t>ハイ</t>
    </rPh>
    <phoneticPr fontId="8"/>
  </si>
  <si>
    <t>平成２４年５月１日</t>
    <rPh sb="4" eb="5">
      <t>ネン</t>
    </rPh>
    <rPh sb="8" eb="9">
      <t>ヒ</t>
    </rPh>
    <phoneticPr fontId="1"/>
  </si>
  <si>
    <t>（３）　入学志願者数及び入学者数　</t>
    <phoneticPr fontId="8"/>
  </si>
  <si>
    <t>兼務者は延数である。</t>
    <phoneticPr fontId="8"/>
  </si>
  <si>
    <t>る。教員数のうち，本務者には，休職者及び育児休業者並びに産休代替者及び育児休業代替者を含めるが，兼務者には含めない。また，</t>
    <phoneticPr fontId="8"/>
  </si>
  <si>
    <t>学校，高等学校，特別支援学校，大学，専修学校，各種学校（中等教育学校，高等専門学校は京都市内には設置されていない。）であ</t>
    <phoneticPr fontId="8"/>
  </si>
  <si>
    <t>　本表は，文部科学省所管の学校基本調査（基幹統計）の結果である。対象となる学校は，学校教育法に規定する幼稚園，小学校，中</t>
    <phoneticPr fontId="8"/>
  </si>
  <si>
    <t>３　高　等　学　校</t>
    <phoneticPr fontId="8"/>
  </si>
  <si>
    <t>　なお，表の数値は，同調査の京都市独自集計結果を掲載している。</t>
    <phoneticPr fontId="8"/>
  </si>
  <si>
    <t>平成２５年５月１日</t>
    <rPh sb="4" eb="5">
      <t>ネン</t>
    </rPh>
    <rPh sb="8" eb="9">
      <t>ヒ</t>
    </rPh>
    <phoneticPr fontId="1"/>
  </si>
  <si>
    <t>学</t>
    <phoneticPr fontId="1"/>
  </si>
  <si>
    <t>入学率（％）a)</t>
    <phoneticPr fontId="1"/>
  </si>
  <si>
    <t>総数</t>
    <phoneticPr fontId="1"/>
  </si>
  <si>
    <t>普　通　科</t>
    <phoneticPr fontId="1"/>
  </si>
  <si>
    <t>普通科以外の学科</t>
    <phoneticPr fontId="1"/>
  </si>
  <si>
    <t>総　　数</t>
    <phoneticPr fontId="1"/>
  </si>
  <si>
    <t>普通科</t>
    <phoneticPr fontId="1"/>
  </si>
  <si>
    <t>総　数</t>
    <phoneticPr fontId="1"/>
  </si>
  <si>
    <t>男</t>
    <phoneticPr fontId="1"/>
  </si>
  <si>
    <t>女</t>
    <phoneticPr fontId="1"/>
  </si>
  <si>
    <t>全日制</t>
    <phoneticPr fontId="1"/>
  </si>
  <si>
    <t>定時制</t>
    <phoneticPr fontId="1"/>
  </si>
  <si>
    <t>国立</t>
    <phoneticPr fontId="1"/>
  </si>
  <si>
    <t>府立</t>
    <phoneticPr fontId="1"/>
  </si>
  <si>
    <t>市立</t>
    <phoneticPr fontId="1"/>
  </si>
  <si>
    <t>私立</t>
    <phoneticPr fontId="1"/>
  </si>
  <si>
    <t>３　高　等　学　校</t>
    <phoneticPr fontId="1"/>
  </si>
  <si>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</si>
  <si>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（３）　入学志願者数及び入学者数　</t>
    <rPh sb="6" eb="8">
      <t>シガン</t>
    </rPh>
    <rPh sb="9" eb="10">
      <t>スウ</t>
    </rPh>
    <phoneticPr fontId="1"/>
  </si>
  <si>
    <t>平成２６年５月１日</t>
    <rPh sb="4" eb="5">
      <t>ネン</t>
    </rPh>
    <rPh sb="8" eb="9">
      <t>ヒ</t>
    </rPh>
    <phoneticPr fontId="1"/>
  </si>
  <si>
    <t>平成２７年５月１日</t>
    <rPh sb="4" eb="5">
      <t>ネン</t>
    </rPh>
    <rPh sb="8" eb="9">
      <t>ヒ</t>
    </rPh>
    <phoneticPr fontId="1"/>
  </si>
  <si>
    <t>学</t>
    <phoneticPr fontId="1"/>
  </si>
  <si>
    <t>入学率（％）a)</t>
    <phoneticPr fontId="1"/>
  </si>
  <si>
    <t>総数</t>
    <phoneticPr fontId="1"/>
  </si>
  <si>
    <t>普　通　科</t>
    <phoneticPr fontId="1"/>
  </si>
  <si>
    <t>普通科以外の学科</t>
    <phoneticPr fontId="1"/>
  </si>
  <si>
    <t>総　　数</t>
    <phoneticPr fontId="1"/>
  </si>
  <si>
    <t>普通科</t>
    <phoneticPr fontId="1"/>
  </si>
  <si>
    <t>設置者</t>
    <phoneticPr fontId="1"/>
  </si>
  <si>
    <t>総　数</t>
    <phoneticPr fontId="1"/>
  </si>
  <si>
    <t>男</t>
    <phoneticPr fontId="1"/>
  </si>
  <si>
    <t>女</t>
    <phoneticPr fontId="1"/>
  </si>
  <si>
    <t>全日制</t>
    <phoneticPr fontId="1"/>
  </si>
  <si>
    <t>定時制</t>
    <phoneticPr fontId="1"/>
  </si>
  <si>
    <t>国立</t>
    <phoneticPr fontId="1"/>
  </si>
  <si>
    <t>府立</t>
    <phoneticPr fontId="1"/>
  </si>
  <si>
    <t>府　立</t>
    <rPh sb="0" eb="1">
      <t>フ</t>
    </rPh>
    <rPh sb="2" eb="3">
      <t>リツ</t>
    </rPh>
    <phoneticPr fontId="1"/>
  </si>
  <si>
    <t>市立</t>
    <phoneticPr fontId="1"/>
  </si>
  <si>
    <t>私立</t>
    <phoneticPr fontId="1"/>
  </si>
  <si>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</si>
  <si>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平成２８年５月１日</t>
    <rPh sb="4" eb="5">
      <t>ネン</t>
    </rPh>
    <rPh sb="8" eb="9">
      <t>ヒ</t>
    </rPh>
    <phoneticPr fontId="1"/>
  </si>
  <si>
    <t>学</t>
    <phoneticPr fontId="1"/>
  </si>
  <si>
    <t>入学率</t>
    <phoneticPr fontId="1"/>
  </si>
  <si>
    <t>（％）</t>
    <phoneticPr fontId="8"/>
  </si>
  <si>
    <t>a)</t>
  </si>
  <si>
    <t>総数</t>
    <phoneticPr fontId="1"/>
  </si>
  <si>
    <t>普　通　科</t>
    <phoneticPr fontId="1"/>
  </si>
  <si>
    <t>普通科以外の学科</t>
    <phoneticPr fontId="1"/>
  </si>
  <si>
    <t>総　　数</t>
    <phoneticPr fontId="1"/>
  </si>
  <si>
    <t>設置者</t>
    <phoneticPr fontId="1"/>
  </si>
  <si>
    <t>男</t>
    <phoneticPr fontId="1"/>
  </si>
  <si>
    <t>女</t>
    <phoneticPr fontId="1"/>
  </si>
  <si>
    <t>全日制</t>
    <phoneticPr fontId="1"/>
  </si>
  <si>
    <t>定時制</t>
    <phoneticPr fontId="1"/>
  </si>
  <si>
    <t>国立</t>
    <phoneticPr fontId="1"/>
  </si>
  <si>
    <t>全日制</t>
    <phoneticPr fontId="1"/>
  </si>
  <si>
    <t>府立</t>
    <phoneticPr fontId="1"/>
  </si>
  <si>
    <t>市立</t>
    <phoneticPr fontId="1"/>
  </si>
  <si>
    <t>私立</t>
    <phoneticPr fontId="1"/>
  </si>
  <si>
    <t>　資料：京都市総合企画局情報化推進室統計解析担当</t>
    <rPh sb="1" eb="3">
      <t>シリョウ</t>
    </rPh>
    <rPh sb="4" eb="6">
      <t>キョウト</t>
    </rPh>
    <rPh sb="6" eb="7">
      <t>シ</t>
    </rPh>
    <rPh sb="7" eb="9">
      <t>ソウゴウ</t>
    </rPh>
    <rPh sb="9" eb="11">
      <t>キカク</t>
    </rPh>
    <rPh sb="11" eb="12">
      <t>キョク</t>
    </rPh>
    <rPh sb="12" eb="15">
      <t>ジョウホウカ</t>
    </rPh>
    <rPh sb="15" eb="17">
      <t>スイシン</t>
    </rPh>
    <rPh sb="17" eb="18">
      <t>シツ</t>
    </rPh>
    <rPh sb="18" eb="20">
      <t>トウケイ</t>
    </rPh>
    <rPh sb="20" eb="22">
      <t>カイセキ</t>
    </rPh>
    <rPh sb="22" eb="24">
      <t>タントウ</t>
    </rPh>
    <phoneticPr fontId="1"/>
  </si>
  <si>
    <t>平成２９年５月１日</t>
    <rPh sb="0" eb="2">
      <t>ヘイセイ</t>
    </rPh>
    <rPh sb="4" eb="5">
      <t>ネン</t>
    </rPh>
    <rPh sb="6" eb="7">
      <t>ガツ</t>
    </rPh>
    <rPh sb="8" eb="9">
      <t>ニチ</t>
    </rPh>
    <phoneticPr fontId="8"/>
  </si>
  <si>
    <t>入学率a)</t>
    <phoneticPr fontId="1"/>
  </si>
  <si>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</si>
  <si>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平成３０年５月１日</t>
    <rPh sb="0" eb="2">
      <t>ヘイセイ</t>
    </rPh>
    <rPh sb="4" eb="5">
      <t>ネン</t>
    </rPh>
    <rPh sb="6" eb="7">
      <t>ガツ</t>
    </rPh>
    <rPh sb="8" eb="9">
      <t>ニチ</t>
    </rPh>
    <phoneticPr fontId="8"/>
  </si>
  <si>
    <t>令和元年５月１日</t>
    <rPh sb="0" eb="2">
      <t>レイワ</t>
    </rPh>
    <rPh sb="2" eb="3">
      <t>ガン</t>
    </rPh>
    <rPh sb="3" eb="4">
      <t>ネン</t>
    </rPh>
    <rPh sb="5" eb="6">
      <t>ガツ</t>
    </rPh>
    <rPh sb="7" eb="8">
      <t>ニチ</t>
    </rPh>
    <phoneticPr fontId="8"/>
  </si>
  <si>
    <t>令和２年５月１日</t>
    <rPh sb="0" eb="2">
      <t>レイワ</t>
    </rPh>
    <rPh sb="3" eb="4">
      <t>ネン</t>
    </rPh>
    <rPh sb="5" eb="6">
      <t>ガツ</t>
    </rPh>
    <rPh sb="7" eb="8">
      <t>ニチ</t>
    </rPh>
    <phoneticPr fontId="8"/>
  </si>
  <si>
    <t>令和３年５月１日</t>
    <rPh sb="0" eb="2">
      <t>レイワ</t>
    </rPh>
    <rPh sb="3" eb="4">
      <t>ネン</t>
    </rPh>
    <rPh sb="5" eb="6">
      <t>ガツ</t>
    </rPh>
    <rPh sb="7" eb="8">
      <t>ニチ</t>
    </rPh>
    <phoneticPr fontId="8"/>
  </si>
  <si>
    <t>　本表については、１表頭注参照</t>
    <rPh sb="10" eb="11">
      <t>ヒョウ</t>
    </rPh>
    <rPh sb="11" eb="12">
      <t>アタマ</t>
    </rPh>
    <phoneticPr fontId="1"/>
  </si>
  <si>
    <t>令和４年５月１日</t>
    <rPh sb="0" eb="2">
      <t>レイワ</t>
    </rPh>
    <rPh sb="3" eb="4">
      <t>ネン</t>
    </rPh>
    <rPh sb="5" eb="6">
      <t>ガツ</t>
    </rPh>
    <rPh sb="7" eb="8">
      <t>ニチ</t>
    </rPh>
    <phoneticPr fontId="8"/>
  </si>
  <si>
    <t>　本表については、１表頭注参照。</t>
    <rPh sb="10" eb="11">
      <t>ヒョウ</t>
    </rPh>
    <rPh sb="11" eb="12">
      <t>アタマ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</si>
</sst>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0;&quot;△ &quot;#,##0.0"/>
    <numFmt numFmtId="178" formatCode="0_ "/>
    <numFmt numFmtId="179" formatCode="#,##0.0;&quot;△ &quot;#,##0.0;&quot;－&quot;"/>
    <numFmt numFmtId="180" formatCode="#,##0;&quot;△ &quot;#,##0;&quot;－&quot;"/>
  </numFmts>
  <fonts count="11" x14ac:knownFonts="1">
    <font>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b/>
      <sz val="8"/>
      <color indexed="8"/>
      <name val="ＭＳ ゴシック"/>
      <family val="3"/>
      <charset val="128"/>
    </font>
    <font>
      <b/>
      <sz val="8"/>
      <name val="ＭＳ ゴシック"/>
      <family val="3"/>
      <charset val="128"/>
    </font>
    <font>
      <b/>
      <sz val="11"/>
      <color indexed="8"/>
      <name val="ＭＳ ゴシック"/>
      <family val="3"/>
      <charset val="128"/>
    </font>
    <font>
      <b/>
      <sz val="11"/>
      <name val="ＭＳ ゴシック"/>
      <family val="3"/>
      <charset val="128"/>
    </font>
    <font>
      <sz val="6"/>
      <name val="ＭＳ 明朝"/>
      <family val="1"/>
      <charset val="128"/>
    </font>
    <font>
      <b/>
      <sz val="8"/>
      <color indexed="8"/>
      <name val="ＭＳ Ｐゴシック"/>
      <family val="3"/>
      <charset val="128"/>
    </font>
    <font>
      <b/>
      <sz val="8"/>
      <name val="ＭＳ Ｐゴシック"/>
      <family val="3"/>
      <charset val="128"/>
    </font>
  </fonts>
  <fills count="2">
    <fill>
      <patternFill patternType="none"/>
    </fill>
    <fill>
      <patternFill patternType="gray125"/>
    </fill>
  </fills>
  <borders count="14">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06">
    <xf numFmtId="0" fontId="0" fillId="0" borderId="0" xfId="0"/>
    <xf numFmtId="0" fontId="2" fillId="0" borderId="0" xfId="0" quotePrefix="1" applyFont="1" applyFill="1" applyBorder="1" applyAlignment="1" applyProtection="1">
      <alignment horizontal="distributed" vertical="center"/>
    </xf>
    <xf numFmtId="0" fontId="2" fillId="0" borderId="0" xfId="0" applyFont="1" applyFill="1" applyBorder="1" applyAlignment="1" applyProtection="1">
      <alignment horizontal="distributed" vertical="center"/>
    </xf>
    <xf numFmtId="0" fontId="2" fillId="0" borderId="1" xfId="0" applyFont="1" applyFill="1" applyBorder="1" applyAlignment="1" applyProtection="1">
      <alignment horizontal="distributed" vertical="center"/>
    </xf>
    <xf numFmtId="0" fontId="2" fillId="0" borderId="2" xfId="0" applyFont="1" applyFill="1" applyBorder="1" applyAlignment="1" applyProtection="1">
      <alignment horizontal="distributed" vertical="center"/>
    </xf>
    <xf numFmtId="0" fontId="2" fillId="0" borderId="2" xfId="0" quotePrefix="1" applyFont="1" applyFill="1" applyBorder="1" applyAlignment="1" applyProtection="1">
      <alignment horizontal="distributed" vertical="center"/>
    </xf>
    <xf numFmtId="0" fontId="2" fillId="0" borderId="3" xfId="0" applyFont="1" applyFill="1" applyBorder="1" applyAlignment="1" applyProtection="1">
      <alignment horizontal="distributed" vertical="center"/>
    </xf>
    <xf numFmtId="0" fontId="3" fillId="0" borderId="4" xfId="0" applyFont="1" applyBorder="1" applyAlignment="1">
      <alignment horizontal="center" vertical="center"/>
    </xf>
    <xf numFmtId="0" fontId="2" fillId="0" borderId="0" xfId="0" quotePrefix="1" applyFont="1" applyFill="1" applyBorder="1" applyAlignment="1" applyProtection="1">
      <alignment vertical="center"/>
    </xf>
    <xf numFmtId="0" fontId="3" fillId="0" borderId="0" xfId="0" applyFont="1" applyAlignment="1">
      <alignment vertical="center"/>
    </xf>
    <xf numFmtId="0" fontId="2" fillId="0" borderId="2" xfId="0" quotePrefix="1" applyFont="1" applyFill="1" applyBorder="1" applyAlignment="1" applyProtection="1">
      <alignment vertical="center"/>
    </xf>
    <xf numFmtId="0" fontId="2" fillId="0" borderId="2" xfId="0" applyFont="1" applyFill="1" applyBorder="1" applyAlignment="1" applyProtection="1">
      <alignment vertical="center"/>
    </xf>
    <xf numFmtId="0" fontId="2" fillId="0" borderId="0" xfId="0" applyFont="1" applyFill="1" applyBorder="1" applyAlignment="1" applyProtection="1">
      <alignment vertical="center"/>
    </xf>
    <xf numFmtId="0" fontId="5" fillId="0" borderId="0" xfId="0" applyFont="1" applyAlignment="1">
      <alignment vertical="center"/>
    </xf>
    <xf numFmtId="0" fontId="3" fillId="0" borderId="5" xfId="0" applyFont="1" applyBorder="1" applyAlignment="1">
      <alignment horizontal="center" vertical="center"/>
    </xf>
    <xf numFmtId="0" fontId="2" fillId="0" borderId="6"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2" fillId="0" borderId="6" xfId="0" quotePrefix="1" applyFont="1" applyFill="1" applyBorder="1" applyAlignment="1" applyProtection="1">
      <alignment horizontal="center" vertical="center"/>
    </xf>
    <xf numFmtId="0" fontId="2" fillId="0" borderId="7" xfId="0" quotePrefix="1" applyFont="1" applyFill="1" applyBorder="1" applyAlignment="1" applyProtection="1">
      <alignment horizontal="center" vertical="center"/>
    </xf>
    <xf numFmtId="0" fontId="4" fillId="0" borderId="8" xfId="0" quotePrefix="1" applyFont="1" applyFill="1" applyBorder="1" applyAlignment="1" applyProtection="1">
      <alignment horizontal="distributed" vertical="center"/>
    </xf>
    <xf numFmtId="0" fontId="3" fillId="0" borderId="2" xfId="0" applyFont="1" applyBorder="1" applyAlignment="1">
      <alignment vertical="center"/>
    </xf>
    <xf numFmtId="0" fontId="6" fillId="0" borderId="0" xfId="0" applyFont="1" applyFill="1" applyBorder="1" applyAlignment="1" applyProtection="1">
      <alignment vertical="center"/>
    </xf>
    <xf numFmtId="0" fontId="7" fillId="0" borderId="0" xfId="0" applyFont="1" applyAlignment="1">
      <alignment vertical="center"/>
    </xf>
    <xf numFmtId="0" fontId="6" fillId="0" borderId="0" xfId="0" quotePrefix="1" applyFont="1" applyFill="1" applyBorder="1" applyAlignment="1" applyProtection="1">
      <alignment vertical="center"/>
    </xf>
    <xf numFmtId="0" fontId="3" fillId="0" borderId="9" xfId="0" applyFont="1" applyBorder="1" applyAlignment="1">
      <alignment horizontal="center" vertical="center"/>
    </xf>
    <xf numFmtId="0" fontId="4" fillId="0" borderId="8" xfId="0" applyFont="1" applyFill="1" applyBorder="1" applyAlignment="1" applyProtection="1">
      <alignment horizontal="center" vertical="center"/>
    </xf>
    <xf numFmtId="49" fontId="2" fillId="0" borderId="2" xfId="0" applyNumberFormat="1" applyFont="1" applyFill="1" applyBorder="1" applyAlignment="1" applyProtection="1">
      <alignment horizontal="right" vertical="center"/>
    </xf>
    <xf numFmtId="176" fontId="4" fillId="0" borderId="8" xfId="0" applyNumberFormat="1" applyFont="1" applyFill="1" applyBorder="1" applyAlignment="1" applyProtection="1">
      <alignment horizontal="right" vertical="center"/>
    </xf>
    <xf numFmtId="176" fontId="5" fillId="0" borderId="8" xfId="0" applyNumberFormat="1" applyFont="1" applyBorder="1" applyAlignment="1">
      <alignment horizontal="right" vertical="center"/>
    </xf>
    <xf numFmtId="176" fontId="2" fillId="0" borderId="0" xfId="0" quotePrefix="1" applyNumberFormat="1" applyFont="1" applyFill="1" applyBorder="1" applyAlignment="1" applyProtection="1">
      <alignment horizontal="right" vertical="center"/>
    </xf>
    <xf numFmtId="176" fontId="3" fillId="0" borderId="0" xfId="0" applyNumberFormat="1" applyFont="1" applyBorder="1" applyAlignment="1">
      <alignment horizontal="right" vertical="center"/>
    </xf>
    <xf numFmtId="176" fontId="2" fillId="0" borderId="0" xfId="0" applyNumberFormat="1" applyFont="1" applyFill="1" applyBorder="1" applyAlignment="1" applyProtection="1">
      <alignment horizontal="right" vertical="center"/>
    </xf>
    <xf numFmtId="176" fontId="2" fillId="0" borderId="2" xfId="0" quotePrefix="1" applyNumberFormat="1" applyFont="1" applyFill="1" applyBorder="1" applyAlignment="1" applyProtection="1">
      <alignment horizontal="right" vertical="center"/>
    </xf>
    <xf numFmtId="176" fontId="3" fillId="0" borderId="2" xfId="0" applyNumberFormat="1" applyFont="1" applyBorder="1" applyAlignment="1">
      <alignment horizontal="right" vertical="center"/>
    </xf>
    <xf numFmtId="176" fontId="2" fillId="0" borderId="2" xfId="0" applyNumberFormat="1" applyFont="1" applyFill="1" applyBorder="1" applyAlignment="1" applyProtection="1">
      <alignment horizontal="right" vertical="center"/>
    </xf>
    <xf numFmtId="176" fontId="4" fillId="0" borderId="8" xfId="0" quotePrefix="1" applyNumberFormat="1" applyFont="1" applyFill="1" applyBorder="1" applyAlignment="1" applyProtection="1">
      <alignment horizontal="right" vertical="center"/>
    </xf>
    <xf numFmtId="177" fontId="5" fillId="0" borderId="8" xfId="0" applyNumberFormat="1" applyFont="1" applyBorder="1" applyAlignment="1">
      <alignment horizontal="right" vertical="center"/>
    </xf>
    <xf numFmtId="177" fontId="5" fillId="0" borderId="10" xfId="0" applyNumberFormat="1" applyFont="1" applyBorder="1" applyAlignment="1">
      <alignment horizontal="right" vertical="center"/>
    </xf>
    <xf numFmtId="177" fontId="3" fillId="0" borderId="0" xfId="0" applyNumberFormat="1" applyFont="1" applyBorder="1" applyAlignment="1">
      <alignment horizontal="right" vertical="center"/>
    </xf>
    <xf numFmtId="177" fontId="3" fillId="0" borderId="1" xfId="0" applyNumberFormat="1" applyFont="1" applyBorder="1" applyAlignment="1">
      <alignment horizontal="right" vertical="center"/>
    </xf>
    <xf numFmtId="177" fontId="3" fillId="0" borderId="2" xfId="0" applyNumberFormat="1" applyFont="1" applyBorder="1" applyAlignment="1">
      <alignment horizontal="right" vertical="center"/>
    </xf>
    <xf numFmtId="177" fontId="5" fillId="0" borderId="0" xfId="0" applyNumberFormat="1" applyFont="1" applyAlignment="1">
      <alignment horizontal="right" vertical="center"/>
    </xf>
    <xf numFmtId="177" fontId="3" fillId="0" borderId="0" xfId="0" applyNumberFormat="1" applyFont="1" applyAlignment="1">
      <alignment horizontal="right" vertical="center"/>
    </xf>
    <xf numFmtId="176" fontId="2" fillId="0" borderId="3" xfId="0" applyNumberFormat="1" applyFont="1" applyFill="1" applyBorder="1" applyAlignment="1" applyProtection="1">
      <alignment horizontal="right" vertical="center"/>
    </xf>
    <xf numFmtId="176" fontId="2" fillId="0" borderId="1" xfId="0" applyNumberFormat="1" applyFont="1" applyFill="1" applyBorder="1" applyAlignment="1" applyProtection="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distributed" vertical="center"/>
    </xf>
    <xf numFmtId="177" fontId="2" fillId="0" borderId="3" xfId="0" applyNumberFormat="1" applyFont="1" applyFill="1" applyBorder="1" applyAlignment="1" applyProtection="1">
      <alignment horizontal="right" vertical="center"/>
    </xf>
    <xf numFmtId="177" fontId="2" fillId="0" borderId="2" xfId="0" applyNumberFormat="1" applyFont="1" applyFill="1" applyBorder="1" applyAlignment="1" applyProtection="1">
      <alignment horizontal="right" vertical="center"/>
    </xf>
    <xf numFmtId="177" fontId="3" fillId="0" borderId="2" xfId="0" applyNumberFormat="1" applyFont="1" applyFill="1" applyBorder="1" applyAlignment="1">
      <alignment horizontal="right" vertical="center"/>
    </xf>
    <xf numFmtId="176" fontId="3" fillId="0" borderId="2" xfId="0" applyNumberFormat="1" applyFont="1" applyFill="1" applyBorder="1" applyAlignment="1">
      <alignment horizontal="right" vertical="center"/>
    </xf>
    <xf numFmtId="177" fontId="3" fillId="0" borderId="1"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7" fontId="3" fillId="0" borderId="0" xfId="0" applyNumberFormat="1" applyFont="1" applyFill="1" applyAlignment="1">
      <alignment horizontal="right" vertical="center"/>
    </xf>
    <xf numFmtId="176" fontId="3" fillId="0" borderId="0" xfId="0" applyNumberFormat="1" applyFont="1" applyFill="1" applyBorder="1" applyAlignment="1">
      <alignment horizontal="right" vertical="center"/>
    </xf>
    <xf numFmtId="177" fontId="2" fillId="0" borderId="1" xfId="0" applyNumberFormat="1" applyFont="1" applyFill="1" applyBorder="1" applyAlignment="1" applyProtection="1">
      <alignment horizontal="right" vertical="center"/>
    </xf>
    <xf numFmtId="177" fontId="2" fillId="0" borderId="0" xfId="0" applyNumberFormat="1" applyFont="1" applyFill="1" applyBorder="1" applyAlignment="1" applyProtection="1">
      <alignment horizontal="right" vertical="center"/>
    </xf>
    <xf numFmtId="177" fontId="5" fillId="0" borderId="10" xfId="0" applyNumberFormat="1" applyFont="1" applyFill="1" applyBorder="1" applyAlignment="1">
      <alignment horizontal="right" vertical="center"/>
    </xf>
    <xf numFmtId="177" fontId="5" fillId="0" borderId="8" xfId="0" applyNumberFormat="1" applyFont="1" applyFill="1" applyBorder="1" applyAlignment="1">
      <alignment horizontal="right" vertical="center"/>
    </xf>
    <xf numFmtId="177" fontId="5" fillId="0" borderId="0" xfId="0" applyNumberFormat="1" applyFont="1" applyFill="1" applyAlignment="1">
      <alignment horizontal="right" vertical="center"/>
    </xf>
    <xf numFmtId="176" fontId="5" fillId="0" borderId="8" xfId="0" applyNumberFormat="1" applyFont="1" applyFill="1" applyBorder="1" applyAlignment="1">
      <alignment horizontal="right" vertical="center"/>
    </xf>
    <xf numFmtId="0" fontId="3" fillId="0" borderId="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6" fillId="0" borderId="0" xfId="0" applyFont="1" applyFill="1" applyBorder="1" applyAlignment="1" applyProtection="1">
      <alignment horizontal="left" vertical="center"/>
    </xf>
    <xf numFmtId="176" fontId="2" fillId="0" borderId="7" xfId="0" applyNumberFormat="1" applyFont="1" applyFill="1" applyBorder="1" applyAlignment="1" applyProtection="1">
      <alignment horizontal="right" vertical="center"/>
    </xf>
    <xf numFmtId="176" fontId="2" fillId="0" borderId="6" xfId="0" quotePrefix="1" applyNumberFormat="1" applyFont="1" applyFill="1" applyBorder="1" applyAlignment="1" applyProtection="1">
      <alignment horizontal="right" vertical="center"/>
    </xf>
    <xf numFmtId="177" fontId="5" fillId="0" borderId="0" xfId="0" applyNumberFormat="1" applyFont="1" applyBorder="1" applyAlignment="1">
      <alignment horizontal="right" vertical="center"/>
    </xf>
    <xf numFmtId="176" fontId="4" fillId="0" borderId="0" xfId="0" quotePrefix="1" applyNumberFormat="1" applyFont="1" applyFill="1" applyBorder="1" applyAlignment="1" applyProtection="1">
      <alignment horizontal="right" vertical="center"/>
    </xf>
    <xf numFmtId="176" fontId="5" fillId="0" borderId="0" xfId="0" applyNumberFormat="1" applyFont="1" applyBorder="1" applyAlignment="1">
      <alignment horizontal="right" vertical="center"/>
    </xf>
    <xf numFmtId="176" fontId="4" fillId="0" borderId="6" xfId="0" applyNumberFormat="1" applyFont="1" applyFill="1" applyBorder="1" applyAlignment="1" applyProtection="1">
      <alignment horizontal="right" vertical="center"/>
    </xf>
    <xf numFmtId="0" fontId="4" fillId="0" borderId="0" xfId="0" quotePrefix="1" applyFont="1" applyFill="1" applyBorder="1" applyAlignment="1" applyProtection="1">
      <alignment horizontal="distributed" vertical="center"/>
    </xf>
    <xf numFmtId="0" fontId="4" fillId="0" borderId="0" xfId="0" applyFont="1" applyFill="1" applyBorder="1" applyAlignment="1" applyProtection="1">
      <alignment horizontal="center" vertical="center"/>
    </xf>
    <xf numFmtId="0" fontId="3" fillId="0" borderId="0" xfId="0" applyFont="1" applyBorder="1" applyAlignment="1">
      <alignment horizontal="center" vertical="center"/>
    </xf>
    <xf numFmtId="0" fontId="3" fillId="0" borderId="12" xfId="0" applyFont="1" applyBorder="1" applyAlignment="1">
      <alignment vertical="center"/>
    </xf>
    <xf numFmtId="0" fontId="3" fillId="0" borderId="11"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xf>
    <xf numFmtId="0" fontId="0" fillId="0" borderId="0" xfId="0" applyAlignment="1">
      <alignment vertical="center" wrapText="1"/>
    </xf>
    <xf numFmtId="0" fontId="2" fillId="0" borderId="0" xfId="0" applyFont="1" applyFill="1" applyBorder="1" applyAlignment="1" applyProtection="1">
      <alignment vertical="center" wrapText="1"/>
    </xf>
    <xf numFmtId="0" fontId="0" fillId="0" borderId="0" xfId="0" applyAlignment="1">
      <alignment vertical="center"/>
    </xf>
    <xf numFmtId="0" fontId="3" fillId="0" borderId="13" xfId="0" applyFont="1" applyBorder="1" applyAlignment="1">
      <alignment horizontal="distributed" vertical="center"/>
    </xf>
    <xf numFmtId="0" fontId="3" fillId="0" borderId="5" xfId="0" applyFont="1" applyBorder="1" applyAlignment="1">
      <alignment vertical="center"/>
    </xf>
    <xf numFmtId="0" fontId="6" fillId="0" borderId="0" xfId="0" applyFont="1" applyFill="1" applyBorder="1" applyAlignment="1" applyProtection="1">
      <alignment horizontal="right" vertical="center"/>
    </xf>
    <xf numFmtId="0" fontId="2" fillId="0" borderId="0" xfId="0" quotePrefix="1" applyFont="1" applyFill="1" applyBorder="1" applyAlignment="1" applyProtection="1">
      <alignment horizontal="center" vertical="center"/>
    </xf>
    <xf numFmtId="176" fontId="2" fillId="0" borderId="6" xfId="0" applyNumberFormat="1" applyFont="1" applyFill="1" applyBorder="1" applyAlignment="1" applyProtection="1">
      <alignment horizontal="right" vertical="center"/>
    </xf>
    <xf numFmtId="178" fontId="3" fillId="0" borderId="6" xfId="0" applyNumberFormat="1" applyFont="1" applyBorder="1" applyAlignment="1">
      <alignment horizontal="center" vertical="center" shrinkToFit="1"/>
    </xf>
    <xf numFmtId="0" fontId="3" fillId="0" borderId="0" xfId="0" applyFont="1" applyAlignment="1">
      <alignment horizontal="center" vertical="center"/>
    </xf>
    <xf numFmtId="179" fontId="3" fillId="0" borderId="0" xfId="0" applyNumberFormat="1" applyFont="1" applyAlignment="1">
      <alignment horizontal="right" vertical="center"/>
    </xf>
    <xf numFmtId="180" fontId="3" fillId="0" borderId="0" xfId="0" applyNumberFormat="1" applyFont="1" applyBorder="1" applyAlignment="1">
      <alignment horizontal="right" vertical="center"/>
    </xf>
    <xf numFmtId="180" fontId="2" fillId="0" borderId="6" xfId="0" quotePrefix="1" applyNumberFormat="1" applyFont="1" applyFill="1" applyBorder="1" applyAlignment="1" applyProtection="1">
      <alignment horizontal="right" vertical="center"/>
    </xf>
    <xf numFmtId="0" fontId="2" fillId="0" borderId="6" xfId="0" applyFont="1" applyFill="1" applyBorder="1" applyAlignment="1" applyProtection="1">
      <alignment vertical="center"/>
    </xf>
    <xf numFmtId="180" fontId="2" fillId="0" borderId="6" xfId="0" applyNumberFormat="1" applyFont="1" applyFill="1" applyBorder="1" applyAlignment="1" applyProtection="1">
      <alignment horizontal="right" vertical="center"/>
    </xf>
    <xf numFmtId="179" fontId="5" fillId="0" borderId="0" xfId="0" applyNumberFormat="1" applyFont="1" applyAlignment="1">
      <alignment horizontal="right" vertical="center"/>
    </xf>
    <xf numFmtId="180" fontId="4" fillId="0" borderId="0" xfId="0" quotePrefix="1" applyNumberFormat="1" applyFont="1" applyFill="1" applyBorder="1" applyAlignment="1" applyProtection="1">
      <alignment horizontal="right" vertical="center"/>
    </xf>
    <xf numFmtId="180" fontId="5" fillId="0" borderId="0" xfId="0" applyNumberFormat="1" applyFont="1" applyBorder="1" applyAlignment="1">
      <alignment horizontal="right" vertical="center"/>
    </xf>
    <xf numFmtId="180" fontId="4" fillId="0" borderId="6" xfId="0" applyNumberFormat="1" applyFont="1" applyFill="1" applyBorder="1" applyAlignment="1" applyProtection="1">
      <alignment horizontal="right" vertical="center"/>
    </xf>
    <xf numFmtId="0" fontId="3" fillId="0" borderId="8" xfId="0" applyFont="1" applyBorder="1" applyAlignment="1">
      <alignment horizontal="left" vertical="center"/>
    </xf>
    <xf numFmtId="0" fontId="3" fillId="0" borderId="11" xfId="0" applyFont="1" applyBorder="1" applyAlignment="1">
      <alignment horizontal="right" vertical="center"/>
    </xf>
    <xf numFmtId="0" fontId="0" fillId="0" borderId="0" xfId="0" applyAlignment="1">
      <alignment horizontal="left" vertical="center"/>
    </xf>
    <xf numFmtId="0" fontId="0" fillId="0" borderId="0" xfId="0" applyAlignment="1">
      <alignment horizontal="right" vertical="center"/>
    </xf>
    <xf numFmtId="0" fontId="3" fillId="0" borderId="13" xfId="0" applyFont="1" applyBorder="1" applyAlignment="1">
      <alignment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xf>
    <xf numFmtId="0" fontId="3" fillId="0" borderId="13" xfId="0" applyFont="1" applyBorder="1" applyAlignment="1">
      <alignment horizontal="center" vertical="center" wrapText="1"/>
    </xf>
    <xf numFmtId="180" fontId="9" fillId="0" borderId="6" xfId="0" applyNumberFormat="1" applyFont="1" applyFill="1" applyBorder="1" applyAlignment="1" applyProtection="1">
      <alignment horizontal="right" vertical="center"/>
    </xf>
    <xf numFmtId="180" fontId="10" fillId="0" borderId="0" xfId="0" applyNumberFormat="1" applyFont="1" applyBorder="1" applyAlignment="1">
      <alignment horizontal="right" vertical="center"/>
    </xf>
    <xf numFmtId="180" fontId="9" fillId="0" borderId="0" xfId="0" quotePrefix="1" applyNumberFormat="1" applyFont="1" applyFill="1" applyBorder="1" applyAlignment="1" applyProtection="1">
      <alignment horizontal="right" vertical="center"/>
    </xf>
    <xf numFmtId="179" fontId="10" fillId="0" borderId="0" xfId="0" applyNumberFormat="1" applyFont="1" applyAlignment="1">
      <alignment horizontal="right" vertical="center"/>
    </xf>
    <xf numFmtId="0" fontId="9" fillId="0" borderId="6" xfId="0" applyFont="1" applyFill="1" applyBorder="1" applyAlignment="1" applyProtection="1">
      <alignment horizontal="center" vertical="center"/>
    </xf>
    <xf numFmtId="0" fontId="10" fillId="0" borderId="0" xfId="0" applyFont="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0" xfId="0" applyFont="1" applyFill="1" applyBorder="1" applyAlignment="1" applyProtection="1">
      <alignment horizontal="distributed" vertical="center"/>
    </xf>
    <xf numFmtId="0" fontId="3" fillId="0" borderId="13" xfId="0" applyFont="1" applyBorder="1" applyAlignment="1">
      <alignment horizontal="distributed" vertical="center"/>
    </xf>
    <xf numFmtId="0" fontId="3" fillId="0" borderId="13" xfId="0" applyFont="1" applyBorder="1" applyAlignment="1">
      <alignment horizontal="center" vertical="center"/>
    </xf>
    <xf numFmtId="0" fontId="3" fillId="0" borderId="8" xfId="0" applyFont="1" applyBorder="1" applyAlignment="1">
      <alignment horizontal="distributed"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distributed" vertical="center" wrapText="1" justifyLastLine="1"/>
    </xf>
    <xf numFmtId="0" fontId="0" fillId="0" borderId="0" xfId="0" applyAlignment="1">
      <alignment vertical="center"/>
    </xf>
    <xf numFmtId="0" fontId="6" fillId="0" borderId="0" xfId="0" applyFont="1" applyFill="1" applyBorder="1" applyAlignment="1" applyProtection="1">
      <alignment horizontal="right" vertical="center"/>
    </xf>
    <xf numFmtId="0" fontId="0" fillId="0" borderId="0" xfId="0" applyAlignment="1">
      <alignment horizontal="right" vertical="center"/>
    </xf>
    <xf numFmtId="0" fontId="3" fillId="0" borderId="13" xfId="0" applyFont="1" applyBorder="1" applyAlignment="1">
      <alignment horizontal="distributed"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distributed" vertical="center"/>
    </xf>
    <xf numFmtId="0" fontId="3" fillId="0" borderId="5" xfId="0" applyFont="1"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distributed"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distributed" vertical="center"/>
    </xf>
    <xf numFmtId="0" fontId="3" fillId="0" borderId="5" xfId="0" applyFont="1"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wrapText="1"/>
    </xf>
    <xf numFmtId="0" fontId="6" fillId="0" borderId="0" xfId="0" applyFont="1" applyAlignment="1">
      <alignment horizontal="right" vertical="center"/>
    </xf>
    <xf numFmtId="0" fontId="6" fillId="0" borderId="0" xfId="0" applyFont="1" applyAlignment="1">
      <alignment horizontal="left" vertical="center"/>
    </xf>
    <xf numFmtId="0" fontId="2" fillId="0" borderId="2" xfId="0" applyFont="1" applyBorder="1" applyAlignment="1">
      <alignment vertical="center"/>
    </xf>
    <xf numFmtId="49" fontId="2" fillId="0" borderId="2" xfId="0" applyNumberFormat="1" applyFont="1" applyBorder="1" applyAlignment="1">
      <alignment horizontal="right" vertical="center"/>
    </xf>
    <xf numFmtId="0" fontId="2" fillId="0" borderId="0" xfId="0" applyFont="1" applyAlignment="1">
      <alignment vertical="center"/>
    </xf>
    <xf numFmtId="180" fontId="9" fillId="0" borderId="6" xfId="0" applyNumberFormat="1" applyFont="1" applyBorder="1" applyAlignment="1">
      <alignment horizontal="right" vertical="center"/>
    </xf>
    <xf numFmtId="180" fontId="10" fillId="0" borderId="0" xfId="0" applyNumberFormat="1" applyFont="1" applyAlignment="1">
      <alignment horizontal="right" vertical="center"/>
    </xf>
    <xf numFmtId="180" fontId="9" fillId="0" borderId="0" xfId="0" quotePrefix="1" applyNumberFormat="1" applyFont="1" applyAlignment="1">
      <alignment horizontal="right" vertical="center"/>
    </xf>
    <xf numFmtId="0" fontId="9" fillId="0" borderId="6" xfId="0" applyFont="1" applyBorder="1" applyAlignment="1">
      <alignment horizontal="center" vertical="center"/>
    </xf>
    <xf numFmtId="0" fontId="2" fillId="0" borderId="0" xfId="0" quotePrefix="1" applyFont="1" applyAlignment="1">
      <alignment horizontal="distributed" vertical="center"/>
    </xf>
    <xf numFmtId="0" fontId="2" fillId="0" borderId="0" xfId="0" applyFont="1" applyAlignment="1">
      <alignment horizontal="distributed" vertical="center"/>
    </xf>
    <xf numFmtId="180" fontId="2" fillId="0" borderId="6" xfId="0" quotePrefix="1" applyNumberFormat="1" applyFont="1" applyBorder="1" applyAlignment="1">
      <alignment horizontal="right" vertical="center"/>
    </xf>
    <xf numFmtId="180" fontId="3" fillId="0" borderId="0" xfId="0" applyNumberFormat="1" applyFont="1" applyAlignment="1">
      <alignment horizontal="right" vertical="center"/>
    </xf>
    <xf numFmtId="0" fontId="2" fillId="0" borderId="6" xfId="0" applyFont="1" applyBorder="1" applyAlignment="1">
      <alignment horizontal="center" vertical="center"/>
    </xf>
    <xf numFmtId="0" fontId="2" fillId="0" borderId="0" xfId="0" applyFont="1" applyAlignment="1">
      <alignment horizontal="distributed" vertical="center"/>
    </xf>
    <xf numFmtId="180" fontId="2" fillId="0" borderId="6" xfId="0" applyNumberFormat="1" applyFont="1" applyBorder="1" applyAlignment="1">
      <alignment horizontal="right" vertical="center"/>
    </xf>
    <xf numFmtId="0" fontId="2" fillId="0" borderId="2" xfId="0" quotePrefix="1" applyFont="1" applyBorder="1" applyAlignment="1">
      <alignment horizontal="distributed" vertical="center"/>
    </xf>
    <xf numFmtId="0" fontId="2" fillId="0" borderId="2" xfId="0" applyFont="1" applyBorder="1" applyAlignment="1">
      <alignment horizontal="distributed" vertical="center"/>
    </xf>
    <xf numFmtId="176" fontId="2" fillId="0" borderId="7" xfId="0" applyNumberFormat="1" applyFont="1" applyBorder="1" applyAlignment="1">
      <alignment horizontal="right" vertical="center"/>
    </xf>
    <xf numFmtId="176" fontId="2" fillId="0" borderId="2" xfId="0" applyNumberFormat="1" applyFont="1" applyBorder="1" applyAlignment="1">
      <alignment horizontal="right" vertical="center"/>
    </xf>
    <xf numFmtId="176" fontId="2" fillId="0" borderId="2" xfId="0" quotePrefix="1" applyNumberFormat="1" applyFont="1" applyBorder="1" applyAlignment="1">
      <alignment horizontal="right" vertical="center"/>
    </xf>
    <xf numFmtId="0" fontId="2" fillId="0" borderId="7" xfId="0" quotePrefix="1" applyFont="1" applyBorder="1" applyAlignment="1">
      <alignment horizontal="center" vertical="center"/>
    </xf>
    <xf numFmtId="0" fontId="6" fillId="0" borderId="0" xfId="0" applyFont="1" applyAlignment="1">
      <alignment vertical="center"/>
    </xf>
    <xf numFmtId="0" fontId="3" fillId="0" borderId="0" xfId="0" applyFont="1" applyAlignment="1" applyProtection="1">
      <alignment vertical="center"/>
      <protection locked="0"/>
    </xf>
    <xf numFmtId="0" fontId="7" fillId="0" borderId="0" xfId="0" applyFont="1" applyAlignme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Alignment="1" applyProtection="1">
      <alignment horizontal="left" vertical="center"/>
      <protection locked="0"/>
    </xf>
    <xf numFmtId="0" fontId="2" fillId="0" borderId="0" xfId="0" quotePrefix="1" applyFont="1" applyAlignment="1" applyProtection="1">
      <alignment vertical="center"/>
      <protection locked="0"/>
    </xf>
    <xf numFmtId="0" fontId="2" fillId="0" borderId="2" xfId="0" applyFont="1" applyBorder="1" applyAlignment="1" applyProtection="1">
      <alignment vertical="center"/>
      <protection locked="0"/>
    </xf>
    <xf numFmtId="0" fontId="3" fillId="0" borderId="2" xfId="0" applyFont="1" applyBorder="1" applyAlignment="1" applyProtection="1">
      <alignment vertical="center"/>
      <protection locked="0"/>
    </xf>
    <xf numFmtId="49" fontId="2" fillId="0" borderId="2" xfId="0" applyNumberFormat="1" applyFont="1" applyBorder="1" applyAlignment="1" applyProtection="1">
      <alignment horizontal="right" vertical="center"/>
      <protection locked="0"/>
    </xf>
    <xf numFmtId="0" fontId="3" fillId="0" borderId="5" xfId="0" applyFont="1" applyBorder="1" applyAlignment="1" applyProtection="1">
      <alignment vertical="center"/>
      <protection locked="0"/>
    </xf>
    <xf numFmtId="0" fontId="3" fillId="0" borderId="11" xfId="0" applyFont="1" applyBorder="1" applyAlignment="1" applyProtection="1">
      <alignment horizontal="center" vertical="center"/>
      <protection locked="0"/>
    </xf>
    <xf numFmtId="0" fontId="3" fillId="0" borderId="13" xfId="0" applyFont="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11" xfId="0" applyFont="1" applyBorder="1" applyAlignment="1" applyProtection="1">
      <alignment vertical="center"/>
      <protection locked="0"/>
    </xf>
    <xf numFmtId="0" fontId="3" fillId="0" borderId="13" xfId="0" applyFont="1" applyBorder="1" applyAlignment="1" applyProtection="1">
      <alignment horizontal="distributed" vertical="center" wrapText="1" justifyLastLine="1"/>
      <protection locked="0"/>
    </xf>
    <xf numFmtId="0" fontId="3" fillId="0" borderId="13"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protection locked="0"/>
    </xf>
    <xf numFmtId="0" fontId="3" fillId="0" borderId="13" xfId="0" applyFont="1" applyBorder="1" applyAlignment="1" applyProtection="1">
      <alignment horizontal="distributed" vertical="center"/>
      <protection locked="0"/>
    </xf>
    <xf numFmtId="0" fontId="3" fillId="0" borderId="12" xfId="0" applyFont="1" applyBorder="1" applyAlignment="1" applyProtection="1">
      <alignment vertical="center"/>
      <protection locked="0"/>
    </xf>
    <xf numFmtId="0" fontId="3" fillId="0" borderId="11" xfId="0" applyFont="1" applyBorder="1" applyAlignment="1" applyProtection="1">
      <alignment horizontal="center" vertical="center"/>
      <protection locked="0"/>
    </xf>
    <xf numFmtId="0" fontId="3" fillId="0" borderId="8" xfId="0" applyFont="1" applyBorder="1" applyAlignment="1" applyProtection="1">
      <alignment horizontal="distributed" vertical="center"/>
      <protection locked="0"/>
    </xf>
    <xf numFmtId="0" fontId="3" fillId="0" borderId="13" xfId="0" applyFont="1" applyBorder="1" applyAlignment="1" applyProtection="1">
      <alignment horizontal="center" vertical="center"/>
      <protection locked="0"/>
    </xf>
    <xf numFmtId="178" fontId="3" fillId="0" borderId="6" xfId="0" applyNumberFormat="1" applyFont="1" applyBorder="1" applyAlignment="1" applyProtection="1">
      <alignment horizontal="center" vertical="center" shrinkToFit="1"/>
      <protection locked="0"/>
    </xf>
    <xf numFmtId="0" fontId="3" fillId="0" borderId="4"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3" fillId="0" borderId="6" xfId="0" applyFont="1" applyBorder="1" applyAlignment="1" applyProtection="1">
      <alignment horizontal="center" vertical="center"/>
      <protection locked="0"/>
    </xf>
    <xf numFmtId="180" fontId="9" fillId="0" borderId="6" xfId="0" applyNumberFormat="1" applyFont="1" applyBorder="1" applyAlignment="1" applyProtection="1">
      <alignment horizontal="right" vertical="center"/>
      <protection locked="0"/>
    </xf>
    <xf numFmtId="180" fontId="10" fillId="0" borderId="0" xfId="0" applyNumberFormat="1" applyFont="1" applyAlignment="1" applyProtection="1">
      <alignment horizontal="right" vertical="center"/>
      <protection locked="0"/>
    </xf>
    <xf numFmtId="180" fontId="9" fillId="0" borderId="0" xfId="0" quotePrefix="1" applyNumberFormat="1" applyFont="1" applyAlignment="1" applyProtection="1">
      <alignment horizontal="right" vertical="center"/>
      <protection locked="0"/>
    </xf>
    <xf numFmtId="179" fontId="10" fillId="0" borderId="0" xfId="0" applyNumberFormat="1" applyFont="1" applyAlignment="1" applyProtection="1">
      <alignment horizontal="right" vertical="center"/>
      <protection locked="0"/>
    </xf>
    <xf numFmtId="0" fontId="9" fillId="0" borderId="6" xfId="0" applyFont="1" applyBorder="1" applyAlignment="1" applyProtection="1">
      <alignment horizontal="center" vertical="center"/>
      <protection locked="0"/>
    </xf>
    <xf numFmtId="0" fontId="10" fillId="0" borderId="0" xfId="0" applyFont="1" applyAlignment="1" applyProtection="1">
      <alignment vertical="center"/>
      <protection locked="0"/>
    </xf>
    <xf numFmtId="0" fontId="2" fillId="0" borderId="0" xfId="0" quotePrefix="1" applyFont="1" applyAlignment="1" applyProtection="1">
      <alignment horizontal="distributed" vertical="center"/>
      <protection locked="0"/>
    </xf>
    <xf numFmtId="0" fontId="2" fillId="0" borderId="0" xfId="0" applyFont="1" applyAlignment="1" applyProtection="1">
      <alignment horizontal="distributed" vertical="center"/>
      <protection locked="0"/>
    </xf>
    <xf numFmtId="180" fontId="2" fillId="0" borderId="6" xfId="0" quotePrefix="1" applyNumberFormat="1" applyFont="1" applyBorder="1" applyAlignment="1" applyProtection="1">
      <alignment horizontal="right" vertical="center"/>
      <protection locked="0"/>
    </xf>
    <xf numFmtId="180" fontId="3" fillId="0" borderId="0" xfId="0" applyNumberFormat="1" applyFont="1" applyAlignment="1" applyProtection="1">
      <alignment horizontal="right" vertical="center"/>
      <protection locked="0"/>
    </xf>
    <xf numFmtId="179" fontId="3" fillId="0" borderId="0" xfId="0" applyNumberFormat="1" applyFont="1" applyAlignment="1" applyProtection="1">
      <alignment horizontal="right" vertical="center"/>
      <protection locked="0"/>
    </xf>
    <xf numFmtId="0" fontId="2" fillId="0" borderId="6" xfId="0" applyFont="1" applyBorder="1" applyAlignment="1" applyProtection="1">
      <alignment horizontal="center" vertical="center"/>
      <protection locked="0"/>
    </xf>
    <xf numFmtId="0" fontId="2" fillId="0" borderId="0" xfId="0" applyFont="1" applyAlignment="1" applyProtection="1">
      <alignment horizontal="distributed" vertical="center"/>
      <protection locked="0"/>
    </xf>
    <xf numFmtId="180" fontId="2" fillId="0" borderId="6" xfId="0" applyNumberFormat="1" applyFont="1" applyBorder="1" applyAlignment="1" applyProtection="1">
      <alignment horizontal="right" vertical="center"/>
      <protection locked="0"/>
    </xf>
    <xf numFmtId="0" fontId="2" fillId="0" borderId="2" xfId="0" quotePrefix="1" applyFont="1" applyBorder="1" applyAlignment="1" applyProtection="1">
      <alignment horizontal="distributed" vertical="center"/>
      <protection locked="0"/>
    </xf>
    <xf numFmtId="0" fontId="2" fillId="0" borderId="2" xfId="0" applyFont="1" applyBorder="1" applyAlignment="1" applyProtection="1">
      <alignment horizontal="distributed" vertical="center"/>
      <protection locked="0"/>
    </xf>
    <xf numFmtId="176" fontId="2" fillId="0" borderId="7" xfId="0" applyNumberFormat="1" applyFont="1" applyBorder="1" applyAlignment="1" applyProtection="1">
      <alignment horizontal="right" vertical="center"/>
      <protection locked="0"/>
    </xf>
    <xf numFmtId="176" fontId="3" fillId="0" borderId="2" xfId="0" applyNumberFormat="1" applyFont="1" applyBorder="1" applyAlignment="1" applyProtection="1">
      <alignment horizontal="right" vertical="center"/>
      <protection locked="0"/>
    </xf>
    <xf numFmtId="176" fontId="2" fillId="0" borderId="2" xfId="0" applyNumberFormat="1" applyFont="1" applyBorder="1" applyAlignment="1" applyProtection="1">
      <alignment horizontal="right" vertical="center"/>
      <protection locked="0"/>
    </xf>
    <xf numFmtId="176" fontId="2" fillId="0" borderId="2" xfId="0" quotePrefix="1" applyNumberFormat="1" applyFont="1" applyBorder="1" applyAlignment="1" applyProtection="1">
      <alignment horizontal="right" vertical="center"/>
      <protection locked="0"/>
    </xf>
    <xf numFmtId="177" fontId="3" fillId="0" borderId="2" xfId="0" applyNumberFormat="1" applyFont="1" applyBorder="1" applyAlignment="1" applyProtection="1">
      <alignment horizontal="right" vertical="center"/>
      <protection locked="0"/>
    </xf>
    <xf numFmtId="0" fontId="2" fillId="0" borderId="7" xfId="0" quotePrefix="1" applyFont="1" applyBorder="1" applyAlignment="1" applyProtection="1">
      <alignment horizontal="center" vertical="center"/>
      <protection locked="0"/>
    </xf>
    <xf numFmtId="0" fontId="3" fillId="0" borderId="4" xfId="0" applyFont="1" applyBorder="1" applyAlignment="1" applyProtection="1">
      <alignment horizontal="distributed" vertical="center" justifyLastLine="1"/>
      <protection locked="0"/>
    </xf>
    <xf numFmtId="0" fontId="0" fillId="0" borderId="0" xfId="0" applyAlignment="1" applyProtection="1">
      <alignment vertical="center"/>
      <protection locked="0"/>
    </xf>
    <xf numFmtId="0" fontId="0" fillId="0" borderId="0" xfId="0" applyAlignment="1" applyProtection="1">
      <alignment horizontal="right" vertical="center"/>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9" fillId="0" borderId="0" xfId="0" applyFont="1" applyAlignment="1" applyProtection="1">
      <alignment horizontal="distributed" vertical="center"/>
      <protection locked="0"/>
    </xf>
    <xf numFmtId="0" fontId="2" fillId="0" borderId="0" xfId="0" applyFont="1" applyAlignment="1" applyProtection="1">
      <alignment horizontal="distributed" vertical="center"/>
      <protection locked="0"/>
    </xf>
    <xf numFmtId="0" fontId="3" fillId="0" borderId="13" xfId="0" applyFont="1" applyBorder="1" applyAlignment="1" applyProtection="1">
      <alignment horizontal="distributed" vertical="center"/>
      <protection locked="0"/>
    </xf>
    <xf numFmtId="0" fontId="3" fillId="0" borderId="13" xfId="0" applyFont="1" applyBorder="1" applyAlignment="1" applyProtection="1">
      <alignment horizontal="distributed" vertical="center" wrapText="1" indent="1"/>
      <protection locked="0"/>
    </xf>
    <xf numFmtId="0" fontId="3" fillId="0" borderId="0" xfId="0" applyFont="1" applyAlignment="1" applyProtection="1">
      <alignment horizontal="distributed" vertical="center" justifyLastLine="1"/>
      <protection locked="0"/>
    </xf>
    <xf numFmtId="0" fontId="3" fillId="0" borderId="1" xfId="0" applyFont="1" applyBorder="1" applyAlignment="1" applyProtection="1">
      <alignment horizontal="distributed" vertical="center" justifyLastLine="1"/>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2" fillId="0" borderId="0" xfId="0" applyFont="1" applyAlignment="1">
      <alignment horizontal="distributed" vertical="center"/>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9" fillId="0" borderId="0" xfId="0" applyFont="1" applyAlignment="1">
      <alignment horizontal="distributed" vertical="center"/>
    </xf>
    <xf numFmtId="0" fontId="3" fillId="0" borderId="13" xfId="0" applyFont="1" applyBorder="1" applyAlignment="1">
      <alignment horizontal="distributed" vertical="center"/>
    </xf>
    <xf numFmtId="0" fontId="3" fillId="0" borderId="13" xfId="0" applyFont="1" applyBorder="1" applyAlignment="1">
      <alignment horizontal="distributed" vertical="center" wrapText="1" indent="1"/>
    </xf>
    <xf numFmtId="0" fontId="3" fillId="0" borderId="0" xfId="0" applyFont="1" applyAlignment="1">
      <alignment horizontal="distributed" vertical="center" justifyLastLine="1"/>
    </xf>
    <xf numFmtId="0" fontId="3" fillId="0" borderId="1" xfId="0" applyFont="1" applyBorder="1" applyAlignment="1">
      <alignment horizontal="distributed" vertical="center" justifyLastLine="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9" fillId="0" borderId="0" xfId="0" applyFont="1" applyFill="1" applyBorder="1" applyAlignment="1" applyProtection="1">
      <alignment horizontal="distributed" vertical="center"/>
    </xf>
    <xf numFmtId="0" fontId="2" fillId="0" borderId="0" xfId="0" applyFont="1" applyFill="1" applyBorder="1" applyAlignment="1" applyProtection="1">
      <alignment horizontal="distributed" vertical="center"/>
    </xf>
    <xf numFmtId="0" fontId="2" fillId="0" borderId="0" xfId="0" applyFont="1" applyFill="1" applyBorder="1" applyAlignment="1" applyProtection="1">
      <alignment vertical="center" wrapText="1"/>
    </xf>
    <xf numFmtId="0" fontId="0" fillId="0" borderId="0" xfId="0" applyAlignment="1">
      <alignment vertical="center" wrapText="1"/>
    </xf>
    <xf numFmtId="0" fontId="3" fillId="0" borderId="13" xfId="0" applyNumberFormat="1" applyFont="1" applyBorder="1" applyAlignment="1">
      <alignment horizontal="distributed" vertical="center" wrapText="1" indent="1"/>
    </xf>
    <xf numFmtId="0" fontId="4" fillId="0" borderId="0" xfId="0" applyFont="1" applyFill="1" applyBorder="1" applyAlignment="1" applyProtection="1">
      <alignment horizontal="distributed" vertical="center"/>
    </xf>
    <xf numFmtId="0" fontId="3" fillId="0" borderId="8"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13" xfId="0" applyFont="1" applyBorder="1" applyAlignment="1">
      <alignment horizontal="center" vertical="center"/>
    </xf>
    <xf numFmtId="0" fontId="3" fillId="0" borderId="8" xfId="0" applyFont="1" applyBorder="1" applyAlignment="1">
      <alignment horizontal="distributed" vertical="center"/>
    </xf>
    <xf numFmtId="0" fontId="3" fillId="0" borderId="13" xfId="0" applyFont="1" applyBorder="1" applyAlignment="1">
      <alignment horizontal="center" vertical="center" shrinkToFit="1"/>
    </xf>
    <xf numFmtId="0" fontId="3" fillId="0" borderId="5" xfId="0" applyFont="1" applyBorder="1" applyAlignment="1">
      <alignment horizontal="center" vertical="center"/>
    </xf>
    <xf numFmtId="0" fontId="6" fillId="0" borderId="0" xfId="0" applyFont="1" applyFill="1" applyBorder="1" applyAlignment="1" applyProtection="1">
      <alignment horizontal="left" vertical="center"/>
    </xf>
    <xf numFmtId="0" fontId="0" fillId="0" borderId="0" xfId="0" applyAlignment="1">
      <alignment horizontal="left" vertical="center"/>
    </xf>
    <xf numFmtId="0" fontId="0" fillId="0" borderId="0" xfId="0" applyAlignment="1">
      <alignment vertical="center"/>
    </xf>
    <xf numFmtId="0" fontId="6" fillId="0" borderId="0" xfId="0" applyFont="1" applyFill="1" applyBorder="1" applyAlignment="1" applyProtection="1">
      <alignment horizontal="right" vertical="center"/>
    </xf>
    <xf numFmtId="0" fontId="0" fillId="0" borderId="0" xfId="0" applyAlignment="1">
      <alignment horizontal="right" vertical="center"/>
    </xf>
    <xf numFmtId="0" fontId="0" fillId="0" borderId="13" xfId="0" applyBorder="1" applyAlignment="1">
      <alignment vertical="center"/>
    </xf>
    <xf numFmtId="0" fontId="0" fillId="0" borderId="12" xfId="0" applyBorder="1" applyAlignment="1">
      <alignment vertical="center"/>
    </xf>
    <xf numFmtId="0" fontId="0" fillId="0" borderId="13" xfId="0" applyBorder="1" applyAlignment="1">
      <alignment horizontal="distributed" vertical="center"/>
    </xf>
    <xf numFmtId="0" fontId="2" fillId="0" borderId="0" xfId="0" applyFont="1" applyFill="1" applyBorder="1" applyAlignment="1" applyProtection="1">
      <alignment horizontal="distributed" vertical="center" justifyLastLine="1"/>
    </xf>
    <xf numFmtId="0" fontId="0" fillId="0" borderId="0" xfId="0" applyAlignment="1">
      <alignment horizontal="distributed" vertical="center" justifyLastLine="1"/>
    </xf>
    <xf numFmtId="0" fontId="0" fillId="0" borderId="1" xfId="0" applyBorder="1" applyAlignment="1">
      <alignment horizontal="distributed" vertical="center" justifyLastLine="1"/>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3" fillId="0" borderId="11" xfId="0" applyFont="1" applyBorder="1" applyAlignment="1">
      <alignment horizontal="distributed" vertical="center" justifyLastLine="1"/>
    </xf>
    <xf numFmtId="0" fontId="0" fillId="0" borderId="13" xfId="0" applyBorder="1" applyAlignment="1">
      <alignment horizontal="distributed" vertical="center" justifyLastLine="1"/>
    </xf>
    <xf numFmtId="0" fontId="0" fillId="0" borderId="12" xfId="0" applyBorder="1" applyAlignment="1">
      <alignment horizontal="distributed" vertical="center" justifyLastLine="1"/>
    </xf>
    <xf numFmtId="0" fontId="3" fillId="0" borderId="11" xfId="0" applyFont="1"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center" vertical="center"/>
    </xf>
    <xf numFmtId="0" fontId="0" fillId="0" borderId="12" xfId="0" applyBorder="1" applyAlignment="1">
      <alignment horizontal="center" vertical="center"/>
    </xf>
    <xf numFmtId="0" fontId="2" fillId="0" borderId="1" xfId="0" applyFont="1" applyFill="1" applyBorder="1" applyAlignment="1" applyProtection="1">
      <alignment horizontal="distributed" vertical="center"/>
    </xf>
    <xf numFmtId="0" fontId="2" fillId="0" borderId="8" xfId="0" applyFont="1" applyFill="1" applyBorder="1" applyAlignment="1" applyProtection="1">
      <alignment horizontal="distributed" vertical="center"/>
    </xf>
    <xf numFmtId="0" fontId="3" fillId="0" borderId="10" xfId="0" applyFont="1" applyBorder="1" applyAlignment="1">
      <alignment horizontal="distributed" vertical="center"/>
    </xf>
    <xf numFmtId="0" fontId="3" fillId="0" borderId="0" xfId="0" applyFont="1" applyAlignment="1">
      <alignment horizontal="distributed" vertical="center"/>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0" fontId="3" fillId="0" borderId="3" xfId="0" applyFont="1" applyBorder="1" applyAlignment="1">
      <alignment horizontal="distributed" vertical="center"/>
    </xf>
    <xf numFmtId="0" fontId="4" fillId="0" borderId="8" xfId="0" applyFont="1" applyFill="1" applyBorder="1" applyAlignment="1" applyProtection="1">
      <alignment horizontal="distributed" vertical="center"/>
    </xf>
    <xf numFmtId="0" fontId="4" fillId="0" borderId="10" xfId="0" applyFont="1" applyFill="1" applyBorder="1" applyAlignment="1" applyProtection="1">
      <alignment horizontal="distributed" vertical="center"/>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C8A9B-CB83-4917-A759-1250751D1DA6}">
  <dimension ref="A1:X34"/>
  <sheetViews>
    <sheetView tabSelected="1" zoomScaleNormal="100" zoomScaleSheetLayoutView="90" workbookViewId="0"/>
  </sheetViews>
  <sheetFormatPr defaultRowHeight="10.5" x14ac:dyDescent="0.15"/>
  <cols>
    <col min="1" max="1" width="2" style="178" customWidth="1"/>
    <col min="2" max="2" width="8.140625" style="178" customWidth="1"/>
    <col min="3" max="12" width="9.28515625" style="178" customWidth="1"/>
    <col min="13" max="16" width="10.28515625" style="178" customWidth="1"/>
    <col min="17" max="23" width="7.85546875" style="178" customWidth="1"/>
    <col min="24" max="24" width="6.7109375" style="178" customWidth="1"/>
    <col min="25" max="16384" width="9.140625" style="178"/>
  </cols>
  <sheetData>
    <row r="1" spans="1:24" ht="13.5" customHeight="1" x14ac:dyDescent="0.15"/>
    <row r="2" spans="1:24" s="179" customFormat="1" ht="13.5" customHeight="1" x14ac:dyDescent="0.15">
      <c r="A2" s="181" t="s">
        <v>215</v>
      </c>
      <c r="L2" s="228"/>
      <c r="M2" s="228"/>
      <c r="N2" s="180"/>
      <c r="P2" s="228"/>
    </row>
    <row r="3" spans="1:24" s="179" customFormat="1" ht="13.5" customHeight="1" x14ac:dyDescent="0.15">
      <c r="K3" s="180"/>
      <c r="L3" s="229"/>
      <c r="M3" s="229"/>
      <c r="N3" s="229"/>
      <c r="O3" s="228"/>
      <c r="P3" s="228"/>
    </row>
    <row r="4" spans="1:24" ht="13.5" customHeight="1" x14ac:dyDescent="0.15">
      <c r="A4" s="203" t="s">
        <v>333</v>
      </c>
    </row>
    <row r="5" spans="1:24" ht="13.5" customHeight="1" x14ac:dyDescent="0.15">
      <c r="A5" s="203"/>
    </row>
    <row r="6" spans="1:24" s="179" customFormat="1" ht="13.5" customHeight="1" x14ac:dyDescent="0.15">
      <c r="A6" s="181" t="s">
        <v>282</v>
      </c>
      <c r="L6" s="180"/>
      <c r="M6" s="181"/>
    </row>
    <row r="7" spans="1:24" ht="10.5" customHeight="1" x14ac:dyDescent="0.15"/>
    <row r="8" spans="1:24" ht="10.5" customHeight="1" x14ac:dyDescent="0.15">
      <c r="A8" s="183"/>
      <c r="B8" s="184"/>
      <c r="C8" s="183"/>
      <c r="D8" s="183"/>
      <c r="E8" s="183"/>
      <c r="F8" s="183"/>
      <c r="G8" s="183"/>
      <c r="H8" s="183"/>
      <c r="I8" s="183"/>
      <c r="J8" s="183"/>
      <c r="K8" s="184"/>
      <c r="M8" s="183"/>
      <c r="N8" s="183"/>
      <c r="O8" s="183"/>
      <c r="P8" s="183"/>
      <c r="Q8" s="183"/>
      <c r="R8" s="183"/>
      <c r="S8" s="183"/>
      <c r="T8" s="183"/>
      <c r="U8" s="183"/>
      <c r="W8" s="183"/>
      <c r="X8" s="185" t="s">
        <v>332</v>
      </c>
    </row>
    <row r="9" spans="1:24" ht="10.5" customHeight="1" x14ac:dyDescent="0.15">
      <c r="C9" s="186"/>
      <c r="D9" s="234" t="s">
        <v>1</v>
      </c>
      <c r="E9" s="234"/>
      <c r="F9" s="234"/>
      <c r="G9" s="234"/>
      <c r="H9" s="234"/>
      <c r="J9" s="196"/>
      <c r="K9" s="178" t="s">
        <v>254</v>
      </c>
      <c r="L9" s="188"/>
      <c r="M9" s="189" t="s">
        <v>160</v>
      </c>
      <c r="O9" s="189" t="s">
        <v>159</v>
      </c>
      <c r="Q9" s="190"/>
      <c r="R9" s="235" t="s">
        <v>306</v>
      </c>
      <c r="S9" s="235"/>
      <c r="T9" s="235"/>
      <c r="U9" s="191" t="s">
        <v>307</v>
      </c>
      <c r="V9" s="192" t="s">
        <v>308</v>
      </c>
      <c r="X9" s="193"/>
    </row>
    <row r="10" spans="1:24" ht="10.5" customHeight="1" x14ac:dyDescent="0.15">
      <c r="A10" s="236" t="s">
        <v>193</v>
      </c>
      <c r="B10" s="237"/>
      <c r="C10" s="190"/>
      <c r="D10" s="194" t="s">
        <v>18</v>
      </c>
      <c r="E10" s="195"/>
      <c r="F10" s="238" t="s">
        <v>87</v>
      </c>
      <c r="G10" s="239"/>
      <c r="H10" s="238" t="s">
        <v>3</v>
      </c>
      <c r="I10" s="239"/>
      <c r="J10" s="196"/>
      <c r="K10" s="197" t="s">
        <v>251</v>
      </c>
      <c r="L10" s="195"/>
      <c r="M10" s="240" t="s">
        <v>87</v>
      </c>
      <c r="N10" s="241"/>
      <c r="O10" s="238" t="s">
        <v>31</v>
      </c>
      <c r="P10" s="239"/>
      <c r="Q10" s="190"/>
      <c r="R10" s="198" t="s">
        <v>86</v>
      </c>
      <c r="S10" s="195"/>
      <c r="T10" s="240" t="s">
        <v>87</v>
      </c>
      <c r="U10" s="241"/>
      <c r="V10" s="230" t="s">
        <v>31</v>
      </c>
      <c r="W10" s="231"/>
      <c r="X10" s="199" t="s">
        <v>27</v>
      </c>
    </row>
    <row r="11" spans="1:24" ht="10.5" customHeight="1" x14ac:dyDescent="0.15">
      <c r="A11" s="183"/>
      <c r="B11" s="183"/>
      <c r="C11" s="227" t="s">
        <v>18</v>
      </c>
      <c r="D11" s="200" t="s">
        <v>33</v>
      </c>
      <c r="E11" s="200" t="s">
        <v>5</v>
      </c>
      <c r="F11" s="200" t="s">
        <v>4</v>
      </c>
      <c r="G11" s="200" t="s">
        <v>5</v>
      </c>
      <c r="H11" s="200" t="s">
        <v>4</v>
      </c>
      <c r="I11" s="200" t="s">
        <v>5</v>
      </c>
      <c r="J11" s="227" t="s">
        <v>18</v>
      </c>
      <c r="K11" s="198" t="s">
        <v>4</v>
      </c>
      <c r="L11" s="200" t="s">
        <v>5</v>
      </c>
      <c r="M11" s="201" t="s">
        <v>4</v>
      </c>
      <c r="N11" s="200" t="s">
        <v>5</v>
      </c>
      <c r="O11" s="200" t="s">
        <v>4</v>
      </c>
      <c r="P11" s="200" t="s">
        <v>5</v>
      </c>
      <c r="Q11" s="227" t="s">
        <v>18</v>
      </c>
      <c r="R11" s="200" t="s">
        <v>33</v>
      </c>
      <c r="S11" s="200" t="s">
        <v>34</v>
      </c>
      <c r="T11" s="200" t="s">
        <v>33</v>
      </c>
      <c r="U11" s="200" t="s">
        <v>34</v>
      </c>
      <c r="V11" s="200" t="s">
        <v>33</v>
      </c>
      <c r="W11" s="196" t="s">
        <v>34</v>
      </c>
      <c r="X11" s="202"/>
    </row>
    <row r="12" spans="1:24" ht="6" customHeight="1" x14ac:dyDescent="0.15">
      <c r="A12" s="203"/>
      <c r="B12" s="203"/>
      <c r="C12" s="204"/>
      <c r="D12" s="189"/>
      <c r="E12" s="189"/>
      <c r="F12" s="189"/>
      <c r="G12" s="189"/>
      <c r="H12" s="189"/>
      <c r="I12" s="189"/>
      <c r="J12" s="189"/>
      <c r="K12" s="189"/>
      <c r="L12" s="189"/>
      <c r="M12" s="189"/>
      <c r="N12" s="189"/>
      <c r="O12" s="189"/>
      <c r="P12" s="189"/>
      <c r="Q12" s="189"/>
      <c r="R12" s="189"/>
      <c r="S12" s="189"/>
      <c r="T12" s="189"/>
      <c r="U12" s="189"/>
      <c r="V12" s="189"/>
      <c r="W12" s="189"/>
      <c r="X12" s="204"/>
    </row>
    <row r="13" spans="1:24" s="210" customFormat="1" ht="10.5" customHeight="1" x14ac:dyDescent="0.15">
      <c r="A13" s="232" t="s">
        <v>18</v>
      </c>
      <c r="B13" s="232"/>
      <c r="C13" s="205">
        <v>32028</v>
      </c>
      <c r="D13" s="206">
        <v>16974</v>
      </c>
      <c r="E13" s="206">
        <v>15054</v>
      </c>
      <c r="F13" s="206">
        <v>12962</v>
      </c>
      <c r="G13" s="206">
        <v>13421</v>
      </c>
      <c r="H13" s="206">
        <v>4012</v>
      </c>
      <c r="I13" s="206">
        <v>1633</v>
      </c>
      <c r="J13" s="206">
        <v>13752</v>
      </c>
      <c r="K13" s="207">
        <v>6836</v>
      </c>
      <c r="L13" s="207">
        <v>6916</v>
      </c>
      <c r="M13" s="207">
        <v>5634</v>
      </c>
      <c r="N13" s="207">
        <v>5953</v>
      </c>
      <c r="O13" s="207">
        <v>1202</v>
      </c>
      <c r="P13" s="207">
        <v>963</v>
      </c>
      <c r="Q13" s="208">
        <v>42.937429748969649</v>
      </c>
      <c r="R13" s="208">
        <v>40.273359255331684</v>
      </c>
      <c r="S13" s="208">
        <v>45.941278065630399</v>
      </c>
      <c r="T13" s="208">
        <v>43.465514581083163</v>
      </c>
      <c r="U13" s="208">
        <v>44.355860219059686</v>
      </c>
      <c r="V13" s="208">
        <v>29.960119641076773</v>
      </c>
      <c r="W13" s="208">
        <v>58.971218616044084</v>
      </c>
      <c r="X13" s="209" t="s">
        <v>181</v>
      </c>
    </row>
    <row r="14" spans="1:24" ht="10.5" customHeight="1" x14ac:dyDescent="0.15">
      <c r="A14" s="211"/>
      <c r="B14" s="217" t="s">
        <v>11</v>
      </c>
      <c r="C14" s="213">
        <v>31644</v>
      </c>
      <c r="D14" s="214">
        <v>16765</v>
      </c>
      <c r="E14" s="214">
        <v>14879</v>
      </c>
      <c r="F14" s="214">
        <v>12757</v>
      </c>
      <c r="G14" s="214">
        <v>13246</v>
      </c>
      <c r="H14" s="214">
        <v>4008</v>
      </c>
      <c r="I14" s="214">
        <v>1633</v>
      </c>
      <c r="J14" s="214">
        <v>13489</v>
      </c>
      <c r="K14" s="214">
        <v>6706</v>
      </c>
      <c r="L14" s="214">
        <v>6783</v>
      </c>
      <c r="M14" s="214">
        <v>5508</v>
      </c>
      <c r="N14" s="214">
        <v>5820</v>
      </c>
      <c r="O14" s="214">
        <v>1198</v>
      </c>
      <c r="P14" s="214">
        <v>963</v>
      </c>
      <c r="Q14" s="215">
        <v>42.627354316774117</v>
      </c>
      <c r="R14" s="215">
        <v>40</v>
      </c>
      <c r="S14" s="215">
        <v>45.587741111633846</v>
      </c>
      <c r="T14" s="215">
        <v>43.176295367249352</v>
      </c>
      <c r="U14" s="215">
        <v>43.937792541144496</v>
      </c>
      <c r="V14" s="215">
        <v>29.890219560878243</v>
      </c>
      <c r="W14" s="215">
        <v>58.971218616044084</v>
      </c>
      <c r="X14" s="216" t="s">
        <v>171</v>
      </c>
    </row>
    <row r="15" spans="1:24" ht="10.5" customHeight="1" x14ac:dyDescent="0.15">
      <c r="A15" s="211"/>
      <c r="B15" s="217" t="s">
        <v>12</v>
      </c>
      <c r="C15" s="213">
        <v>384</v>
      </c>
      <c r="D15" s="214">
        <v>209</v>
      </c>
      <c r="E15" s="214">
        <v>175</v>
      </c>
      <c r="F15" s="214">
        <v>205</v>
      </c>
      <c r="G15" s="214">
        <v>175</v>
      </c>
      <c r="H15" s="214">
        <v>4</v>
      </c>
      <c r="I15" s="214">
        <v>0</v>
      </c>
      <c r="J15" s="214">
        <v>263</v>
      </c>
      <c r="K15" s="214">
        <v>130</v>
      </c>
      <c r="L15" s="214">
        <v>133</v>
      </c>
      <c r="M15" s="214">
        <v>126</v>
      </c>
      <c r="N15" s="214">
        <v>133</v>
      </c>
      <c r="O15" s="214">
        <v>4</v>
      </c>
      <c r="P15" s="214">
        <v>0</v>
      </c>
      <c r="Q15" s="215">
        <v>68.489583333333343</v>
      </c>
      <c r="R15" s="215">
        <v>62.200956937799049</v>
      </c>
      <c r="S15" s="215">
        <v>76</v>
      </c>
      <c r="T15" s="215">
        <v>61.463414634146339</v>
      </c>
      <c r="U15" s="215">
        <v>76</v>
      </c>
      <c r="V15" s="215">
        <v>100</v>
      </c>
      <c r="W15" s="215">
        <v>0</v>
      </c>
      <c r="X15" s="216" t="s">
        <v>169</v>
      </c>
    </row>
    <row r="16" spans="1:24" ht="10.5" customHeight="1" x14ac:dyDescent="0.15">
      <c r="A16" s="217"/>
      <c r="B16" s="217"/>
      <c r="C16" s="213"/>
      <c r="D16" s="214"/>
      <c r="E16" s="214"/>
      <c r="F16" s="214"/>
      <c r="G16" s="214"/>
      <c r="H16" s="214"/>
      <c r="I16" s="214"/>
      <c r="J16" s="214"/>
      <c r="K16" s="214"/>
      <c r="L16" s="214"/>
      <c r="M16" s="214"/>
      <c r="N16" s="214"/>
      <c r="O16" s="214"/>
      <c r="P16" s="214"/>
      <c r="Q16" s="215"/>
      <c r="R16" s="215"/>
      <c r="S16" s="215"/>
      <c r="T16" s="215"/>
      <c r="U16" s="215"/>
      <c r="V16" s="215"/>
      <c r="W16" s="215"/>
      <c r="X16" s="216"/>
    </row>
    <row r="17" spans="1:24" ht="10.5" customHeight="1" x14ac:dyDescent="0.15">
      <c r="A17" s="233" t="s">
        <v>10</v>
      </c>
      <c r="B17" s="233"/>
      <c r="C17" s="213">
        <v>156</v>
      </c>
      <c r="D17" s="214">
        <v>78</v>
      </c>
      <c r="E17" s="214">
        <v>78</v>
      </c>
      <c r="F17" s="214">
        <v>78</v>
      </c>
      <c r="G17" s="214">
        <v>78</v>
      </c>
      <c r="H17" s="214">
        <v>0</v>
      </c>
      <c r="I17" s="214">
        <v>0</v>
      </c>
      <c r="J17" s="214">
        <v>153</v>
      </c>
      <c r="K17" s="214">
        <v>76</v>
      </c>
      <c r="L17" s="214">
        <v>77</v>
      </c>
      <c r="M17" s="214">
        <v>76</v>
      </c>
      <c r="N17" s="214">
        <v>77</v>
      </c>
      <c r="O17" s="214">
        <v>0</v>
      </c>
      <c r="P17" s="214">
        <v>0</v>
      </c>
      <c r="Q17" s="215">
        <v>98.076923076923066</v>
      </c>
      <c r="R17" s="215">
        <v>97.435897435897431</v>
      </c>
      <c r="S17" s="215">
        <v>98.71794871794873</v>
      </c>
      <c r="T17" s="215">
        <v>97.435897435897431</v>
      </c>
      <c r="U17" s="215">
        <v>98.71794871794873</v>
      </c>
      <c r="V17" s="215">
        <v>0</v>
      </c>
      <c r="W17" s="215">
        <v>0</v>
      </c>
      <c r="X17" s="216" t="s">
        <v>179</v>
      </c>
    </row>
    <row r="18" spans="1:24" ht="10.5" customHeight="1" x14ac:dyDescent="0.15">
      <c r="A18" s="211" t="s">
        <v>6</v>
      </c>
      <c r="B18" s="217" t="s">
        <v>11</v>
      </c>
      <c r="C18" s="213">
        <v>156</v>
      </c>
      <c r="D18" s="214">
        <v>78</v>
      </c>
      <c r="E18" s="214">
        <v>78</v>
      </c>
      <c r="F18" s="214">
        <v>78</v>
      </c>
      <c r="G18" s="214">
        <v>78</v>
      </c>
      <c r="H18" s="214">
        <v>0</v>
      </c>
      <c r="I18" s="214">
        <v>0</v>
      </c>
      <c r="J18" s="214">
        <v>153</v>
      </c>
      <c r="K18" s="214">
        <v>76</v>
      </c>
      <c r="L18" s="214">
        <v>77</v>
      </c>
      <c r="M18" s="214">
        <v>76</v>
      </c>
      <c r="N18" s="214">
        <v>77</v>
      </c>
      <c r="O18" s="214">
        <v>0</v>
      </c>
      <c r="P18" s="214">
        <v>0</v>
      </c>
      <c r="Q18" s="215">
        <v>98.076923076923066</v>
      </c>
      <c r="R18" s="215">
        <v>97.435897435897431</v>
      </c>
      <c r="S18" s="215">
        <v>98.71794871794873</v>
      </c>
      <c r="T18" s="215">
        <v>97.435897435897431</v>
      </c>
      <c r="U18" s="215">
        <v>98.71794871794873</v>
      </c>
      <c r="V18" s="215">
        <v>0</v>
      </c>
      <c r="W18" s="215">
        <v>0</v>
      </c>
      <c r="X18" s="216" t="s">
        <v>171</v>
      </c>
    </row>
    <row r="19" spans="1:24" ht="10.5" customHeight="1" x14ac:dyDescent="0.15">
      <c r="A19" s="211" t="s">
        <v>6</v>
      </c>
      <c r="B19" s="217" t="s">
        <v>12</v>
      </c>
      <c r="C19" s="218">
        <v>0</v>
      </c>
      <c r="D19" s="214">
        <v>0</v>
      </c>
      <c r="E19" s="214">
        <v>0</v>
      </c>
      <c r="F19" s="214">
        <v>0</v>
      </c>
      <c r="G19" s="214">
        <v>0</v>
      </c>
      <c r="H19" s="214">
        <v>0</v>
      </c>
      <c r="I19" s="214">
        <v>0</v>
      </c>
      <c r="J19" s="214">
        <v>0</v>
      </c>
      <c r="K19" s="214">
        <v>0</v>
      </c>
      <c r="L19" s="214">
        <v>0</v>
      </c>
      <c r="M19" s="214">
        <v>0</v>
      </c>
      <c r="N19" s="214">
        <v>0</v>
      </c>
      <c r="O19" s="214">
        <v>0</v>
      </c>
      <c r="P19" s="214">
        <v>0</v>
      </c>
      <c r="Q19" s="215">
        <v>0</v>
      </c>
      <c r="R19" s="215">
        <v>0</v>
      </c>
      <c r="S19" s="215">
        <v>0</v>
      </c>
      <c r="T19" s="215">
        <v>0</v>
      </c>
      <c r="U19" s="215">
        <v>0</v>
      </c>
      <c r="V19" s="215">
        <v>0</v>
      </c>
      <c r="W19" s="215">
        <v>0</v>
      </c>
      <c r="X19" s="216" t="s">
        <v>169</v>
      </c>
    </row>
    <row r="20" spans="1:24" ht="10.5" customHeight="1" x14ac:dyDescent="0.15">
      <c r="A20" s="217"/>
      <c r="B20" s="217"/>
      <c r="C20" s="213"/>
      <c r="D20" s="214"/>
      <c r="E20" s="214"/>
      <c r="F20" s="214"/>
      <c r="G20" s="214"/>
      <c r="H20" s="214"/>
      <c r="I20" s="214"/>
      <c r="J20" s="214"/>
      <c r="K20" s="214"/>
      <c r="L20" s="214"/>
      <c r="M20" s="214"/>
      <c r="N20" s="214"/>
      <c r="O20" s="214"/>
      <c r="P20" s="214"/>
      <c r="Q20" s="215"/>
      <c r="R20" s="215"/>
      <c r="S20" s="215"/>
      <c r="T20" s="215"/>
      <c r="U20" s="215"/>
      <c r="V20" s="215"/>
      <c r="W20" s="215"/>
      <c r="X20" s="216"/>
    </row>
    <row r="21" spans="1:24" ht="10.5" customHeight="1" x14ac:dyDescent="0.15">
      <c r="A21" s="233" t="s">
        <v>9</v>
      </c>
      <c r="B21" s="233"/>
      <c r="C21" s="213">
        <v>9344</v>
      </c>
      <c r="D21" s="214">
        <v>5740</v>
      </c>
      <c r="E21" s="214">
        <v>3604</v>
      </c>
      <c r="F21" s="214">
        <v>2953</v>
      </c>
      <c r="G21" s="214">
        <v>3019</v>
      </c>
      <c r="H21" s="214">
        <v>2787</v>
      </c>
      <c r="I21" s="214">
        <v>585</v>
      </c>
      <c r="J21" s="214">
        <v>4350</v>
      </c>
      <c r="K21" s="214">
        <v>2233</v>
      </c>
      <c r="L21" s="214">
        <v>2117</v>
      </c>
      <c r="M21" s="214">
        <v>1732</v>
      </c>
      <c r="N21" s="214">
        <v>1749</v>
      </c>
      <c r="O21" s="214">
        <v>501</v>
      </c>
      <c r="P21" s="214">
        <v>368</v>
      </c>
      <c r="Q21" s="215">
        <v>46.55393835616438</v>
      </c>
      <c r="R21" s="215">
        <v>38.902439024390247</v>
      </c>
      <c r="S21" s="215">
        <v>58.74028856825749</v>
      </c>
      <c r="T21" s="215">
        <v>58.652218083305115</v>
      </c>
      <c r="U21" s="215">
        <v>57.933090427293813</v>
      </c>
      <c r="V21" s="215">
        <v>17.976318622174382</v>
      </c>
      <c r="W21" s="215">
        <v>62.905982905982903</v>
      </c>
      <c r="X21" s="216" t="s">
        <v>300</v>
      </c>
    </row>
    <row r="22" spans="1:24" ht="10.5" customHeight="1" x14ac:dyDescent="0.15">
      <c r="A22" s="211" t="s">
        <v>6</v>
      </c>
      <c r="B22" s="217" t="s">
        <v>11</v>
      </c>
      <c r="C22" s="213">
        <v>9127</v>
      </c>
      <c r="D22" s="214">
        <v>5624</v>
      </c>
      <c r="E22" s="214">
        <v>3503</v>
      </c>
      <c r="F22" s="214">
        <v>2841</v>
      </c>
      <c r="G22" s="214">
        <v>2918</v>
      </c>
      <c r="H22" s="214">
        <v>2783</v>
      </c>
      <c r="I22" s="214">
        <v>585</v>
      </c>
      <c r="J22" s="214">
        <v>4169</v>
      </c>
      <c r="K22" s="214">
        <v>2142</v>
      </c>
      <c r="L22" s="214">
        <v>2027</v>
      </c>
      <c r="M22" s="214">
        <v>1645</v>
      </c>
      <c r="N22" s="214">
        <v>1659</v>
      </c>
      <c r="O22" s="214">
        <v>497</v>
      </c>
      <c r="P22" s="214">
        <v>368</v>
      </c>
      <c r="Q22" s="215">
        <v>45.677659691026626</v>
      </c>
      <c r="R22" s="215">
        <v>38.086770981507826</v>
      </c>
      <c r="S22" s="215">
        <v>57.864687410790751</v>
      </c>
      <c r="T22" s="215">
        <v>57.902147131291805</v>
      </c>
      <c r="U22" s="215">
        <v>56.854009595613434</v>
      </c>
      <c r="V22" s="215">
        <v>17.858426158821416</v>
      </c>
      <c r="W22" s="215">
        <v>62.905982905982903</v>
      </c>
      <c r="X22" s="216" t="s">
        <v>171</v>
      </c>
    </row>
    <row r="23" spans="1:24" ht="10.5" customHeight="1" x14ac:dyDescent="0.15">
      <c r="A23" s="211" t="s">
        <v>6</v>
      </c>
      <c r="B23" s="217" t="s">
        <v>12</v>
      </c>
      <c r="C23" s="213">
        <v>217</v>
      </c>
      <c r="D23" s="214">
        <v>116</v>
      </c>
      <c r="E23" s="214">
        <v>101</v>
      </c>
      <c r="F23" s="214">
        <v>112</v>
      </c>
      <c r="G23" s="214">
        <v>101</v>
      </c>
      <c r="H23" s="214">
        <v>4</v>
      </c>
      <c r="I23" s="214">
        <v>0</v>
      </c>
      <c r="J23" s="214">
        <v>181</v>
      </c>
      <c r="K23" s="214">
        <v>91</v>
      </c>
      <c r="L23" s="214">
        <v>90</v>
      </c>
      <c r="M23" s="214">
        <v>87</v>
      </c>
      <c r="N23" s="214">
        <v>90</v>
      </c>
      <c r="O23" s="214">
        <v>4</v>
      </c>
      <c r="P23" s="214">
        <v>0</v>
      </c>
      <c r="Q23" s="215">
        <v>83.410138248847929</v>
      </c>
      <c r="R23" s="215">
        <v>78.448275862068968</v>
      </c>
      <c r="S23" s="215">
        <v>89.10891089108911</v>
      </c>
      <c r="T23" s="215">
        <v>77.678571428571431</v>
      </c>
      <c r="U23" s="215">
        <v>89.10891089108911</v>
      </c>
      <c r="V23" s="215">
        <v>100</v>
      </c>
      <c r="W23" s="215">
        <v>0</v>
      </c>
      <c r="X23" s="216" t="s">
        <v>169</v>
      </c>
    </row>
    <row r="24" spans="1:24" ht="10.5" customHeight="1" x14ac:dyDescent="0.15">
      <c r="A24" s="217"/>
      <c r="B24" s="217"/>
      <c r="C24" s="213"/>
      <c r="D24" s="214"/>
      <c r="F24" s="214"/>
      <c r="G24" s="214"/>
      <c r="H24" s="214"/>
      <c r="I24" s="214"/>
      <c r="J24" s="214"/>
      <c r="K24" s="214"/>
      <c r="L24" s="214"/>
      <c r="M24" s="214"/>
      <c r="N24" s="214"/>
      <c r="O24" s="214"/>
      <c r="P24" s="214"/>
      <c r="Q24" s="215"/>
      <c r="R24" s="215"/>
      <c r="S24" s="215"/>
      <c r="T24" s="215"/>
      <c r="U24" s="215"/>
      <c r="V24" s="215"/>
      <c r="W24" s="215"/>
      <c r="X24" s="216"/>
    </row>
    <row r="25" spans="1:24" ht="10.5" customHeight="1" x14ac:dyDescent="0.15">
      <c r="A25" s="233" t="s">
        <v>8</v>
      </c>
      <c r="B25" s="233"/>
      <c r="C25" s="213">
        <v>2877</v>
      </c>
      <c r="D25" s="214">
        <v>1398</v>
      </c>
      <c r="E25" s="214">
        <v>1479</v>
      </c>
      <c r="F25" s="214">
        <v>675</v>
      </c>
      <c r="G25" s="214">
        <v>890</v>
      </c>
      <c r="H25" s="214">
        <v>723</v>
      </c>
      <c r="I25" s="214">
        <v>589</v>
      </c>
      <c r="J25" s="214">
        <v>1622</v>
      </c>
      <c r="K25" s="214">
        <v>781</v>
      </c>
      <c r="L25" s="214">
        <v>841</v>
      </c>
      <c r="M25" s="214">
        <v>327</v>
      </c>
      <c r="N25" s="214">
        <v>480</v>
      </c>
      <c r="O25" s="214">
        <v>454</v>
      </c>
      <c r="P25" s="214">
        <v>361</v>
      </c>
      <c r="Q25" s="215">
        <v>56.378171706638859</v>
      </c>
      <c r="R25" s="215">
        <v>55.865522174535052</v>
      </c>
      <c r="S25" s="215">
        <v>56.862745098039213</v>
      </c>
      <c r="T25" s="215">
        <v>48.444444444444443</v>
      </c>
      <c r="U25" s="215">
        <v>53.932584269662918</v>
      </c>
      <c r="V25" s="215">
        <v>62.793914246196401</v>
      </c>
      <c r="W25" s="215">
        <v>61.29032258064516</v>
      </c>
      <c r="X25" s="216" t="s">
        <v>175</v>
      </c>
    </row>
    <row r="26" spans="1:24" ht="10.5" customHeight="1" x14ac:dyDescent="0.15">
      <c r="A26" s="211" t="s">
        <v>6</v>
      </c>
      <c r="B26" s="217" t="s">
        <v>11</v>
      </c>
      <c r="C26" s="213">
        <v>2710</v>
      </c>
      <c r="D26" s="214">
        <v>1305</v>
      </c>
      <c r="E26" s="214">
        <v>1405</v>
      </c>
      <c r="F26" s="214">
        <v>582</v>
      </c>
      <c r="G26" s="214">
        <v>816</v>
      </c>
      <c r="H26" s="214">
        <v>723</v>
      </c>
      <c r="I26" s="214">
        <v>589</v>
      </c>
      <c r="J26" s="214">
        <v>1540</v>
      </c>
      <c r="K26" s="214">
        <v>742</v>
      </c>
      <c r="L26" s="214">
        <v>798</v>
      </c>
      <c r="M26" s="214">
        <v>288</v>
      </c>
      <c r="N26" s="214">
        <v>437</v>
      </c>
      <c r="O26" s="214">
        <v>454</v>
      </c>
      <c r="P26" s="214">
        <v>361</v>
      </c>
      <c r="Q26" s="215">
        <v>56.826568265682653</v>
      </c>
      <c r="R26" s="215">
        <v>56.85823754789272</v>
      </c>
      <c r="S26" s="215">
        <v>56.797153024911026</v>
      </c>
      <c r="T26" s="215">
        <v>49.484536082474229</v>
      </c>
      <c r="U26" s="215">
        <v>53.553921568627452</v>
      </c>
      <c r="V26" s="215">
        <v>62.793914246196401</v>
      </c>
      <c r="W26" s="215">
        <v>61.29032258064516</v>
      </c>
      <c r="X26" s="216" t="s">
        <v>171</v>
      </c>
    </row>
    <row r="27" spans="1:24" ht="10.5" customHeight="1" x14ac:dyDescent="0.15">
      <c r="A27" s="211" t="s">
        <v>6</v>
      </c>
      <c r="B27" s="217" t="s">
        <v>12</v>
      </c>
      <c r="C27" s="213">
        <v>167</v>
      </c>
      <c r="D27" s="214">
        <v>93</v>
      </c>
      <c r="E27" s="214">
        <v>74</v>
      </c>
      <c r="F27" s="214">
        <v>93</v>
      </c>
      <c r="G27" s="214">
        <v>74</v>
      </c>
      <c r="H27" s="214">
        <v>0</v>
      </c>
      <c r="I27" s="214">
        <v>0</v>
      </c>
      <c r="J27" s="214">
        <v>82</v>
      </c>
      <c r="K27" s="214">
        <v>39</v>
      </c>
      <c r="L27" s="214">
        <v>43</v>
      </c>
      <c r="M27" s="214">
        <v>39</v>
      </c>
      <c r="N27" s="214">
        <v>43</v>
      </c>
      <c r="O27" s="214">
        <v>0</v>
      </c>
      <c r="P27" s="214">
        <v>0</v>
      </c>
      <c r="Q27" s="215">
        <v>49.101796407185624</v>
      </c>
      <c r="R27" s="215">
        <v>41.935483870967744</v>
      </c>
      <c r="S27" s="215">
        <v>58.108108108108105</v>
      </c>
      <c r="T27" s="215">
        <v>41.935483870967744</v>
      </c>
      <c r="U27" s="215">
        <v>58.108108108108105</v>
      </c>
      <c r="V27" s="215">
        <v>0</v>
      </c>
      <c r="W27" s="215">
        <v>0</v>
      </c>
      <c r="X27" s="216" t="s">
        <v>169</v>
      </c>
    </row>
    <row r="28" spans="1:24" ht="10.5" customHeight="1" x14ac:dyDescent="0.15">
      <c r="A28" s="217"/>
      <c r="B28" s="217"/>
      <c r="C28" s="213"/>
      <c r="D28" s="214"/>
      <c r="E28" s="214"/>
      <c r="F28" s="214"/>
      <c r="G28" s="214"/>
      <c r="H28" s="214"/>
      <c r="I28" s="214"/>
      <c r="J28" s="214"/>
      <c r="K28" s="214"/>
      <c r="L28" s="214"/>
      <c r="M28" s="214"/>
      <c r="N28" s="214"/>
      <c r="O28" s="214"/>
      <c r="P28" s="214"/>
      <c r="Q28" s="215"/>
      <c r="R28" s="215"/>
      <c r="S28" s="215"/>
      <c r="T28" s="215"/>
      <c r="U28" s="215"/>
      <c r="V28" s="215"/>
      <c r="W28" s="215"/>
      <c r="X28" s="216"/>
    </row>
    <row r="29" spans="1:24" ht="10.5" customHeight="1" x14ac:dyDescent="0.15">
      <c r="A29" s="233" t="s">
        <v>7</v>
      </c>
      <c r="B29" s="233"/>
      <c r="C29" s="213">
        <v>19651</v>
      </c>
      <c r="D29" s="214">
        <v>9758</v>
      </c>
      <c r="E29" s="214">
        <v>9893</v>
      </c>
      <c r="F29" s="214">
        <v>9256</v>
      </c>
      <c r="G29" s="214">
        <v>9434</v>
      </c>
      <c r="H29" s="214">
        <v>502</v>
      </c>
      <c r="I29" s="214">
        <v>459</v>
      </c>
      <c r="J29" s="214">
        <v>7627</v>
      </c>
      <c r="K29" s="214">
        <v>3746</v>
      </c>
      <c r="L29" s="214">
        <v>3881</v>
      </c>
      <c r="M29" s="214">
        <v>3499</v>
      </c>
      <c r="N29" s="214">
        <v>3647</v>
      </c>
      <c r="O29" s="214">
        <v>247</v>
      </c>
      <c r="P29" s="214">
        <v>234</v>
      </c>
      <c r="Q29" s="215">
        <v>38.812274184519872</v>
      </c>
      <c r="R29" s="215">
        <v>38.38901414224226</v>
      </c>
      <c r="S29" s="215">
        <v>39.229758415040941</v>
      </c>
      <c r="T29" s="215">
        <v>37.802506482281764</v>
      </c>
      <c r="U29" s="215">
        <v>38.658045367818531</v>
      </c>
      <c r="V29" s="215">
        <v>49.203187250996017</v>
      </c>
      <c r="W29" s="215">
        <v>50.980392156862742</v>
      </c>
      <c r="X29" s="216" t="s">
        <v>173</v>
      </c>
    </row>
    <row r="30" spans="1:24" ht="10.5" customHeight="1" x14ac:dyDescent="0.15">
      <c r="A30" s="211" t="s">
        <v>6</v>
      </c>
      <c r="B30" s="217" t="s">
        <v>11</v>
      </c>
      <c r="C30" s="213">
        <v>19651</v>
      </c>
      <c r="D30" s="214">
        <v>9758</v>
      </c>
      <c r="E30" s="214">
        <v>9893</v>
      </c>
      <c r="F30" s="214">
        <v>9256</v>
      </c>
      <c r="G30" s="214">
        <v>9434</v>
      </c>
      <c r="H30" s="214">
        <v>502</v>
      </c>
      <c r="I30" s="214">
        <v>459</v>
      </c>
      <c r="J30" s="214">
        <v>7627</v>
      </c>
      <c r="K30" s="214">
        <v>3746</v>
      </c>
      <c r="L30" s="214">
        <v>3881</v>
      </c>
      <c r="M30" s="214">
        <v>3499</v>
      </c>
      <c r="N30" s="214">
        <v>3647</v>
      </c>
      <c r="O30" s="214">
        <v>247</v>
      </c>
      <c r="P30" s="214">
        <v>234</v>
      </c>
      <c r="Q30" s="215">
        <v>38.812274184519872</v>
      </c>
      <c r="R30" s="215">
        <v>38.38901414224226</v>
      </c>
      <c r="S30" s="215">
        <v>39.229758415040941</v>
      </c>
      <c r="T30" s="215">
        <v>37.802506482281764</v>
      </c>
      <c r="U30" s="215">
        <v>38.658045367818531</v>
      </c>
      <c r="V30" s="215">
        <v>49.203187250996017</v>
      </c>
      <c r="W30" s="215">
        <v>50.980392156862742</v>
      </c>
      <c r="X30" s="216" t="s">
        <v>171</v>
      </c>
    </row>
    <row r="31" spans="1:24" ht="10.5" customHeight="1" x14ac:dyDescent="0.15">
      <c r="A31" s="211" t="s">
        <v>6</v>
      </c>
      <c r="B31" s="217" t="s">
        <v>12</v>
      </c>
      <c r="C31" s="213">
        <v>0</v>
      </c>
      <c r="D31" s="214">
        <v>0</v>
      </c>
      <c r="E31" s="214">
        <v>0</v>
      </c>
      <c r="F31" s="214">
        <v>0</v>
      </c>
      <c r="G31" s="214">
        <v>0</v>
      </c>
      <c r="H31" s="214">
        <v>0</v>
      </c>
      <c r="I31" s="214">
        <v>0</v>
      </c>
      <c r="J31" s="214">
        <v>0</v>
      </c>
      <c r="K31" s="214">
        <v>0</v>
      </c>
      <c r="L31" s="214">
        <v>0</v>
      </c>
      <c r="M31" s="214">
        <v>0</v>
      </c>
      <c r="N31" s="214">
        <v>0</v>
      </c>
      <c r="O31" s="214">
        <v>0</v>
      </c>
      <c r="P31" s="214">
        <v>0</v>
      </c>
      <c r="Q31" s="215">
        <v>0</v>
      </c>
      <c r="R31" s="215">
        <v>0</v>
      </c>
      <c r="S31" s="215">
        <v>0</v>
      </c>
      <c r="T31" s="215">
        <v>0</v>
      </c>
      <c r="U31" s="215">
        <v>0</v>
      </c>
      <c r="V31" s="215">
        <v>0</v>
      </c>
      <c r="W31" s="215">
        <v>0</v>
      </c>
      <c r="X31" s="216" t="s">
        <v>169</v>
      </c>
    </row>
    <row r="32" spans="1:24" ht="6" customHeight="1" x14ac:dyDescent="0.15">
      <c r="A32" s="219"/>
      <c r="B32" s="220"/>
      <c r="C32" s="221"/>
      <c r="D32" s="222"/>
      <c r="E32" s="222"/>
      <c r="F32" s="222"/>
      <c r="G32" s="222"/>
      <c r="H32" s="223"/>
      <c r="I32" s="223"/>
      <c r="J32" s="222"/>
      <c r="K32" s="224"/>
      <c r="L32" s="224"/>
      <c r="M32" s="222"/>
      <c r="N32" s="222"/>
      <c r="O32" s="223"/>
      <c r="P32" s="223"/>
      <c r="Q32" s="225"/>
      <c r="R32" s="225"/>
      <c r="S32" s="225"/>
      <c r="T32" s="225"/>
      <c r="U32" s="225"/>
      <c r="V32" s="223"/>
      <c r="W32" s="223"/>
      <c r="X32" s="226"/>
    </row>
    <row r="33" spans="1:1" ht="10.5" customHeight="1" x14ac:dyDescent="0.15">
      <c r="A33" s="178" t="s">
        <v>323</v>
      </c>
    </row>
    <row r="34" spans="1:1" x14ac:dyDescent="0.15">
      <c r="A34" s="178" t="s">
        <v>167</v>
      </c>
    </row>
  </sheetData>
  <sheetProtection sheet="1" formatCells="0" formatRows="0" insertRows="0" deleteRows="0"/>
  <mergeCells count="14">
    <mergeCell ref="A29:B29"/>
    <mergeCell ref="D9:H9"/>
    <mergeCell ref="R9:T9"/>
    <mergeCell ref="A10:B10"/>
    <mergeCell ref="F10:G10"/>
    <mergeCell ref="H10:I10"/>
    <mergeCell ref="M10:N10"/>
    <mergeCell ref="O10:P10"/>
    <mergeCell ref="T10:U10"/>
    <mergeCell ref="V10:W10"/>
    <mergeCell ref="A13:B13"/>
    <mergeCell ref="A17:B17"/>
    <mergeCell ref="A21:B21"/>
    <mergeCell ref="A25:B25"/>
  </mergeCells>
  <phoneticPr fontId="8"/>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36"/>
  <sheetViews>
    <sheetView zoomScaleNormal="100" workbookViewId="0"/>
  </sheetViews>
  <sheetFormatPr defaultRowHeight="10.5" x14ac:dyDescent="0.15"/>
  <cols>
    <col min="1" max="1" width="1.7109375" style="9" customWidth="1"/>
    <col min="2" max="2" width="8.28515625" style="9" customWidth="1"/>
    <col min="3" max="12" width="9.28515625" style="9" customWidth="1"/>
    <col min="13" max="16" width="10.28515625" style="9" customWidth="1"/>
    <col min="17" max="23" width="7.85546875" style="9" customWidth="1"/>
    <col min="24" max="16384" width="9.140625" style="9"/>
  </cols>
  <sheetData>
    <row r="1" spans="1:23" ht="13.5" customHeight="1" x14ac:dyDescent="0.15"/>
    <row r="2" spans="1:23" s="22" customFormat="1" ht="13.5" customHeight="1" x14ac:dyDescent="0.15">
      <c r="A2" s="21" t="s">
        <v>280</v>
      </c>
      <c r="L2" s="88"/>
      <c r="P2" s="88"/>
    </row>
    <row r="3" spans="1:23" s="22" customFormat="1" ht="10.5" customHeight="1" x14ac:dyDescent="0.15">
      <c r="K3" s="91"/>
      <c r="L3" s="108"/>
      <c r="M3" s="108"/>
      <c r="O3" s="88"/>
      <c r="P3" s="88"/>
    </row>
    <row r="4" spans="1:23" s="22" customFormat="1" ht="59.25" customHeight="1" x14ac:dyDescent="0.15">
      <c r="A4" s="256" t="s">
        <v>281</v>
      </c>
      <c r="B4" s="257"/>
      <c r="C4" s="257"/>
      <c r="D4" s="257"/>
      <c r="E4" s="257"/>
      <c r="F4" s="257"/>
      <c r="G4" s="257"/>
      <c r="H4" s="257"/>
      <c r="I4" s="257"/>
      <c r="J4" s="257"/>
      <c r="K4" s="257"/>
      <c r="L4" s="257"/>
      <c r="M4" s="108"/>
      <c r="O4" s="88"/>
      <c r="P4" s="88"/>
    </row>
    <row r="5" spans="1:23" ht="10.5" customHeight="1" x14ac:dyDescent="0.15">
      <c r="A5" s="12"/>
    </row>
    <row r="6" spans="1:23" ht="10.5" customHeight="1" x14ac:dyDescent="0.15">
      <c r="A6" s="12"/>
    </row>
    <row r="7" spans="1:23" s="22" customFormat="1" ht="13.5" customHeight="1" x14ac:dyDescent="0.15">
      <c r="A7" s="21" t="s">
        <v>282</v>
      </c>
      <c r="M7" s="72"/>
    </row>
    <row r="8" spans="1:23" ht="10.5" customHeight="1" x14ac:dyDescent="0.15"/>
    <row r="9" spans="1:23" ht="10.5" customHeight="1" x14ac:dyDescent="0.15">
      <c r="K9" s="8"/>
      <c r="L9" s="8"/>
    </row>
    <row r="10" spans="1:23" ht="10.5" customHeight="1" x14ac:dyDescent="0.15">
      <c r="A10" s="11"/>
      <c r="B10" s="11" t="s">
        <v>163</v>
      </c>
      <c r="C10" s="11"/>
      <c r="D10" s="11"/>
      <c r="E10" s="11"/>
      <c r="F10" s="11"/>
      <c r="G10" s="11"/>
      <c r="H10" s="11"/>
      <c r="I10" s="11"/>
      <c r="J10" s="11"/>
      <c r="K10" s="20"/>
      <c r="L10" s="69"/>
      <c r="M10" s="11"/>
      <c r="N10" s="11"/>
      <c r="O10" s="11"/>
      <c r="P10" s="11"/>
      <c r="Q10" s="11"/>
      <c r="R10" s="11"/>
      <c r="S10" s="11"/>
      <c r="T10" s="11"/>
      <c r="U10" s="11"/>
      <c r="W10" s="26" t="s">
        <v>263</v>
      </c>
    </row>
    <row r="11" spans="1:23" ht="12" customHeight="1" x14ac:dyDescent="0.15">
      <c r="C11" s="90"/>
      <c r="D11" s="263" t="s">
        <v>1</v>
      </c>
      <c r="E11" s="263"/>
      <c r="F11" s="263"/>
      <c r="G11" s="263"/>
      <c r="H11" s="263"/>
      <c r="J11" s="45"/>
      <c r="K11" s="9" t="s">
        <v>254</v>
      </c>
      <c r="L11" s="109"/>
      <c r="M11" s="95" t="s">
        <v>264</v>
      </c>
      <c r="O11" s="95" t="s">
        <v>159</v>
      </c>
      <c r="Q11" s="83"/>
      <c r="R11" s="260" t="s">
        <v>265</v>
      </c>
      <c r="S11" s="260"/>
      <c r="T11" s="261"/>
      <c r="U11" s="261"/>
      <c r="V11" s="260"/>
      <c r="W11" s="85"/>
    </row>
    <row r="12" spans="1:23" ht="12" customHeight="1" x14ac:dyDescent="0.15">
      <c r="A12" s="248" t="s">
        <v>193</v>
      </c>
      <c r="B12" s="249"/>
      <c r="C12" s="83"/>
      <c r="D12" s="89" t="s">
        <v>266</v>
      </c>
      <c r="E12" s="82"/>
      <c r="F12" s="250" t="s">
        <v>267</v>
      </c>
      <c r="G12" s="251"/>
      <c r="H12" s="250" t="s">
        <v>3</v>
      </c>
      <c r="I12" s="251"/>
      <c r="J12" s="45"/>
      <c r="K12" s="50" t="s">
        <v>251</v>
      </c>
      <c r="L12" s="82"/>
      <c r="M12" s="252" t="s">
        <v>267</v>
      </c>
      <c r="N12" s="253"/>
      <c r="O12" s="250" t="s">
        <v>268</v>
      </c>
      <c r="P12" s="251"/>
      <c r="Q12" s="83"/>
      <c r="R12" s="47" t="s">
        <v>269</v>
      </c>
      <c r="S12" s="82"/>
      <c r="T12" s="262" t="s">
        <v>270</v>
      </c>
      <c r="U12" s="251"/>
      <c r="V12" s="243" t="s">
        <v>268</v>
      </c>
      <c r="W12" s="264"/>
    </row>
    <row r="13" spans="1:23" ht="12" customHeight="1" x14ac:dyDescent="0.15">
      <c r="A13" s="11"/>
      <c r="B13" s="11"/>
      <c r="C13" s="7" t="s">
        <v>271</v>
      </c>
      <c r="D13" s="7" t="s">
        <v>272</v>
      </c>
      <c r="E13" s="7" t="s">
        <v>5</v>
      </c>
      <c r="F13" s="7" t="s">
        <v>4</v>
      </c>
      <c r="G13" s="7" t="s">
        <v>5</v>
      </c>
      <c r="H13" s="7" t="s">
        <v>4</v>
      </c>
      <c r="I13" s="7" t="s">
        <v>5</v>
      </c>
      <c r="J13" s="7" t="s">
        <v>271</v>
      </c>
      <c r="K13" s="47" t="s">
        <v>4</v>
      </c>
      <c r="L13" s="7" t="s">
        <v>5</v>
      </c>
      <c r="M13" s="46" t="s">
        <v>4</v>
      </c>
      <c r="N13" s="7" t="s">
        <v>5</v>
      </c>
      <c r="O13" s="7" t="s">
        <v>4</v>
      </c>
      <c r="P13" s="7" t="s">
        <v>5</v>
      </c>
      <c r="Q13" s="7" t="s">
        <v>266</v>
      </c>
      <c r="R13" s="7" t="s">
        <v>272</v>
      </c>
      <c r="S13" s="7" t="s">
        <v>273</v>
      </c>
      <c r="T13" s="7" t="s">
        <v>272</v>
      </c>
      <c r="U13" s="7" t="s">
        <v>273</v>
      </c>
      <c r="V13" s="7" t="s">
        <v>272</v>
      </c>
      <c r="W13" s="45" t="s">
        <v>273</v>
      </c>
    </row>
    <row r="14" spans="1:23" s="69" customFormat="1" ht="6" customHeight="1" x14ac:dyDescent="0.15">
      <c r="A14" s="12"/>
      <c r="B14" s="12"/>
      <c r="C14" s="48"/>
      <c r="D14" s="81"/>
      <c r="E14" s="81"/>
      <c r="F14" s="81"/>
      <c r="G14" s="81"/>
      <c r="H14" s="81"/>
      <c r="I14" s="81"/>
      <c r="J14" s="81"/>
      <c r="K14" s="81"/>
      <c r="L14" s="81"/>
      <c r="M14" s="81"/>
      <c r="N14" s="81"/>
      <c r="O14" s="81"/>
      <c r="P14" s="81"/>
      <c r="Q14" s="81"/>
      <c r="R14" s="81"/>
      <c r="S14" s="81"/>
      <c r="T14" s="81"/>
      <c r="U14" s="81"/>
      <c r="V14" s="81"/>
      <c r="W14" s="81"/>
    </row>
    <row r="15" spans="1:23" s="13" customFormat="1" ht="10.5" customHeight="1" x14ac:dyDescent="0.15">
      <c r="A15" s="259" t="s">
        <v>266</v>
      </c>
      <c r="B15" s="259"/>
      <c r="C15" s="104">
        <v>31477</v>
      </c>
      <c r="D15" s="103">
        <v>16057</v>
      </c>
      <c r="E15" s="103">
        <v>15420</v>
      </c>
      <c r="F15" s="103">
        <v>13667</v>
      </c>
      <c r="G15" s="103">
        <v>13602</v>
      </c>
      <c r="H15" s="103">
        <v>2390</v>
      </c>
      <c r="I15" s="103">
        <v>1818</v>
      </c>
      <c r="J15" s="103">
        <v>14960</v>
      </c>
      <c r="K15" s="102">
        <v>7549</v>
      </c>
      <c r="L15" s="102">
        <v>7411</v>
      </c>
      <c r="M15" s="102">
        <v>6294</v>
      </c>
      <c r="N15" s="102">
        <v>6358</v>
      </c>
      <c r="O15" s="102">
        <v>1255</v>
      </c>
      <c r="P15" s="102">
        <v>1053</v>
      </c>
      <c r="Q15" s="101">
        <v>47.5</v>
      </c>
      <c r="R15" s="101">
        <v>47</v>
      </c>
      <c r="S15" s="101">
        <v>48.1</v>
      </c>
      <c r="T15" s="101">
        <v>46.1</v>
      </c>
      <c r="U15" s="101">
        <v>46.7</v>
      </c>
      <c r="V15" s="101">
        <v>52.5</v>
      </c>
      <c r="W15" s="101">
        <v>57.9</v>
      </c>
    </row>
    <row r="16" spans="1:23" ht="10.5" customHeight="1" x14ac:dyDescent="0.15">
      <c r="A16" s="1"/>
      <c r="B16" s="2" t="s">
        <v>274</v>
      </c>
      <c r="C16" s="98">
        <v>31058</v>
      </c>
      <c r="D16" s="97">
        <v>15745</v>
      </c>
      <c r="E16" s="97">
        <v>15313</v>
      </c>
      <c r="F16" s="97">
        <v>13439</v>
      </c>
      <c r="G16" s="97">
        <v>13508</v>
      </c>
      <c r="H16" s="97">
        <v>2306</v>
      </c>
      <c r="I16" s="97">
        <v>1805</v>
      </c>
      <c r="J16" s="97">
        <v>14607</v>
      </c>
      <c r="K16" s="97">
        <v>7292</v>
      </c>
      <c r="L16" s="97">
        <v>7315</v>
      </c>
      <c r="M16" s="97">
        <v>6100</v>
      </c>
      <c r="N16" s="97">
        <v>6275</v>
      </c>
      <c r="O16" s="97">
        <v>1192</v>
      </c>
      <c r="P16" s="97">
        <v>1040</v>
      </c>
      <c r="Q16" s="96">
        <v>47</v>
      </c>
      <c r="R16" s="96">
        <v>46.3</v>
      </c>
      <c r="S16" s="96">
        <v>47.8</v>
      </c>
      <c r="T16" s="96">
        <v>45.4</v>
      </c>
      <c r="U16" s="96">
        <v>46.5</v>
      </c>
      <c r="V16" s="96">
        <v>51.7</v>
      </c>
      <c r="W16" s="96">
        <v>57.6</v>
      </c>
    </row>
    <row r="17" spans="1:23" ht="10.5" customHeight="1" x14ac:dyDescent="0.15">
      <c r="A17" s="1"/>
      <c r="B17" s="2" t="s">
        <v>275</v>
      </c>
      <c r="C17" s="98">
        <v>419</v>
      </c>
      <c r="D17" s="97">
        <v>312</v>
      </c>
      <c r="E17" s="97">
        <v>107</v>
      </c>
      <c r="F17" s="97">
        <v>228</v>
      </c>
      <c r="G17" s="97">
        <v>94</v>
      </c>
      <c r="H17" s="97">
        <v>84</v>
      </c>
      <c r="I17" s="97">
        <v>13</v>
      </c>
      <c r="J17" s="97">
        <v>353</v>
      </c>
      <c r="K17" s="97">
        <v>257</v>
      </c>
      <c r="L17" s="97">
        <v>96</v>
      </c>
      <c r="M17" s="97">
        <v>194</v>
      </c>
      <c r="N17" s="97">
        <v>83</v>
      </c>
      <c r="O17" s="97">
        <v>63</v>
      </c>
      <c r="P17" s="97">
        <v>13</v>
      </c>
      <c r="Q17" s="96">
        <v>84.2</v>
      </c>
      <c r="R17" s="96">
        <v>82.4</v>
      </c>
      <c r="S17" s="96">
        <v>89.7</v>
      </c>
      <c r="T17" s="96">
        <v>85.1</v>
      </c>
      <c r="U17" s="96">
        <v>88.3</v>
      </c>
      <c r="V17" s="96">
        <v>75</v>
      </c>
      <c r="W17" s="96">
        <v>100</v>
      </c>
    </row>
    <row r="18" spans="1:23" ht="10.5" customHeight="1" x14ac:dyDescent="0.15">
      <c r="A18" s="2"/>
      <c r="B18" s="2"/>
      <c r="C18" s="98"/>
      <c r="D18" s="97"/>
      <c r="E18" s="97"/>
      <c r="F18" s="97"/>
      <c r="G18" s="97"/>
      <c r="H18" s="97"/>
      <c r="I18" s="97"/>
      <c r="J18" s="97"/>
      <c r="K18" s="97"/>
      <c r="L18" s="97"/>
      <c r="M18" s="97"/>
      <c r="N18" s="97"/>
      <c r="O18" s="97"/>
      <c r="P18" s="97"/>
      <c r="Q18" s="96"/>
      <c r="R18" s="96"/>
      <c r="S18" s="96"/>
      <c r="T18" s="96"/>
      <c r="U18" s="96"/>
      <c r="V18" s="96"/>
      <c r="W18" s="96"/>
    </row>
    <row r="19" spans="1:23" ht="10.5" customHeight="1" x14ac:dyDescent="0.15">
      <c r="A19" s="255" t="s">
        <v>276</v>
      </c>
      <c r="B19" s="255"/>
      <c r="C19" s="98">
        <v>232</v>
      </c>
      <c r="D19" s="97">
        <v>111</v>
      </c>
      <c r="E19" s="97">
        <v>121</v>
      </c>
      <c r="F19" s="97">
        <v>111</v>
      </c>
      <c r="G19" s="97">
        <v>121</v>
      </c>
      <c r="H19" s="97">
        <v>0</v>
      </c>
      <c r="I19" s="97">
        <v>0</v>
      </c>
      <c r="J19" s="97">
        <v>207</v>
      </c>
      <c r="K19" s="97">
        <v>101</v>
      </c>
      <c r="L19" s="97">
        <v>106</v>
      </c>
      <c r="M19" s="97">
        <v>101</v>
      </c>
      <c r="N19" s="97">
        <v>106</v>
      </c>
      <c r="O19" s="97">
        <v>0</v>
      </c>
      <c r="P19" s="97">
        <v>0</v>
      </c>
      <c r="Q19" s="96">
        <v>89.2</v>
      </c>
      <c r="R19" s="96">
        <v>91</v>
      </c>
      <c r="S19" s="96">
        <v>87.6</v>
      </c>
      <c r="T19" s="96">
        <v>91</v>
      </c>
      <c r="U19" s="96">
        <v>87.6</v>
      </c>
      <c r="V19" s="96">
        <v>0</v>
      </c>
      <c r="W19" s="96">
        <v>0</v>
      </c>
    </row>
    <row r="20" spans="1:23" ht="10.5" customHeight="1" x14ac:dyDescent="0.15">
      <c r="A20" s="1" t="s">
        <v>6</v>
      </c>
      <c r="B20" s="2" t="s">
        <v>274</v>
      </c>
      <c r="C20" s="98">
        <v>232</v>
      </c>
      <c r="D20" s="97">
        <v>111</v>
      </c>
      <c r="E20" s="97">
        <v>121</v>
      </c>
      <c r="F20" s="97">
        <v>111</v>
      </c>
      <c r="G20" s="97">
        <v>121</v>
      </c>
      <c r="H20" s="97">
        <v>0</v>
      </c>
      <c r="I20" s="97">
        <v>0</v>
      </c>
      <c r="J20" s="97">
        <v>207</v>
      </c>
      <c r="K20" s="97">
        <v>101</v>
      </c>
      <c r="L20" s="97">
        <v>106</v>
      </c>
      <c r="M20" s="97">
        <v>101</v>
      </c>
      <c r="N20" s="97">
        <v>106</v>
      </c>
      <c r="O20" s="97">
        <v>0</v>
      </c>
      <c r="P20" s="97">
        <v>0</v>
      </c>
      <c r="Q20" s="96">
        <v>89.2</v>
      </c>
      <c r="R20" s="96">
        <v>91</v>
      </c>
      <c r="S20" s="96">
        <v>87.6</v>
      </c>
      <c r="T20" s="96">
        <v>91</v>
      </c>
      <c r="U20" s="96">
        <v>87.6</v>
      </c>
      <c r="V20" s="96">
        <v>0</v>
      </c>
      <c r="W20" s="96">
        <v>0</v>
      </c>
    </row>
    <row r="21" spans="1:23" ht="10.5" customHeight="1" x14ac:dyDescent="0.15">
      <c r="A21" s="1" t="s">
        <v>6</v>
      </c>
      <c r="B21" s="2" t="s">
        <v>275</v>
      </c>
      <c r="C21" s="100">
        <v>0</v>
      </c>
      <c r="D21" s="97">
        <v>0</v>
      </c>
      <c r="E21" s="97">
        <v>0</v>
      </c>
      <c r="F21" s="97">
        <v>0</v>
      </c>
      <c r="G21" s="97">
        <v>0</v>
      </c>
      <c r="H21" s="97">
        <v>0</v>
      </c>
      <c r="I21" s="97">
        <v>0</v>
      </c>
      <c r="J21" s="97">
        <v>0</v>
      </c>
      <c r="K21" s="97">
        <v>0</v>
      </c>
      <c r="L21" s="97">
        <v>0</v>
      </c>
      <c r="M21" s="97">
        <v>0</v>
      </c>
      <c r="N21" s="97">
        <v>0</v>
      </c>
      <c r="O21" s="97">
        <v>0</v>
      </c>
      <c r="P21" s="97">
        <v>0</v>
      </c>
      <c r="Q21" s="96">
        <v>0</v>
      </c>
      <c r="R21" s="96">
        <v>0</v>
      </c>
      <c r="S21" s="96">
        <v>0</v>
      </c>
      <c r="T21" s="96">
        <v>0</v>
      </c>
      <c r="U21" s="96">
        <v>0</v>
      </c>
      <c r="V21" s="96">
        <v>0</v>
      </c>
      <c r="W21" s="96">
        <v>0</v>
      </c>
    </row>
    <row r="22" spans="1:23" ht="10.5" customHeight="1" x14ac:dyDescent="0.15">
      <c r="A22" s="2"/>
      <c r="B22" s="2"/>
      <c r="C22" s="98"/>
      <c r="D22" s="97"/>
      <c r="E22" s="97"/>
      <c r="F22" s="97"/>
      <c r="G22" s="97"/>
      <c r="H22" s="97"/>
      <c r="I22" s="97"/>
      <c r="J22" s="97"/>
      <c r="K22" s="97"/>
      <c r="L22" s="97"/>
      <c r="M22" s="97"/>
      <c r="N22" s="97"/>
      <c r="O22" s="97"/>
      <c r="P22" s="97"/>
      <c r="Q22" s="96"/>
      <c r="R22" s="96"/>
      <c r="S22" s="96"/>
      <c r="T22" s="96"/>
      <c r="U22" s="96"/>
      <c r="V22" s="96"/>
      <c r="W22" s="96"/>
    </row>
    <row r="23" spans="1:23" ht="10.5" customHeight="1" x14ac:dyDescent="0.15">
      <c r="A23" s="255" t="s">
        <v>277</v>
      </c>
      <c r="B23" s="255"/>
      <c r="C23" s="98">
        <v>6926</v>
      </c>
      <c r="D23" s="97">
        <v>3533</v>
      </c>
      <c r="E23" s="97">
        <v>3393</v>
      </c>
      <c r="F23" s="97">
        <v>2644</v>
      </c>
      <c r="G23" s="97">
        <v>2642</v>
      </c>
      <c r="H23" s="97">
        <v>889</v>
      </c>
      <c r="I23" s="97">
        <v>751</v>
      </c>
      <c r="J23" s="97">
        <v>4845</v>
      </c>
      <c r="K23" s="97">
        <v>2423</v>
      </c>
      <c r="L23" s="97">
        <v>2422</v>
      </c>
      <c r="M23" s="97">
        <v>2026</v>
      </c>
      <c r="N23" s="97">
        <v>2023</v>
      </c>
      <c r="O23" s="97">
        <v>397</v>
      </c>
      <c r="P23" s="97">
        <v>399</v>
      </c>
      <c r="Q23" s="96">
        <v>70</v>
      </c>
      <c r="R23" s="96">
        <v>68.599999999999994</v>
      </c>
      <c r="S23" s="96">
        <v>71.400000000000006</v>
      </c>
      <c r="T23" s="96">
        <v>76.599999999999994</v>
      </c>
      <c r="U23" s="96">
        <v>76.599999999999994</v>
      </c>
      <c r="V23" s="96">
        <v>44.7</v>
      </c>
      <c r="W23" s="96">
        <v>53.1</v>
      </c>
    </row>
    <row r="24" spans="1:23" ht="10.5" customHeight="1" x14ac:dyDescent="0.15">
      <c r="A24" s="1" t="s">
        <v>6</v>
      </c>
      <c r="B24" s="2" t="s">
        <v>274</v>
      </c>
      <c r="C24" s="98">
        <v>6646</v>
      </c>
      <c r="D24" s="97">
        <v>3331</v>
      </c>
      <c r="E24" s="97">
        <v>3315</v>
      </c>
      <c r="F24" s="97">
        <v>2457</v>
      </c>
      <c r="G24" s="97">
        <v>2573</v>
      </c>
      <c r="H24" s="97">
        <v>874</v>
      </c>
      <c r="I24" s="97">
        <v>742</v>
      </c>
      <c r="J24" s="97">
        <v>4595</v>
      </c>
      <c r="K24" s="97">
        <v>2244</v>
      </c>
      <c r="L24" s="97">
        <v>2351</v>
      </c>
      <c r="M24" s="97">
        <v>1862</v>
      </c>
      <c r="N24" s="97">
        <v>1961</v>
      </c>
      <c r="O24" s="97">
        <v>382</v>
      </c>
      <c r="P24" s="97">
        <v>390</v>
      </c>
      <c r="Q24" s="96">
        <v>69.099999999999994</v>
      </c>
      <c r="R24" s="96">
        <v>67.400000000000006</v>
      </c>
      <c r="S24" s="96">
        <v>70.900000000000006</v>
      </c>
      <c r="T24" s="96">
        <v>75.8</v>
      </c>
      <c r="U24" s="96">
        <v>76.2</v>
      </c>
      <c r="V24" s="96">
        <v>43.7</v>
      </c>
      <c r="W24" s="96">
        <v>52.6</v>
      </c>
    </row>
    <row r="25" spans="1:23" ht="10.5" customHeight="1" x14ac:dyDescent="0.15">
      <c r="A25" s="1" t="s">
        <v>6</v>
      </c>
      <c r="B25" s="2" t="s">
        <v>275</v>
      </c>
      <c r="C25" s="98">
        <v>280</v>
      </c>
      <c r="D25" s="97">
        <v>202</v>
      </c>
      <c r="E25" s="97">
        <v>78</v>
      </c>
      <c r="F25" s="97">
        <v>187</v>
      </c>
      <c r="G25" s="97">
        <v>69</v>
      </c>
      <c r="H25" s="97">
        <v>15</v>
      </c>
      <c r="I25" s="97">
        <v>9</v>
      </c>
      <c r="J25" s="97">
        <v>250</v>
      </c>
      <c r="K25" s="97">
        <v>179</v>
      </c>
      <c r="L25" s="97">
        <v>71</v>
      </c>
      <c r="M25" s="97">
        <v>164</v>
      </c>
      <c r="N25" s="97">
        <v>62</v>
      </c>
      <c r="O25" s="97">
        <v>15</v>
      </c>
      <c r="P25" s="97">
        <v>9</v>
      </c>
      <c r="Q25" s="96">
        <v>89.3</v>
      </c>
      <c r="R25" s="96">
        <v>88.6</v>
      </c>
      <c r="S25" s="96">
        <v>91</v>
      </c>
      <c r="T25" s="96">
        <v>87.7</v>
      </c>
      <c r="U25" s="96">
        <v>89.9</v>
      </c>
      <c r="V25" s="96">
        <v>100</v>
      </c>
      <c r="W25" s="96">
        <v>100</v>
      </c>
    </row>
    <row r="26" spans="1:23" ht="10.5" customHeight="1" x14ac:dyDescent="0.15">
      <c r="A26" s="2"/>
      <c r="B26" s="2"/>
      <c r="C26" s="98"/>
      <c r="D26" s="97"/>
      <c r="F26" s="97"/>
      <c r="G26" s="97"/>
      <c r="H26" s="97"/>
      <c r="I26" s="97"/>
      <c r="J26" s="97"/>
      <c r="K26" s="97"/>
      <c r="L26" s="97"/>
      <c r="M26" s="97"/>
      <c r="N26" s="97"/>
      <c r="O26" s="97"/>
      <c r="P26" s="97"/>
      <c r="Q26" s="96"/>
      <c r="R26" s="96"/>
      <c r="S26" s="96"/>
      <c r="T26" s="96"/>
      <c r="U26" s="96"/>
      <c r="V26" s="96"/>
      <c r="W26" s="96"/>
    </row>
    <row r="27" spans="1:23" ht="10.5" customHeight="1" x14ac:dyDescent="0.15">
      <c r="A27" s="255" t="s">
        <v>278</v>
      </c>
      <c r="B27" s="255"/>
      <c r="C27" s="98">
        <v>2930</v>
      </c>
      <c r="D27" s="97">
        <v>1598</v>
      </c>
      <c r="E27" s="97">
        <v>1332</v>
      </c>
      <c r="F27" s="97">
        <v>542</v>
      </c>
      <c r="G27" s="97">
        <v>691</v>
      </c>
      <c r="H27" s="97">
        <v>1056</v>
      </c>
      <c r="I27" s="97">
        <v>641</v>
      </c>
      <c r="J27" s="97">
        <v>1896</v>
      </c>
      <c r="K27" s="97">
        <v>1019</v>
      </c>
      <c r="L27" s="97">
        <v>877</v>
      </c>
      <c r="M27" s="97">
        <v>376</v>
      </c>
      <c r="N27" s="97">
        <v>484</v>
      </c>
      <c r="O27" s="97">
        <v>643</v>
      </c>
      <c r="P27" s="97">
        <v>393</v>
      </c>
      <c r="Q27" s="96">
        <v>64.7</v>
      </c>
      <c r="R27" s="96">
        <v>63.8</v>
      </c>
      <c r="S27" s="96">
        <v>65.8</v>
      </c>
      <c r="T27" s="96">
        <v>69.400000000000006</v>
      </c>
      <c r="U27" s="96">
        <v>70</v>
      </c>
      <c r="V27" s="96">
        <v>60.9</v>
      </c>
      <c r="W27" s="96">
        <v>61.3</v>
      </c>
    </row>
    <row r="28" spans="1:23" ht="10.5" customHeight="1" x14ac:dyDescent="0.15">
      <c r="A28" s="1" t="s">
        <v>6</v>
      </c>
      <c r="B28" s="2" t="s">
        <v>274</v>
      </c>
      <c r="C28" s="98">
        <v>2796</v>
      </c>
      <c r="D28" s="97">
        <v>1490</v>
      </c>
      <c r="E28" s="97">
        <v>1306</v>
      </c>
      <c r="F28" s="97">
        <v>503</v>
      </c>
      <c r="G28" s="97">
        <v>669</v>
      </c>
      <c r="H28" s="97">
        <v>987</v>
      </c>
      <c r="I28" s="97">
        <v>637</v>
      </c>
      <c r="J28" s="97">
        <v>1794</v>
      </c>
      <c r="K28" s="97">
        <v>941</v>
      </c>
      <c r="L28" s="97">
        <v>853</v>
      </c>
      <c r="M28" s="97">
        <v>346</v>
      </c>
      <c r="N28" s="97">
        <v>464</v>
      </c>
      <c r="O28" s="97">
        <v>595</v>
      </c>
      <c r="P28" s="97">
        <v>389</v>
      </c>
      <c r="Q28" s="96">
        <v>64.2</v>
      </c>
      <c r="R28" s="96">
        <v>63.2</v>
      </c>
      <c r="S28" s="96">
        <v>65.3</v>
      </c>
      <c r="T28" s="96">
        <v>68.8</v>
      </c>
      <c r="U28" s="96">
        <v>69.400000000000006</v>
      </c>
      <c r="V28" s="96">
        <v>60.3</v>
      </c>
      <c r="W28" s="96">
        <v>61.1</v>
      </c>
    </row>
    <row r="29" spans="1:23" ht="10.5" customHeight="1" x14ac:dyDescent="0.15">
      <c r="A29" s="1" t="s">
        <v>6</v>
      </c>
      <c r="B29" s="2" t="s">
        <v>275</v>
      </c>
      <c r="C29" s="98">
        <v>134</v>
      </c>
      <c r="D29" s="97">
        <v>108</v>
      </c>
      <c r="E29" s="97">
        <v>26</v>
      </c>
      <c r="F29" s="97">
        <v>39</v>
      </c>
      <c r="G29" s="97">
        <v>22</v>
      </c>
      <c r="H29" s="97">
        <v>69</v>
      </c>
      <c r="I29" s="97">
        <v>4</v>
      </c>
      <c r="J29" s="97">
        <v>102</v>
      </c>
      <c r="K29" s="97">
        <v>78</v>
      </c>
      <c r="L29" s="97">
        <v>24</v>
      </c>
      <c r="M29" s="97">
        <v>30</v>
      </c>
      <c r="N29" s="97">
        <v>20</v>
      </c>
      <c r="O29" s="97">
        <v>48</v>
      </c>
      <c r="P29" s="97">
        <v>4</v>
      </c>
      <c r="Q29" s="96">
        <v>76.099999999999994</v>
      </c>
      <c r="R29" s="96">
        <v>72.2</v>
      </c>
      <c r="S29" s="96">
        <v>92.3</v>
      </c>
      <c r="T29" s="96">
        <v>76.900000000000006</v>
      </c>
      <c r="U29" s="96">
        <v>90.9</v>
      </c>
      <c r="V29" s="96">
        <v>69.599999999999994</v>
      </c>
      <c r="W29" s="96">
        <v>100</v>
      </c>
    </row>
    <row r="30" spans="1:23" ht="10.5" customHeight="1" x14ac:dyDescent="0.15">
      <c r="A30" s="2"/>
      <c r="B30" s="2"/>
      <c r="C30" s="98"/>
      <c r="D30" s="97"/>
      <c r="E30" s="97"/>
      <c r="F30" s="97"/>
      <c r="G30" s="97"/>
      <c r="H30" s="97"/>
      <c r="I30" s="97"/>
      <c r="J30" s="97"/>
      <c r="K30" s="97"/>
      <c r="L30" s="97"/>
      <c r="M30" s="97"/>
      <c r="N30" s="97"/>
      <c r="O30" s="97"/>
      <c r="P30" s="97"/>
      <c r="Q30" s="96"/>
      <c r="R30" s="96"/>
      <c r="S30" s="96"/>
      <c r="T30" s="96"/>
      <c r="U30" s="96"/>
      <c r="V30" s="96"/>
      <c r="W30" s="96"/>
    </row>
    <row r="31" spans="1:23" ht="10.5" customHeight="1" x14ac:dyDescent="0.15">
      <c r="A31" s="255" t="s">
        <v>279</v>
      </c>
      <c r="B31" s="255"/>
      <c r="C31" s="98">
        <v>21389</v>
      </c>
      <c r="D31" s="97">
        <v>10815</v>
      </c>
      <c r="E31" s="97">
        <v>10574</v>
      </c>
      <c r="F31" s="97">
        <v>10370</v>
      </c>
      <c r="G31" s="97">
        <v>10148</v>
      </c>
      <c r="H31" s="97">
        <v>445</v>
      </c>
      <c r="I31" s="97">
        <v>426</v>
      </c>
      <c r="J31" s="97">
        <v>8012</v>
      </c>
      <c r="K31" s="97">
        <v>4006</v>
      </c>
      <c r="L31" s="97">
        <v>4006</v>
      </c>
      <c r="M31" s="97">
        <v>3791</v>
      </c>
      <c r="N31" s="97">
        <v>3745</v>
      </c>
      <c r="O31" s="97">
        <v>215</v>
      </c>
      <c r="P31" s="97">
        <v>261</v>
      </c>
      <c r="Q31" s="96">
        <v>37.5</v>
      </c>
      <c r="R31" s="96">
        <v>37</v>
      </c>
      <c r="S31" s="96">
        <v>37.9</v>
      </c>
      <c r="T31" s="96">
        <v>36.6</v>
      </c>
      <c r="U31" s="96">
        <v>36.9</v>
      </c>
      <c r="V31" s="96">
        <v>48.3</v>
      </c>
      <c r="W31" s="96">
        <v>61.3</v>
      </c>
    </row>
    <row r="32" spans="1:23" ht="10.5" customHeight="1" x14ac:dyDescent="0.15">
      <c r="A32" s="1" t="s">
        <v>6</v>
      </c>
      <c r="B32" s="2" t="s">
        <v>274</v>
      </c>
      <c r="C32" s="98">
        <v>21384</v>
      </c>
      <c r="D32" s="97">
        <v>10813</v>
      </c>
      <c r="E32" s="97">
        <v>10571</v>
      </c>
      <c r="F32" s="97">
        <v>10368</v>
      </c>
      <c r="G32" s="97">
        <v>10145</v>
      </c>
      <c r="H32" s="97">
        <v>445</v>
      </c>
      <c r="I32" s="97">
        <v>426</v>
      </c>
      <c r="J32" s="97">
        <v>8011</v>
      </c>
      <c r="K32" s="97">
        <v>4006</v>
      </c>
      <c r="L32" s="97">
        <v>4005</v>
      </c>
      <c r="M32" s="97">
        <v>3791</v>
      </c>
      <c r="N32" s="97">
        <v>3744</v>
      </c>
      <c r="O32" s="97">
        <v>215</v>
      </c>
      <c r="P32" s="97">
        <v>261</v>
      </c>
      <c r="Q32" s="96">
        <v>37.5</v>
      </c>
      <c r="R32" s="96">
        <v>37</v>
      </c>
      <c r="S32" s="96">
        <v>37.9</v>
      </c>
      <c r="T32" s="96">
        <v>36.6</v>
      </c>
      <c r="U32" s="96">
        <v>36.9</v>
      </c>
      <c r="V32" s="96">
        <v>48.3</v>
      </c>
      <c r="W32" s="96">
        <v>61.3</v>
      </c>
    </row>
    <row r="33" spans="1:23" ht="10.5" customHeight="1" x14ac:dyDescent="0.15">
      <c r="A33" s="1" t="s">
        <v>6</v>
      </c>
      <c r="B33" s="2" t="s">
        <v>275</v>
      </c>
      <c r="C33" s="98">
        <v>5</v>
      </c>
      <c r="D33" s="97">
        <v>2</v>
      </c>
      <c r="E33" s="97">
        <v>3</v>
      </c>
      <c r="F33" s="97">
        <v>2</v>
      </c>
      <c r="G33" s="97">
        <v>3</v>
      </c>
      <c r="H33" s="97">
        <v>0</v>
      </c>
      <c r="I33" s="97">
        <v>0</v>
      </c>
      <c r="J33" s="97">
        <v>1</v>
      </c>
      <c r="K33" s="97">
        <v>0</v>
      </c>
      <c r="L33" s="97">
        <v>1</v>
      </c>
      <c r="M33" s="97">
        <v>0</v>
      </c>
      <c r="N33" s="97">
        <v>1</v>
      </c>
      <c r="O33" s="97">
        <v>0</v>
      </c>
      <c r="P33" s="97">
        <v>0</v>
      </c>
      <c r="Q33" s="96">
        <v>20</v>
      </c>
      <c r="R33" s="96">
        <v>0</v>
      </c>
      <c r="S33" s="96">
        <v>33.299999999999997</v>
      </c>
      <c r="T33" s="96">
        <v>0</v>
      </c>
      <c r="U33" s="96">
        <v>33.299999999999997</v>
      </c>
      <c r="V33" s="96">
        <v>0</v>
      </c>
      <c r="W33" s="96">
        <v>0</v>
      </c>
    </row>
    <row r="34" spans="1:23" s="69" customFormat="1" ht="6" customHeight="1" x14ac:dyDescent="0.15">
      <c r="A34" s="5"/>
      <c r="B34" s="4"/>
      <c r="C34" s="73"/>
      <c r="D34" s="33"/>
      <c r="E34" s="33"/>
      <c r="F34" s="33"/>
      <c r="G34" s="33"/>
      <c r="H34" s="34"/>
      <c r="I34" s="34"/>
      <c r="J34" s="33"/>
      <c r="K34" s="32"/>
      <c r="L34" s="32"/>
      <c r="M34" s="33"/>
      <c r="N34" s="33"/>
      <c r="O34" s="34"/>
      <c r="P34" s="34"/>
      <c r="Q34" s="40"/>
      <c r="R34" s="40"/>
      <c r="S34" s="40"/>
      <c r="T34" s="40"/>
      <c r="U34" s="40"/>
      <c r="V34" s="34"/>
      <c r="W34" s="34"/>
    </row>
    <row r="35" spans="1:23" ht="10.5" customHeight="1" x14ac:dyDescent="0.15">
      <c r="A35" s="9" t="s">
        <v>168</v>
      </c>
    </row>
    <row r="36" spans="1:23" x14ac:dyDescent="0.15">
      <c r="A36" s="9" t="s">
        <v>167</v>
      </c>
    </row>
  </sheetData>
  <mergeCells count="15">
    <mergeCell ref="A4:L4"/>
    <mergeCell ref="D11:H11"/>
    <mergeCell ref="A15:B15"/>
    <mergeCell ref="A19:B19"/>
    <mergeCell ref="A23:B23"/>
    <mergeCell ref="A27:B27"/>
    <mergeCell ref="A31:B31"/>
    <mergeCell ref="R11:V11"/>
    <mergeCell ref="A12:B12"/>
    <mergeCell ref="F12:G12"/>
    <mergeCell ref="H12:I12"/>
    <mergeCell ref="M12:N12"/>
    <mergeCell ref="O12:P12"/>
    <mergeCell ref="T12:U12"/>
    <mergeCell ref="V12:W12"/>
  </mergeCells>
  <phoneticPr fontId="8"/>
  <pageMargins left="0.6692913385826772" right="0.6692913385826772" top="0.78740157480314965" bottom="0.86614173228346458"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40"/>
  <sheetViews>
    <sheetView zoomScaleNormal="100" workbookViewId="0"/>
  </sheetViews>
  <sheetFormatPr defaultRowHeight="10.5" x14ac:dyDescent="0.15"/>
  <cols>
    <col min="1" max="1" width="1.7109375" style="9" customWidth="1"/>
    <col min="2" max="2" width="8.28515625" style="9" customWidth="1"/>
    <col min="3" max="12" width="9.28515625" style="9" customWidth="1"/>
    <col min="13" max="16" width="10.28515625" style="9" customWidth="1"/>
    <col min="17" max="23" width="7.85546875" style="9" customWidth="1"/>
    <col min="24" max="24" width="6.7109375" style="9" customWidth="1"/>
    <col min="25" max="16384" width="9.140625" style="9"/>
  </cols>
  <sheetData>
    <row r="1" spans="1:24" ht="13.5" customHeight="1" x14ac:dyDescent="0.15"/>
    <row r="2" spans="1:24" s="22" customFormat="1" ht="13.5" customHeight="1" x14ac:dyDescent="0.15">
      <c r="A2" s="22" t="s">
        <v>261</v>
      </c>
      <c r="L2" s="88"/>
      <c r="M2" s="91"/>
      <c r="O2" s="88"/>
    </row>
    <row r="3" spans="1:24" s="22" customFormat="1" ht="10.5" customHeight="1" x14ac:dyDescent="0.15">
      <c r="K3" s="91"/>
      <c r="L3" s="108"/>
      <c r="M3" s="108"/>
      <c r="N3" s="88"/>
      <c r="O3" s="88"/>
    </row>
    <row r="4" spans="1:24" ht="10.5" customHeight="1" x14ac:dyDescent="0.15">
      <c r="A4" s="111" t="s">
        <v>260</v>
      </c>
      <c r="B4" s="110"/>
      <c r="C4" s="110"/>
      <c r="D4" s="110"/>
      <c r="E4" s="110"/>
      <c r="F4" s="110"/>
      <c r="G4" s="110"/>
      <c r="H4" s="110"/>
      <c r="I4" s="110"/>
      <c r="J4" s="110"/>
      <c r="K4" s="110"/>
      <c r="L4" s="110"/>
      <c r="M4" s="110"/>
      <c r="N4" s="110"/>
    </row>
    <row r="5" spans="1:24" ht="10.5" customHeight="1" x14ac:dyDescent="0.15">
      <c r="A5" s="111" t="s">
        <v>259</v>
      </c>
      <c r="B5" s="110"/>
      <c r="C5" s="110"/>
      <c r="D5" s="110"/>
      <c r="E5" s="110"/>
      <c r="F5" s="110"/>
      <c r="G5" s="110"/>
      <c r="H5" s="110"/>
      <c r="I5" s="110"/>
      <c r="J5" s="110"/>
      <c r="K5" s="110"/>
      <c r="L5" s="110"/>
      <c r="M5" s="110"/>
      <c r="N5" s="110"/>
    </row>
    <row r="6" spans="1:24" ht="10.5" customHeight="1" x14ac:dyDescent="0.15">
      <c r="A6" s="111" t="s">
        <v>258</v>
      </c>
      <c r="B6" s="110"/>
      <c r="C6" s="110"/>
      <c r="D6" s="110"/>
      <c r="E6" s="110"/>
      <c r="F6" s="110"/>
      <c r="G6" s="110"/>
      <c r="H6" s="110"/>
      <c r="I6" s="110"/>
      <c r="J6" s="110"/>
      <c r="K6" s="110"/>
      <c r="L6" s="110"/>
      <c r="M6" s="110"/>
      <c r="N6" s="110"/>
    </row>
    <row r="7" spans="1:24" ht="10.5" customHeight="1" x14ac:dyDescent="0.15">
      <c r="A7" s="111" t="s">
        <v>257</v>
      </c>
      <c r="B7" s="110"/>
      <c r="C7" s="110"/>
      <c r="D7" s="110"/>
      <c r="E7" s="110"/>
      <c r="F7" s="110"/>
      <c r="G7" s="110"/>
      <c r="H7" s="110"/>
      <c r="I7" s="110"/>
      <c r="J7" s="110"/>
      <c r="K7" s="110"/>
      <c r="L7" s="110"/>
      <c r="M7" s="110"/>
      <c r="N7" s="110"/>
    </row>
    <row r="8" spans="1:24" ht="10.5" customHeight="1" x14ac:dyDescent="0.15">
      <c r="A8" s="111" t="s">
        <v>262</v>
      </c>
      <c r="B8" s="110"/>
      <c r="C8" s="110"/>
      <c r="D8" s="110"/>
      <c r="E8" s="110"/>
      <c r="F8" s="110"/>
      <c r="G8" s="110"/>
      <c r="H8" s="110"/>
      <c r="I8" s="110"/>
      <c r="J8" s="110"/>
      <c r="K8" s="110"/>
      <c r="L8" s="110"/>
      <c r="M8" s="110"/>
      <c r="N8" s="110"/>
    </row>
    <row r="9" spans="1:24" ht="10.5" customHeight="1" x14ac:dyDescent="0.15">
      <c r="A9" s="12"/>
    </row>
    <row r="10" spans="1:24" ht="10.5" customHeight="1" x14ac:dyDescent="0.15">
      <c r="A10" s="12"/>
    </row>
    <row r="11" spans="1:24" s="22" customFormat="1" ht="13.5" customHeight="1" x14ac:dyDescent="0.15">
      <c r="A11" s="22" t="s">
        <v>256</v>
      </c>
      <c r="L11" s="91"/>
      <c r="M11" s="72"/>
    </row>
    <row r="12" spans="1:24" ht="10.5" customHeight="1" x14ac:dyDescent="0.15"/>
    <row r="13" spans="1:24" ht="10.5" customHeight="1" x14ac:dyDescent="0.15">
      <c r="K13" s="8"/>
      <c r="L13" s="8"/>
    </row>
    <row r="14" spans="1:24" ht="10.5" customHeight="1" x14ac:dyDescent="0.15">
      <c r="A14" s="11"/>
      <c r="B14" s="11" t="s">
        <v>163</v>
      </c>
      <c r="C14" s="11"/>
      <c r="D14" s="11"/>
      <c r="E14" s="11"/>
      <c r="F14" s="11"/>
      <c r="G14" s="11"/>
      <c r="H14" s="11"/>
      <c r="I14" s="11"/>
      <c r="J14" s="11"/>
      <c r="K14" s="20"/>
      <c r="L14" s="69"/>
      <c r="M14" s="11"/>
      <c r="N14" s="11"/>
      <c r="O14" s="11"/>
      <c r="P14" s="11"/>
      <c r="Q14" s="11"/>
      <c r="R14" s="11"/>
      <c r="S14" s="11"/>
      <c r="T14" s="11"/>
      <c r="U14" s="11"/>
      <c r="W14" s="11"/>
      <c r="X14" s="26" t="s">
        <v>255</v>
      </c>
    </row>
    <row r="15" spans="1:24" ht="12" customHeight="1" x14ac:dyDescent="0.15">
      <c r="C15" s="90"/>
      <c r="D15" s="263" t="s">
        <v>1</v>
      </c>
      <c r="E15" s="263"/>
      <c r="F15" s="263"/>
      <c r="G15" s="263"/>
      <c r="H15" s="263"/>
      <c r="J15" s="45"/>
      <c r="K15" s="9" t="s">
        <v>254</v>
      </c>
      <c r="L15" s="109"/>
      <c r="M15" s="95" t="s">
        <v>253</v>
      </c>
      <c r="O15" s="95" t="s">
        <v>159</v>
      </c>
      <c r="Q15" s="83"/>
      <c r="R15" s="260" t="s">
        <v>252</v>
      </c>
      <c r="S15" s="260"/>
      <c r="T15" s="261"/>
      <c r="U15" s="261"/>
      <c r="V15" s="260"/>
      <c r="X15" s="14"/>
    </row>
    <row r="16" spans="1:24" ht="12" customHeight="1" x14ac:dyDescent="0.15">
      <c r="A16" s="248" t="s">
        <v>193</v>
      </c>
      <c r="B16" s="249"/>
      <c r="C16" s="83"/>
      <c r="D16" s="89" t="s">
        <v>242</v>
      </c>
      <c r="E16" s="82"/>
      <c r="F16" s="250" t="s">
        <v>250</v>
      </c>
      <c r="G16" s="251"/>
      <c r="H16" s="250" t="s">
        <v>3</v>
      </c>
      <c r="I16" s="251"/>
      <c r="J16" s="45"/>
      <c r="K16" s="50" t="s">
        <v>251</v>
      </c>
      <c r="L16" s="82"/>
      <c r="M16" s="252" t="s">
        <v>250</v>
      </c>
      <c r="N16" s="253"/>
      <c r="O16" s="250" t="s">
        <v>247</v>
      </c>
      <c r="P16" s="251"/>
      <c r="Q16" s="83"/>
      <c r="R16" s="47" t="s">
        <v>249</v>
      </c>
      <c r="S16" s="82"/>
      <c r="T16" s="262" t="s">
        <v>248</v>
      </c>
      <c r="U16" s="251"/>
      <c r="V16" s="243" t="s">
        <v>247</v>
      </c>
      <c r="W16" s="244"/>
      <c r="X16" s="94" t="s">
        <v>246</v>
      </c>
    </row>
    <row r="17" spans="1:24" ht="12" customHeight="1" x14ac:dyDescent="0.15">
      <c r="A17" s="11"/>
      <c r="B17" s="11"/>
      <c r="C17" s="7" t="s">
        <v>245</v>
      </c>
      <c r="D17" s="7" t="s">
        <v>244</v>
      </c>
      <c r="E17" s="7" t="s">
        <v>5</v>
      </c>
      <c r="F17" s="7" t="s">
        <v>4</v>
      </c>
      <c r="G17" s="7" t="s">
        <v>5</v>
      </c>
      <c r="H17" s="7" t="s">
        <v>4</v>
      </c>
      <c r="I17" s="7" t="s">
        <v>5</v>
      </c>
      <c r="J17" s="7" t="s">
        <v>245</v>
      </c>
      <c r="K17" s="47" t="s">
        <v>4</v>
      </c>
      <c r="L17" s="7" t="s">
        <v>5</v>
      </c>
      <c r="M17" s="46" t="s">
        <v>4</v>
      </c>
      <c r="N17" s="7" t="s">
        <v>5</v>
      </c>
      <c r="O17" s="7" t="s">
        <v>4</v>
      </c>
      <c r="P17" s="7" t="s">
        <v>5</v>
      </c>
      <c r="Q17" s="7" t="s">
        <v>242</v>
      </c>
      <c r="R17" s="7" t="s">
        <v>244</v>
      </c>
      <c r="S17" s="7" t="s">
        <v>243</v>
      </c>
      <c r="T17" s="7" t="s">
        <v>244</v>
      </c>
      <c r="U17" s="7" t="s">
        <v>243</v>
      </c>
      <c r="V17" s="7" t="s">
        <v>244</v>
      </c>
      <c r="W17" s="45" t="s">
        <v>243</v>
      </c>
      <c r="X17" s="49"/>
    </row>
    <row r="18" spans="1:24" s="69" customFormat="1" ht="6" customHeight="1" x14ac:dyDescent="0.15">
      <c r="A18" s="12"/>
      <c r="B18" s="12"/>
      <c r="C18" s="48"/>
      <c r="D18" s="81"/>
      <c r="E18" s="81"/>
      <c r="F18" s="81"/>
      <c r="G18" s="81"/>
      <c r="H18" s="81"/>
      <c r="I18" s="81"/>
      <c r="J18" s="81"/>
      <c r="K18" s="81"/>
      <c r="L18" s="81"/>
      <c r="M18" s="81"/>
      <c r="N18" s="81"/>
      <c r="O18" s="81"/>
      <c r="P18" s="81"/>
      <c r="Q18" s="81"/>
      <c r="R18" s="81"/>
      <c r="S18" s="81"/>
      <c r="T18" s="81"/>
      <c r="U18" s="81"/>
      <c r="V18" s="81"/>
      <c r="W18" s="81"/>
      <c r="X18" s="48"/>
    </row>
    <row r="19" spans="1:24" s="13" customFormat="1" ht="10.5" customHeight="1" x14ac:dyDescent="0.15">
      <c r="A19" s="259" t="s">
        <v>242</v>
      </c>
      <c r="B19" s="259"/>
      <c r="C19" s="104">
        <v>31785</v>
      </c>
      <c r="D19" s="103">
        <v>16145</v>
      </c>
      <c r="E19" s="103">
        <v>15640</v>
      </c>
      <c r="F19" s="103">
        <v>13845</v>
      </c>
      <c r="G19" s="103">
        <v>13776</v>
      </c>
      <c r="H19" s="103">
        <v>2300</v>
      </c>
      <c r="I19" s="103">
        <v>1864</v>
      </c>
      <c r="J19" s="103">
        <v>15174</v>
      </c>
      <c r="K19" s="102">
        <v>7628</v>
      </c>
      <c r="L19" s="102">
        <v>7546</v>
      </c>
      <c r="M19" s="102">
        <v>6410</v>
      </c>
      <c r="N19" s="102">
        <v>6483</v>
      </c>
      <c r="O19" s="102">
        <v>1218</v>
      </c>
      <c r="P19" s="102">
        <v>1063</v>
      </c>
      <c r="Q19" s="101">
        <v>47.7</v>
      </c>
      <c r="R19" s="101">
        <v>47.2</v>
      </c>
      <c r="S19" s="101">
        <v>48.2</v>
      </c>
      <c r="T19" s="101">
        <v>46.3</v>
      </c>
      <c r="U19" s="101">
        <v>47.1</v>
      </c>
      <c r="V19" s="101">
        <v>53</v>
      </c>
      <c r="W19" s="101">
        <v>57</v>
      </c>
      <c r="X19" s="16" t="s">
        <v>181</v>
      </c>
    </row>
    <row r="20" spans="1:24" ht="10.5" customHeight="1" x14ac:dyDescent="0.15">
      <c r="A20" s="1"/>
      <c r="B20" s="2" t="s">
        <v>237</v>
      </c>
      <c r="C20" s="98">
        <v>31429</v>
      </c>
      <c r="D20" s="97">
        <v>15906</v>
      </c>
      <c r="E20" s="97">
        <v>15523</v>
      </c>
      <c r="F20" s="97">
        <v>13662</v>
      </c>
      <c r="G20" s="97">
        <v>13678</v>
      </c>
      <c r="H20" s="97">
        <v>2244</v>
      </c>
      <c r="I20" s="97">
        <v>1845</v>
      </c>
      <c r="J20" s="97">
        <v>14870</v>
      </c>
      <c r="K20" s="97">
        <v>7428</v>
      </c>
      <c r="L20" s="97">
        <v>7442</v>
      </c>
      <c r="M20" s="97">
        <v>6255</v>
      </c>
      <c r="N20" s="97">
        <v>6396</v>
      </c>
      <c r="O20" s="97">
        <v>1173</v>
      </c>
      <c r="P20" s="97">
        <v>1046</v>
      </c>
      <c r="Q20" s="96">
        <v>47.3</v>
      </c>
      <c r="R20" s="96">
        <v>46.7</v>
      </c>
      <c r="S20" s="96">
        <v>47.9</v>
      </c>
      <c r="T20" s="96">
        <v>45.8</v>
      </c>
      <c r="U20" s="96">
        <v>46.8</v>
      </c>
      <c r="V20" s="96">
        <v>52.3</v>
      </c>
      <c r="W20" s="96">
        <v>56.7</v>
      </c>
      <c r="X20" s="15" t="s">
        <v>171</v>
      </c>
    </row>
    <row r="21" spans="1:24" ht="10.5" customHeight="1" x14ac:dyDescent="0.15">
      <c r="A21" s="1"/>
      <c r="B21" s="2" t="s">
        <v>236</v>
      </c>
      <c r="C21" s="98">
        <v>356</v>
      </c>
      <c r="D21" s="97">
        <v>239</v>
      </c>
      <c r="E21" s="97">
        <v>117</v>
      </c>
      <c r="F21" s="97">
        <v>183</v>
      </c>
      <c r="G21" s="97">
        <v>98</v>
      </c>
      <c r="H21" s="97">
        <v>56</v>
      </c>
      <c r="I21" s="97">
        <v>19</v>
      </c>
      <c r="J21" s="97">
        <v>304</v>
      </c>
      <c r="K21" s="97">
        <v>200</v>
      </c>
      <c r="L21" s="97">
        <v>104</v>
      </c>
      <c r="M21" s="97">
        <v>155</v>
      </c>
      <c r="N21" s="97">
        <v>87</v>
      </c>
      <c r="O21" s="97">
        <v>45</v>
      </c>
      <c r="P21" s="97">
        <v>17</v>
      </c>
      <c r="Q21" s="96">
        <v>85.4</v>
      </c>
      <c r="R21" s="96">
        <v>83.7</v>
      </c>
      <c r="S21" s="96">
        <v>88.9</v>
      </c>
      <c r="T21" s="96">
        <v>84.7</v>
      </c>
      <c r="U21" s="96">
        <v>88.8</v>
      </c>
      <c r="V21" s="96">
        <v>80.400000000000006</v>
      </c>
      <c r="W21" s="96">
        <v>89.5</v>
      </c>
      <c r="X21" s="15" t="s">
        <v>169</v>
      </c>
    </row>
    <row r="22" spans="1:24" ht="10.5" customHeight="1" x14ac:dyDescent="0.15">
      <c r="A22" s="2"/>
      <c r="B22" s="2"/>
      <c r="C22" s="98"/>
      <c r="D22" s="97"/>
      <c r="E22" s="97"/>
      <c r="F22" s="97"/>
      <c r="G22" s="97"/>
      <c r="H22" s="97"/>
      <c r="I22" s="97"/>
      <c r="J22" s="97"/>
      <c r="K22" s="97"/>
      <c r="L22" s="97"/>
      <c r="M22" s="97"/>
      <c r="N22" s="97"/>
      <c r="O22" s="97"/>
      <c r="P22" s="97"/>
      <c r="Q22" s="96"/>
      <c r="R22" s="96"/>
      <c r="S22" s="96"/>
      <c r="T22" s="96"/>
      <c r="U22" s="96"/>
      <c r="V22" s="96"/>
      <c r="W22" s="96"/>
      <c r="X22" s="15"/>
    </row>
    <row r="23" spans="1:24" ht="10.5" customHeight="1" x14ac:dyDescent="0.15">
      <c r="A23" s="255" t="s">
        <v>241</v>
      </c>
      <c r="B23" s="255"/>
      <c r="C23" s="98">
        <v>197</v>
      </c>
      <c r="D23" s="97">
        <v>95</v>
      </c>
      <c r="E23" s="97">
        <v>102</v>
      </c>
      <c r="F23" s="97">
        <v>95</v>
      </c>
      <c r="G23" s="97">
        <v>102</v>
      </c>
      <c r="H23" s="97">
        <v>0</v>
      </c>
      <c r="I23" s="97">
        <v>0</v>
      </c>
      <c r="J23" s="97">
        <v>187</v>
      </c>
      <c r="K23" s="97">
        <v>92</v>
      </c>
      <c r="L23" s="97">
        <v>95</v>
      </c>
      <c r="M23" s="97">
        <v>92</v>
      </c>
      <c r="N23" s="97">
        <v>95</v>
      </c>
      <c r="O23" s="97">
        <v>0</v>
      </c>
      <c r="P23" s="97">
        <v>0</v>
      </c>
      <c r="Q23" s="96">
        <v>94.9</v>
      </c>
      <c r="R23" s="96">
        <v>96.8</v>
      </c>
      <c r="S23" s="96">
        <v>93.1</v>
      </c>
      <c r="T23" s="96">
        <v>96.8</v>
      </c>
      <c r="U23" s="96">
        <v>93.1</v>
      </c>
      <c r="V23" s="96">
        <v>0</v>
      </c>
      <c r="W23" s="96">
        <v>0</v>
      </c>
      <c r="X23" s="15" t="s">
        <v>179</v>
      </c>
    </row>
    <row r="24" spans="1:24" ht="10.5" customHeight="1" x14ac:dyDescent="0.15">
      <c r="A24" s="1" t="s">
        <v>6</v>
      </c>
      <c r="B24" s="2" t="s">
        <v>237</v>
      </c>
      <c r="C24" s="98">
        <v>197</v>
      </c>
      <c r="D24" s="97">
        <v>95</v>
      </c>
      <c r="E24" s="97">
        <v>102</v>
      </c>
      <c r="F24" s="97">
        <v>95</v>
      </c>
      <c r="G24" s="97">
        <v>102</v>
      </c>
      <c r="H24" s="97">
        <v>0</v>
      </c>
      <c r="I24" s="97">
        <v>0</v>
      </c>
      <c r="J24" s="97">
        <v>187</v>
      </c>
      <c r="K24" s="97">
        <v>92</v>
      </c>
      <c r="L24" s="97">
        <v>95</v>
      </c>
      <c r="M24" s="97">
        <v>92</v>
      </c>
      <c r="N24" s="97">
        <v>95</v>
      </c>
      <c r="O24" s="97">
        <v>0</v>
      </c>
      <c r="P24" s="97">
        <v>0</v>
      </c>
      <c r="Q24" s="96">
        <v>94.9</v>
      </c>
      <c r="R24" s="96">
        <v>96.8</v>
      </c>
      <c r="S24" s="96">
        <v>93.1</v>
      </c>
      <c r="T24" s="96">
        <v>96.8</v>
      </c>
      <c r="U24" s="96">
        <v>93.1</v>
      </c>
      <c r="V24" s="96">
        <v>0</v>
      </c>
      <c r="W24" s="96">
        <v>0</v>
      </c>
      <c r="X24" s="15" t="s">
        <v>171</v>
      </c>
    </row>
    <row r="25" spans="1:24" ht="10.5" customHeight="1" x14ac:dyDescent="0.15">
      <c r="A25" s="1" t="s">
        <v>6</v>
      </c>
      <c r="B25" s="2" t="s">
        <v>236</v>
      </c>
      <c r="C25" s="100">
        <v>0</v>
      </c>
      <c r="D25" s="97">
        <v>0</v>
      </c>
      <c r="E25" s="97">
        <v>0</v>
      </c>
      <c r="F25" s="97">
        <v>0</v>
      </c>
      <c r="G25" s="97">
        <v>0</v>
      </c>
      <c r="H25" s="97">
        <v>0</v>
      </c>
      <c r="I25" s="97">
        <v>0</v>
      </c>
      <c r="J25" s="97">
        <v>0</v>
      </c>
      <c r="K25" s="97">
        <v>0</v>
      </c>
      <c r="L25" s="97">
        <v>0</v>
      </c>
      <c r="M25" s="97">
        <v>0</v>
      </c>
      <c r="N25" s="97">
        <v>0</v>
      </c>
      <c r="O25" s="97">
        <v>0</v>
      </c>
      <c r="P25" s="97">
        <v>0</v>
      </c>
      <c r="Q25" s="96">
        <v>0</v>
      </c>
      <c r="R25" s="96">
        <v>0</v>
      </c>
      <c r="S25" s="96">
        <v>0</v>
      </c>
      <c r="T25" s="96">
        <v>0</v>
      </c>
      <c r="U25" s="96">
        <v>0</v>
      </c>
      <c r="V25" s="96">
        <v>0</v>
      </c>
      <c r="W25" s="96">
        <v>0</v>
      </c>
      <c r="X25" s="15" t="s">
        <v>169</v>
      </c>
    </row>
    <row r="26" spans="1:24" ht="10.5" customHeight="1" x14ac:dyDescent="0.15">
      <c r="A26" s="2"/>
      <c r="B26" s="2"/>
      <c r="C26" s="98"/>
      <c r="D26" s="97"/>
      <c r="E26" s="97"/>
      <c r="F26" s="97"/>
      <c r="G26" s="97"/>
      <c r="H26" s="97"/>
      <c r="I26" s="97"/>
      <c r="J26" s="97"/>
      <c r="K26" s="97"/>
      <c r="L26" s="97"/>
      <c r="M26" s="97"/>
      <c r="N26" s="97"/>
      <c r="O26" s="97"/>
      <c r="P26" s="97"/>
      <c r="Q26" s="96"/>
      <c r="R26" s="96"/>
      <c r="S26" s="96"/>
      <c r="T26" s="96"/>
      <c r="U26" s="96"/>
      <c r="V26" s="96"/>
      <c r="W26" s="96"/>
      <c r="X26" s="15"/>
    </row>
    <row r="27" spans="1:24" ht="10.5" customHeight="1" x14ac:dyDescent="0.15">
      <c r="A27" s="255" t="s">
        <v>240</v>
      </c>
      <c r="B27" s="255"/>
      <c r="C27" s="98">
        <v>6987</v>
      </c>
      <c r="D27" s="97">
        <v>3491</v>
      </c>
      <c r="E27" s="97">
        <v>3496</v>
      </c>
      <c r="F27" s="97">
        <v>2661</v>
      </c>
      <c r="G27" s="97">
        <v>2758</v>
      </c>
      <c r="H27" s="97">
        <v>830</v>
      </c>
      <c r="I27" s="97">
        <v>738</v>
      </c>
      <c r="J27" s="97">
        <v>5219</v>
      </c>
      <c r="K27" s="97">
        <v>2552</v>
      </c>
      <c r="L27" s="97">
        <v>2667</v>
      </c>
      <c r="M27" s="97">
        <v>2167</v>
      </c>
      <c r="N27" s="97">
        <v>2262</v>
      </c>
      <c r="O27" s="97">
        <v>385</v>
      </c>
      <c r="P27" s="97">
        <v>405</v>
      </c>
      <c r="Q27" s="96">
        <v>74.7</v>
      </c>
      <c r="R27" s="96">
        <v>73.099999999999994</v>
      </c>
      <c r="S27" s="96">
        <v>76.3</v>
      </c>
      <c r="T27" s="96">
        <v>81.400000000000006</v>
      </c>
      <c r="U27" s="96">
        <v>82</v>
      </c>
      <c r="V27" s="96">
        <v>46.4</v>
      </c>
      <c r="W27" s="96">
        <v>54.9</v>
      </c>
      <c r="X27" s="99" t="s">
        <v>177</v>
      </c>
    </row>
    <row r="28" spans="1:24" ht="10.5" customHeight="1" x14ac:dyDescent="0.15">
      <c r="A28" s="1" t="s">
        <v>6</v>
      </c>
      <c r="B28" s="2" t="s">
        <v>237</v>
      </c>
      <c r="C28" s="98">
        <v>6738</v>
      </c>
      <c r="D28" s="97">
        <v>3322</v>
      </c>
      <c r="E28" s="97">
        <v>3416</v>
      </c>
      <c r="F28" s="97">
        <v>2503</v>
      </c>
      <c r="G28" s="97">
        <v>2688</v>
      </c>
      <c r="H28" s="97">
        <v>819</v>
      </c>
      <c r="I28" s="97">
        <v>728</v>
      </c>
      <c r="J28" s="97">
        <v>5007</v>
      </c>
      <c r="K28" s="97">
        <v>2410</v>
      </c>
      <c r="L28" s="97">
        <v>2597</v>
      </c>
      <c r="M28" s="97">
        <v>2036</v>
      </c>
      <c r="N28" s="97">
        <v>2202</v>
      </c>
      <c r="O28" s="97">
        <v>374</v>
      </c>
      <c r="P28" s="97">
        <v>395</v>
      </c>
      <c r="Q28" s="96">
        <v>74.3</v>
      </c>
      <c r="R28" s="96">
        <v>72.5</v>
      </c>
      <c r="S28" s="96">
        <v>76</v>
      </c>
      <c r="T28" s="96">
        <v>81.3</v>
      </c>
      <c r="U28" s="96">
        <v>81.900000000000006</v>
      </c>
      <c r="V28" s="96">
        <v>45.7</v>
      </c>
      <c r="W28" s="96">
        <v>54.3</v>
      </c>
      <c r="X28" s="15" t="s">
        <v>171</v>
      </c>
    </row>
    <row r="29" spans="1:24" ht="10.5" customHeight="1" x14ac:dyDescent="0.15">
      <c r="A29" s="1" t="s">
        <v>6</v>
      </c>
      <c r="B29" s="2" t="s">
        <v>236</v>
      </c>
      <c r="C29" s="98">
        <v>249</v>
      </c>
      <c r="D29" s="97">
        <v>169</v>
      </c>
      <c r="E29" s="97">
        <v>80</v>
      </c>
      <c r="F29" s="97">
        <v>158</v>
      </c>
      <c r="G29" s="97">
        <v>70</v>
      </c>
      <c r="H29" s="97">
        <v>11</v>
      </c>
      <c r="I29" s="97">
        <v>10</v>
      </c>
      <c r="J29" s="97">
        <v>212</v>
      </c>
      <c r="K29" s="97">
        <v>142</v>
      </c>
      <c r="L29" s="97">
        <v>70</v>
      </c>
      <c r="M29" s="97">
        <v>131</v>
      </c>
      <c r="N29" s="97">
        <v>60</v>
      </c>
      <c r="O29" s="97">
        <v>11</v>
      </c>
      <c r="P29" s="97">
        <v>10</v>
      </c>
      <c r="Q29" s="96">
        <v>85.1</v>
      </c>
      <c r="R29" s="96">
        <v>84</v>
      </c>
      <c r="S29" s="96">
        <v>87.5</v>
      </c>
      <c r="T29" s="96">
        <v>82.9</v>
      </c>
      <c r="U29" s="96">
        <v>85.7</v>
      </c>
      <c r="V29" s="96">
        <v>100</v>
      </c>
      <c r="W29" s="96">
        <v>100</v>
      </c>
      <c r="X29" s="15" t="s">
        <v>169</v>
      </c>
    </row>
    <row r="30" spans="1:24" ht="10.5" customHeight="1" x14ac:dyDescent="0.15">
      <c r="A30" s="2"/>
      <c r="B30" s="2"/>
      <c r="C30" s="98"/>
      <c r="D30" s="97"/>
      <c r="F30" s="97"/>
      <c r="G30" s="97"/>
      <c r="H30" s="97"/>
      <c r="I30" s="97"/>
      <c r="J30" s="97"/>
      <c r="K30" s="97"/>
      <c r="L30" s="97"/>
      <c r="M30" s="97"/>
      <c r="N30" s="97"/>
      <c r="O30" s="97"/>
      <c r="P30" s="97"/>
      <c r="Q30" s="96"/>
      <c r="R30" s="96"/>
      <c r="S30" s="96"/>
      <c r="T30" s="96"/>
      <c r="U30" s="96"/>
      <c r="V30" s="96"/>
      <c r="W30" s="96"/>
      <c r="X30" s="15"/>
    </row>
    <row r="31" spans="1:24" ht="10.5" customHeight="1" x14ac:dyDescent="0.15">
      <c r="A31" s="255" t="s">
        <v>239</v>
      </c>
      <c r="B31" s="255"/>
      <c r="C31" s="98">
        <v>3018</v>
      </c>
      <c r="D31" s="97">
        <v>1628</v>
      </c>
      <c r="E31" s="97">
        <v>1390</v>
      </c>
      <c r="F31" s="97">
        <v>601</v>
      </c>
      <c r="G31" s="97">
        <v>737</v>
      </c>
      <c r="H31" s="97">
        <v>1027</v>
      </c>
      <c r="I31" s="97">
        <v>653</v>
      </c>
      <c r="J31" s="97">
        <v>2029</v>
      </c>
      <c r="K31" s="97">
        <v>1070</v>
      </c>
      <c r="L31" s="97">
        <v>959</v>
      </c>
      <c r="M31" s="97">
        <v>420</v>
      </c>
      <c r="N31" s="97">
        <v>548</v>
      </c>
      <c r="O31" s="97">
        <v>650</v>
      </c>
      <c r="P31" s="97">
        <v>411</v>
      </c>
      <c r="Q31" s="96">
        <v>67.2</v>
      </c>
      <c r="R31" s="96">
        <v>65.7</v>
      </c>
      <c r="S31" s="96">
        <v>69</v>
      </c>
      <c r="T31" s="96">
        <v>69.900000000000006</v>
      </c>
      <c r="U31" s="96">
        <v>74.400000000000006</v>
      </c>
      <c r="V31" s="96">
        <v>63.3</v>
      </c>
      <c r="W31" s="96">
        <v>62.9</v>
      </c>
      <c r="X31" s="15" t="s">
        <v>175</v>
      </c>
    </row>
    <row r="32" spans="1:24" ht="10.5" customHeight="1" x14ac:dyDescent="0.15">
      <c r="A32" s="1" t="s">
        <v>6</v>
      </c>
      <c r="B32" s="2" t="s">
        <v>237</v>
      </c>
      <c r="C32" s="98">
        <v>2918</v>
      </c>
      <c r="D32" s="97">
        <v>1562</v>
      </c>
      <c r="E32" s="97">
        <v>1356</v>
      </c>
      <c r="F32" s="97">
        <v>580</v>
      </c>
      <c r="G32" s="97">
        <v>712</v>
      </c>
      <c r="H32" s="97">
        <v>982</v>
      </c>
      <c r="I32" s="97">
        <v>644</v>
      </c>
      <c r="J32" s="97">
        <v>1944</v>
      </c>
      <c r="K32" s="97">
        <v>1016</v>
      </c>
      <c r="L32" s="97">
        <v>928</v>
      </c>
      <c r="M32" s="97">
        <v>400</v>
      </c>
      <c r="N32" s="97">
        <v>524</v>
      </c>
      <c r="O32" s="97">
        <v>616</v>
      </c>
      <c r="P32" s="97">
        <v>404</v>
      </c>
      <c r="Q32" s="96">
        <v>66.599999999999994</v>
      </c>
      <c r="R32" s="96">
        <v>65</v>
      </c>
      <c r="S32" s="96">
        <v>68.400000000000006</v>
      </c>
      <c r="T32" s="96">
        <v>69</v>
      </c>
      <c r="U32" s="96">
        <v>73.599999999999994</v>
      </c>
      <c r="V32" s="96">
        <v>62.7</v>
      </c>
      <c r="W32" s="96">
        <v>62.7</v>
      </c>
      <c r="X32" s="15" t="s">
        <v>171</v>
      </c>
    </row>
    <row r="33" spans="1:24" ht="10.5" customHeight="1" x14ac:dyDescent="0.15">
      <c r="A33" s="1" t="s">
        <v>6</v>
      </c>
      <c r="B33" s="2" t="s">
        <v>236</v>
      </c>
      <c r="C33" s="98">
        <v>100</v>
      </c>
      <c r="D33" s="97">
        <v>66</v>
      </c>
      <c r="E33" s="97">
        <v>34</v>
      </c>
      <c r="F33" s="97">
        <v>21</v>
      </c>
      <c r="G33" s="97">
        <v>25</v>
      </c>
      <c r="H33" s="97">
        <v>45</v>
      </c>
      <c r="I33" s="97">
        <v>9</v>
      </c>
      <c r="J33" s="97">
        <v>85</v>
      </c>
      <c r="K33" s="97">
        <v>54</v>
      </c>
      <c r="L33" s="97">
        <v>31</v>
      </c>
      <c r="M33" s="97">
        <v>20</v>
      </c>
      <c r="N33" s="97">
        <v>24</v>
      </c>
      <c r="O33" s="97">
        <v>34</v>
      </c>
      <c r="P33" s="97">
        <v>7</v>
      </c>
      <c r="Q33" s="96">
        <v>85</v>
      </c>
      <c r="R33" s="96">
        <v>81.8</v>
      </c>
      <c r="S33" s="96">
        <v>91.2</v>
      </c>
      <c r="T33" s="96">
        <v>95.2</v>
      </c>
      <c r="U33" s="96">
        <v>96</v>
      </c>
      <c r="V33" s="96">
        <v>75.599999999999994</v>
      </c>
      <c r="W33" s="96">
        <v>77.8</v>
      </c>
      <c r="X33" s="15" t="s">
        <v>169</v>
      </c>
    </row>
    <row r="34" spans="1:24" ht="10.5" customHeight="1" x14ac:dyDescent="0.15">
      <c r="A34" s="2"/>
      <c r="B34" s="2"/>
      <c r="C34" s="98"/>
      <c r="D34" s="97"/>
      <c r="E34" s="97"/>
      <c r="F34" s="97"/>
      <c r="G34" s="97"/>
      <c r="H34" s="97"/>
      <c r="I34" s="97"/>
      <c r="J34" s="97"/>
      <c r="K34" s="97"/>
      <c r="L34" s="97"/>
      <c r="M34" s="97"/>
      <c r="N34" s="97"/>
      <c r="O34" s="97"/>
      <c r="P34" s="97"/>
      <c r="Q34" s="96"/>
      <c r="R34" s="96"/>
      <c r="S34" s="96"/>
      <c r="T34" s="96"/>
      <c r="U34" s="96"/>
      <c r="V34" s="96"/>
      <c r="W34" s="96"/>
      <c r="X34" s="15"/>
    </row>
    <row r="35" spans="1:24" ht="10.5" customHeight="1" x14ac:dyDescent="0.15">
      <c r="A35" s="255" t="s">
        <v>238</v>
      </c>
      <c r="B35" s="255"/>
      <c r="C35" s="98">
        <v>21583</v>
      </c>
      <c r="D35" s="97">
        <v>10931</v>
      </c>
      <c r="E35" s="97">
        <v>10652</v>
      </c>
      <c r="F35" s="97">
        <v>10488</v>
      </c>
      <c r="G35" s="97">
        <v>10179</v>
      </c>
      <c r="H35" s="97">
        <v>443</v>
      </c>
      <c r="I35" s="97">
        <v>473</v>
      </c>
      <c r="J35" s="97">
        <v>7739</v>
      </c>
      <c r="K35" s="97">
        <v>3914</v>
      </c>
      <c r="L35" s="97">
        <v>3825</v>
      </c>
      <c r="M35" s="97">
        <v>3731</v>
      </c>
      <c r="N35" s="97">
        <v>3578</v>
      </c>
      <c r="O35" s="97">
        <v>183</v>
      </c>
      <c r="P35" s="97">
        <v>247</v>
      </c>
      <c r="Q35" s="96">
        <v>35.9</v>
      </c>
      <c r="R35" s="96">
        <v>35.799999999999997</v>
      </c>
      <c r="S35" s="96">
        <v>35.9</v>
      </c>
      <c r="T35" s="96">
        <v>35.6</v>
      </c>
      <c r="U35" s="96">
        <v>35.200000000000003</v>
      </c>
      <c r="V35" s="96">
        <v>41.3</v>
      </c>
      <c r="W35" s="96">
        <v>52.2</v>
      </c>
      <c r="X35" s="15" t="s">
        <v>173</v>
      </c>
    </row>
    <row r="36" spans="1:24" ht="10.5" customHeight="1" x14ac:dyDescent="0.15">
      <c r="A36" s="1" t="s">
        <v>6</v>
      </c>
      <c r="B36" s="2" t="s">
        <v>237</v>
      </c>
      <c r="C36" s="98">
        <v>21576</v>
      </c>
      <c r="D36" s="97">
        <v>10927</v>
      </c>
      <c r="E36" s="97">
        <v>10649</v>
      </c>
      <c r="F36" s="97">
        <v>10484</v>
      </c>
      <c r="G36" s="97">
        <v>10176</v>
      </c>
      <c r="H36" s="97">
        <v>443</v>
      </c>
      <c r="I36" s="97">
        <v>473</v>
      </c>
      <c r="J36" s="97">
        <v>7732</v>
      </c>
      <c r="K36" s="97">
        <v>3910</v>
      </c>
      <c r="L36" s="97">
        <v>3822</v>
      </c>
      <c r="M36" s="97">
        <v>3727</v>
      </c>
      <c r="N36" s="97">
        <v>3575</v>
      </c>
      <c r="O36" s="97">
        <v>183</v>
      </c>
      <c r="P36" s="97">
        <v>247</v>
      </c>
      <c r="Q36" s="96">
        <v>35.799999999999997</v>
      </c>
      <c r="R36" s="96">
        <v>35.799999999999997</v>
      </c>
      <c r="S36" s="96">
        <v>35.9</v>
      </c>
      <c r="T36" s="96">
        <v>35.5</v>
      </c>
      <c r="U36" s="96">
        <v>35.1</v>
      </c>
      <c r="V36" s="96">
        <v>41.3</v>
      </c>
      <c r="W36" s="96">
        <v>52.2</v>
      </c>
      <c r="X36" s="15" t="s">
        <v>171</v>
      </c>
    </row>
    <row r="37" spans="1:24" ht="10.5" customHeight="1" x14ac:dyDescent="0.15">
      <c r="A37" s="1" t="s">
        <v>6</v>
      </c>
      <c r="B37" s="2" t="s">
        <v>236</v>
      </c>
      <c r="C37" s="98">
        <v>7</v>
      </c>
      <c r="D37" s="97">
        <v>4</v>
      </c>
      <c r="E37" s="97">
        <v>3</v>
      </c>
      <c r="F37" s="97">
        <v>4</v>
      </c>
      <c r="G37" s="97">
        <v>3</v>
      </c>
      <c r="H37" s="97">
        <v>0</v>
      </c>
      <c r="I37" s="97">
        <v>0</v>
      </c>
      <c r="J37" s="97">
        <v>7</v>
      </c>
      <c r="K37" s="97">
        <v>4</v>
      </c>
      <c r="L37" s="97">
        <v>3</v>
      </c>
      <c r="M37" s="97">
        <v>4</v>
      </c>
      <c r="N37" s="97">
        <v>3</v>
      </c>
      <c r="O37" s="97">
        <v>0</v>
      </c>
      <c r="P37" s="97">
        <v>0</v>
      </c>
      <c r="Q37" s="96">
        <v>100</v>
      </c>
      <c r="R37" s="96">
        <v>100</v>
      </c>
      <c r="S37" s="96">
        <v>100</v>
      </c>
      <c r="T37" s="96">
        <v>100</v>
      </c>
      <c r="U37" s="96">
        <v>100</v>
      </c>
      <c r="V37" s="96">
        <v>0</v>
      </c>
      <c r="W37" s="96">
        <v>0</v>
      </c>
      <c r="X37" s="15" t="s">
        <v>169</v>
      </c>
    </row>
    <row r="38" spans="1:24" s="69" customFormat="1" ht="6" customHeight="1" x14ac:dyDescent="0.15">
      <c r="A38" s="5"/>
      <c r="B38" s="4"/>
      <c r="C38" s="73"/>
      <c r="D38" s="33"/>
      <c r="E38" s="33"/>
      <c r="F38" s="33"/>
      <c r="G38" s="33"/>
      <c r="H38" s="34"/>
      <c r="I38" s="34"/>
      <c r="J38" s="33"/>
      <c r="K38" s="32"/>
      <c r="L38" s="32"/>
      <c r="M38" s="33"/>
      <c r="N38" s="33"/>
      <c r="O38" s="34"/>
      <c r="P38" s="34"/>
      <c r="Q38" s="40"/>
      <c r="R38" s="40"/>
      <c r="S38" s="40"/>
      <c r="T38" s="40"/>
      <c r="U38" s="40"/>
      <c r="V38" s="34"/>
      <c r="W38" s="34"/>
      <c r="X38" s="18"/>
    </row>
    <row r="39" spans="1:24" ht="10.5" customHeight="1" x14ac:dyDescent="0.15">
      <c r="A39" s="9" t="s">
        <v>168</v>
      </c>
    </row>
    <row r="40" spans="1:24" x14ac:dyDescent="0.15">
      <c r="A40" s="9" t="s">
        <v>167</v>
      </c>
    </row>
  </sheetData>
  <mergeCells count="14">
    <mergeCell ref="A19:B19"/>
    <mergeCell ref="A23:B23"/>
    <mergeCell ref="A27:B27"/>
    <mergeCell ref="A31:B31"/>
    <mergeCell ref="A35:B35"/>
    <mergeCell ref="R15:V15"/>
    <mergeCell ref="A16:B16"/>
    <mergeCell ref="F16:G16"/>
    <mergeCell ref="H16:I16"/>
    <mergeCell ref="M16:N16"/>
    <mergeCell ref="O16:P16"/>
    <mergeCell ref="T16:U16"/>
    <mergeCell ref="V16:W16"/>
    <mergeCell ref="D15:H15"/>
  </mergeCells>
  <phoneticPr fontId="8"/>
  <pageMargins left="0.6692913385826772" right="0.6692913385826772" top="0.78740157480314965" bottom="0.86614173228346458"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35"/>
  <sheetViews>
    <sheetView zoomScaleNormal="100" workbookViewId="0"/>
  </sheetViews>
  <sheetFormatPr defaultRowHeight="10.5" x14ac:dyDescent="0.15"/>
  <cols>
    <col min="1" max="1" width="1.7109375" style="9" customWidth="1"/>
    <col min="2" max="2" width="8.5703125" style="9" customWidth="1"/>
    <col min="3" max="16" width="10.28515625" style="9" customWidth="1"/>
    <col min="17" max="24" width="6.42578125" style="9" customWidth="1"/>
    <col min="25" max="16384" width="9.140625" style="9"/>
  </cols>
  <sheetData>
    <row r="1" spans="1:24" ht="13.5" customHeight="1" x14ac:dyDescent="0.15"/>
    <row r="2" spans="1:24" s="22" customFormat="1" ht="13.5" customHeight="1" x14ac:dyDescent="0.15">
      <c r="A2" s="21" t="s">
        <v>235</v>
      </c>
      <c r="L2" s="88"/>
      <c r="N2" s="88"/>
    </row>
    <row r="3" spans="1:24" s="22" customFormat="1" ht="10.5" customHeight="1" x14ac:dyDescent="0.15">
      <c r="K3" s="91"/>
      <c r="L3" s="108"/>
      <c r="N3" s="88"/>
    </row>
    <row r="4" spans="1:24" ht="10.5" customHeight="1" x14ac:dyDescent="0.15">
      <c r="A4" s="12" t="s">
        <v>210</v>
      </c>
    </row>
    <row r="5" spans="1:24" x14ac:dyDescent="0.15">
      <c r="A5" s="8"/>
    </row>
    <row r="6" spans="1:24" s="22" customFormat="1" ht="13.5" customHeight="1" x14ac:dyDescent="0.15">
      <c r="A6" s="21" t="s">
        <v>196</v>
      </c>
      <c r="L6" s="72"/>
    </row>
    <row r="7" spans="1:24" ht="10.5" customHeight="1" x14ac:dyDescent="0.15"/>
    <row r="8" spans="1:24" ht="10.5" customHeight="1" x14ac:dyDescent="0.15">
      <c r="K8" s="8"/>
    </row>
    <row r="9" spans="1:24" ht="10.5" customHeight="1" x14ac:dyDescent="0.15">
      <c r="A9" s="11"/>
      <c r="B9" s="11" t="s">
        <v>163</v>
      </c>
      <c r="C9" s="11"/>
      <c r="D9" s="11"/>
      <c r="E9" s="11"/>
      <c r="F9" s="11"/>
      <c r="G9" s="11"/>
      <c r="H9" s="11"/>
      <c r="I9" s="11"/>
      <c r="J9" s="11"/>
      <c r="K9" s="20"/>
      <c r="L9" s="11"/>
      <c r="M9" s="11"/>
      <c r="N9" s="11"/>
      <c r="O9" s="11"/>
      <c r="P9" s="11"/>
      <c r="Q9" s="11"/>
      <c r="R9" s="11"/>
      <c r="S9" s="11"/>
      <c r="T9" s="11"/>
      <c r="U9" s="11"/>
      <c r="W9" s="11"/>
      <c r="X9" s="26" t="s">
        <v>234</v>
      </c>
    </row>
    <row r="10" spans="1:24" ht="12" customHeight="1" x14ac:dyDescent="0.15">
      <c r="C10" s="90"/>
      <c r="D10" s="263" t="s">
        <v>1</v>
      </c>
      <c r="E10" s="263"/>
      <c r="F10" s="263"/>
      <c r="G10" s="263"/>
      <c r="H10" s="263"/>
      <c r="J10" s="45"/>
      <c r="K10" s="95" t="s">
        <v>233</v>
      </c>
      <c r="M10" s="95" t="s">
        <v>232</v>
      </c>
      <c r="O10" s="95" t="s">
        <v>159</v>
      </c>
      <c r="Q10" s="83"/>
      <c r="R10" s="260" t="s">
        <v>231</v>
      </c>
      <c r="S10" s="260"/>
      <c r="T10" s="261"/>
      <c r="U10" s="261"/>
      <c r="V10" s="260"/>
      <c r="X10" s="14"/>
    </row>
    <row r="11" spans="1:24" ht="12" customHeight="1" x14ac:dyDescent="0.15">
      <c r="A11" s="248" t="s">
        <v>193</v>
      </c>
      <c r="B11" s="249"/>
      <c r="C11" s="83"/>
      <c r="D11" s="89" t="s">
        <v>222</v>
      </c>
      <c r="E11" s="82"/>
      <c r="F11" s="250" t="s">
        <v>230</v>
      </c>
      <c r="G11" s="251"/>
      <c r="H11" s="250" t="s">
        <v>3</v>
      </c>
      <c r="I11" s="251"/>
      <c r="J11" s="45"/>
      <c r="K11" s="89" t="s">
        <v>222</v>
      </c>
      <c r="L11" s="84"/>
      <c r="M11" s="265" t="s">
        <v>230</v>
      </c>
      <c r="N11" s="253"/>
      <c r="O11" s="250" t="s">
        <v>227</v>
      </c>
      <c r="P11" s="251"/>
      <c r="Q11" s="83"/>
      <c r="R11" s="47" t="s">
        <v>229</v>
      </c>
      <c r="S11" s="82"/>
      <c r="T11" s="262" t="s">
        <v>228</v>
      </c>
      <c r="U11" s="251"/>
      <c r="V11" s="243" t="s">
        <v>227</v>
      </c>
      <c r="W11" s="244"/>
      <c r="X11" s="94" t="s">
        <v>226</v>
      </c>
    </row>
    <row r="12" spans="1:24" ht="12" customHeight="1" x14ac:dyDescent="0.15">
      <c r="A12" s="11"/>
      <c r="B12" s="11"/>
      <c r="C12" s="7" t="s">
        <v>225</v>
      </c>
      <c r="D12" s="7" t="s">
        <v>224</v>
      </c>
      <c r="E12" s="7" t="s">
        <v>5</v>
      </c>
      <c r="F12" s="7" t="s">
        <v>4</v>
      </c>
      <c r="G12" s="7" t="s">
        <v>5</v>
      </c>
      <c r="H12" s="7" t="s">
        <v>4</v>
      </c>
      <c r="I12" s="7" t="s">
        <v>5</v>
      </c>
      <c r="J12" s="7" t="s">
        <v>225</v>
      </c>
      <c r="K12" s="46" t="s">
        <v>4</v>
      </c>
      <c r="L12" s="46" t="s">
        <v>5</v>
      </c>
      <c r="M12" s="7" t="s">
        <v>4</v>
      </c>
      <c r="N12" s="7" t="s">
        <v>5</v>
      </c>
      <c r="O12" s="7" t="s">
        <v>4</v>
      </c>
      <c r="P12" s="7" t="s">
        <v>5</v>
      </c>
      <c r="Q12" s="7" t="s">
        <v>222</v>
      </c>
      <c r="R12" s="7" t="s">
        <v>224</v>
      </c>
      <c r="S12" s="7" t="s">
        <v>223</v>
      </c>
      <c r="T12" s="7" t="s">
        <v>224</v>
      </c>
      <c r="U12" s="7" t="s">
        <v>223</v>
      </c>
      <c r="V12" s="7" t="s">
        <v>224</v>
      </c>
      <c r="W12" s="45" t="s">
        <v>223</v>
      </c>
      <c r="X12" s="49"/>
    </row>
    <row r="13" spans="1:24" s="69" customFormat="1" ht="6" customHeight="1" x14ac:dyDescent="0.15">
      <c r="A13" s="12"/>
      <c r="B13" s="12"/>
      <c r="C13" s="48"/>
      <c r="D13" s="81"/>
      <c r="E13" s="81"/>
      <c r="F13" s="81"/>
      <c r="G13" s="81"/>
      <c r="H13" s="81"/>
      <c r="I13" s="81"/>
      <c r="J13" s="81"/>
      <c r="K13" s="81"/>
      <c r="L13" s="81"/>
      <c r="M13" s="81"/>
      <c r="N13" s="81"/>
      <c r="O13" s="81"/>
      <c r="P13" s="81"/>
      <c r="Q13" s="81"/>
      <c r="R13" s="81"/>
      <c r="S13" s="81"/>
      <c r="T13" s="81"/>
      <c r="U13" s="81"/>
      <c r="V13" s="81"/>
      <c r="W13" s="81"/>
      <c r="X13" s="48"/>
    </row>
    <row r="14" spans="1:24" s="13" customFormat="1" ht="10.5" customHeight="1" x14ac:dyDescent="0.15">
      <c r="A14" s="259" t="s">
        <v>222</v>
      </c>
      <c r="B14" s="259"/>
      <c r="C14" s="104">
        <v>30666</v>
      </c>
      <c r="D14" s="103">
        <v>15502</v>
      </c>
      <c r="E14" s="103">
        <v>15164</v>
      </c>
      <c r="F14" s="103">
        <v>13150</v>
      </c>
      <c r="G14" s="103">
        <v>13398</v>
      </c>
      <c r="H14" s="103">
        <v>2352</v>
      </c>
      <c r="I14" s="103">
        <v>1766</v>
      </c>
      <c r="J14" s="103">
        <v>14499</v>
      </c>
      <c r="K14" s="102">
        <v>7297</v>
      </c>
      <c r="L14" s="102">
        <v>7202</v>
      </c>
      <c r="M14" s="102">
        <v>6058</v>
      </c>
      <c r="N14" s="102">
        <v>6224</v>
      </c>
      <c r="O14" s="102">
        <v>1239</v>
      </c>
      <c r="P14" s="102">
        <v>978</v>
      </c>
      <c r="Q14" s="101">
        <v>47.3</v>
      </c>
      <c r="R14" s="101">
        <v>47.1</v>
      </c>
      <c r="S14" s="101">
        <v>47.5</v>
      </c>
      <c r="T14" s="101">
        <v>46.1</v>
      </c>
      <c r="U14" s="101">
        <v>46.5</v>
      </c>
      <c r="V14" s="101">
        <v>52.7</v>
      </c>
      <c r="W14" s="101">
        <v>55.4</v>
      </c>
      <c r="X14" s="16" t="s">
        <v>181</v>
      </c>
    </row>
    <row r="15" spans="1:24" ht="10.5" customHeight="1" x14ac:dyDescent="0.15">
      <c r="A15" s="1"/>
      <c r="B15" s="2" t="s">
        <v>217</v>
      </c>
      <c r="C15" s="98">
        <v>30214</v>
      </c>
      <c r="D15" s="97">
        <v>15193</v>
      </c>
      <c r="E15" s="97">
        <v>15021</v>
      </c>
      <c r="F15" s="97">
        <v>12930</v>
      </c>
      <c r="G15" s="97">
        <v>13267</v>
      </c>
      <c r="H15" s="97">
        <v>2263</v>
      </c>
      <c r="I15" s="97">
        <v>1754</v>
      </c>
      <c r="J15" s="97">
        <v>14125</v>
      </c>
      <c r="K15" s="97">
        <v>7051</v>
      </c>
      <c r="L15" s="97">
        <v>7074</v>
      </c>
      <c r="M15" s="97">
        <v>5871</v>
      </c>
      <c r="N15" s="97">
        <v>6103</v>
      </c>
      <c r="O15" s="97">
        <v>1180</v>
      </c>
      <c r="P15" s="97">
        <v>971</v>
      </c>
      <c r="Q15" s="96">
        <v>46.7</v>
      </c>
      <c r="R15" s="96">
        <v>46.4</v>
      </c>
      <c r="S15" s="96">
        <v>47.1</v>
      </c>
      <c r="T15" s="96">
        <v>45.4</v>
      </c>
      <c r="U15" s="96">
        <v>46</v>
      </c>
      <c r="V15" s="96">
        <v>52.1</v>
      </c>
      <c r="W15" s="96">
        <v>55.4</v>
      </c>
      <c r="X15" s="15" t="s">
        <v>171</v>
      </c>
    </row>
    <row r="16" spans="1:24" ht="10.5" customHeight="1" x14ac:dyDescent="0.15">
      <c r="A16" s="1"/>
      <c r="B16" s="2" t="s">
        <v>216</v>
      </c>
      <c r="C16" s="98">
        <v>452</v>
      </c>
      <c r="D16" s="97">
        <v>309</v>
      </c>
      <c r="E16" s="97">
        <v>143</v>
      </c>
      <c r="F16" s="97">
        <v>220</v>
      </c>
      <c r="G16" s="97">
        <v>131</v>
      </c>
      <c r="H16" s="97">
        <v>89</v>
      </c>
      <c r="I16" s="97">
        <v>12</v>
      </c>
      <c r="J16" s="97">
        <v>374</v>
      </c>
      <c r="K16" s="97">
        <v>246</v>
      </c>
      <c r="L16" s="97">
        <v>128</v>
      </c>
      <c r="M16" s="97">
        <v>187</v>
      </c>
      <c r="N16" s="97">
        <v>121</v>
      </c>
      <c r="O16" s="97">
        <v>59</v>
      </c>
      <c r="P16" s="97">
        <v>7</v>
      </c>
      <c r="Q16" s="96">
        <v>82.7</v>
      </c>
      <c r="R16" s="96">
        <v>79.599999999999994</v>
      </c>
      <c r="S16" s="96">
        <v>89.5</v>
      </c>
      <c r="T16" s="96">
        <v>85</v>
      </c>
      <c r="U16" s="96">
        <v>92.4</v>
      </c>
      <c r="V16" s="96">
        <v>66.3</v>
      </c>
      <c r="W16" s="96">
        <v>58.3</v>
      </c>
      <c r="X16" s="15" t="s">
        <v>169</v>
      </c>
    </row>
    <row r="17" spans="1:24" ht="10.5" customHeight="1" x14ac:dyDescent="0.15">
      <c r="A17" s="2"/>
      <c r="B17" s="2"/>
      <c r="C17" s="98"/>
      <c r="D17" s="97"/>
      <c r="E17" s="97"/>
      <c r="F17" s="97"/>
      <c r="G17" s="97"/>
      <c r="H17" s="97"/>
      <c r="I17" s="97"/>
      <c r="J17" s="97"/>
      <c r="K17" s="97"/>
      <c r="L17" s="97"/>
      <c r="M17" s="97"/>
      <c r="N17" s="97"/>
      <c r="O17" s="97"/>
      <c r="P17" s="97"/>
      <c r="Q17" s="96"/>
      <c r="R17" s="96"/>
      <c r="S17" s="96"/>
      <c r="T17" s="96"/>
      <c r="U17" s="96"/>
      <c r="V17" s="96"/>
      <c r="W17" s="96"/>
      <c r="X17" s="15"/>
    </row>
    <row r="18" spans="1:24" ht="10.5" customHeight="1" x14ac:dyDescent="0.15">
      <c r="A18" s="255" t="s">
        <v>221</v>
      </c>
      <c r="B18" s="255"/>
      <c r="C18" s="98">
        <v>213</v>
      </c>
      <c r="D18" s="97">
        <v>107</v>
      </c>
      <c r="E18" s="97">
        <v>106</v>
      </c>
      <c r="F18" s="97">
        <v>107</v>
      </c>
      <c r="G18" s="97">
        <v>106</v>
      </c>
      <c r="H18" s="97">
        <v>0</v>
      </c>
      <c r="I18" s="97">
        <v>0</v>
      </c>
      <c r="J18" s="97">
        <v>200</v>
      </c>
      <c r="K18" s="97">
        <v>100</v>
      </c>
      <c r="L18" s="97">
        <v>100</v>
      </c>
      <c r="M18" s="97">
        <v>100</v>
      </c>
      <c r="N18" s="97">
        <v>100</v>
      </c>
      <c r="O18" s="97">
        <v>0</v>
      </c>
      <c r="P18" s="97">
        <v>0</v>
      </c>
      <c r="Q18" s="96">
        <v>93.9</v>
      </c>
      <c r="R18" s="96">
        <v>93.5</v>
      </c>
      <c r="S18" s="96">
        <v>94.3</v>
      </c>
      <c r="T18" s="96">
        <v>93.5</v>
      </c>
      <c r="U18" s="96">
        <v>94.3</v>
      </c>
      <c r="V18" s="96">
        <v>0</v>
      </c>
      <c r="W18" s="96">
        <v>0</v>
      </c>
      <c r="X18" s="15" t="s">
        <v>179</v>
      </c>
    </row>
    <row r="19" spans="1:24" ht="10.5" customHeight="1" x14ac:dyDescent="0.15">
      <c r="A19" s="1" t="s">
        <v>6</v>
      </c>
      <c r="B19" s="2" t="s">
        <v>217</v>
      </c>
      <c r="C19" s="98">
        <v>213</v>
      </c>
      <c r="D19" s="97">
        <v>107</v>
      </c>
      <c r="E19" s="97">
        <v>106</v>
      </c>
      <c r="F19" s="97">
        <v>107</v>
      </c>
      <c r="G19" s="97">
        <v>106</v>
      </c>
      <c r="H19" s="97">
        <v>0</v>
      </c>
      <c r="I19" s="97">
        <v>0</v>
      </c>
      <c r="J19" s="97">
        <v>200</v>
      </c>
      <c r="K19" s="97">
        <v>100</v>
      </c>
      <c r="L19" s="97">
        <v>100</v>
      </c>
      <c r="M19" s="97">
        <v>100</v>
      </c>
      <c r="N19" s="97">
        <v>100</v>
      </c>
      <c r="O19" s="97">
        <v>0</v>
      </c>
      <c r="P19" s="97">
        <v>0</v>
      </c>
      <c r="Q19" s="96">
        <v>93.9</v>
      </c>
      <c r="R19" s="96">
        <v>93.5</v>
      </c>
      <c r="S19" s="96">
        <v>94.3</v>
      </c>
      <c r="T19" s="96">
        <v>93.5</v>
      </c>
      <c r="U19" s="96">
        <v>94.3</v>
      </c>
      <c r="V19" s="96">
        <v>0</v>
      </c>
      <c r="W19" s="96">
        <v>0</v>
      </c>
      <c r="X19" s="15" t="s">
        <v>171</v>
      </c>
    </row>
    <row r="20" spans="1:24" ht="10.5" customHeight="1" x14ac:dyDescent="0.15">
      <c r="A20" s="1" t="s">
        <v>6</v>
      </c>
      <c r="B20" s="2" t="s">
        <v>216</v>
      </c>
      <c r="C20" s="100">
        <v>0</v>
      </c>
      <c r="D20" s="97">
        <v>0</v>
      </c>
      <c r="E20" s="97">
        <v>0</v>
      </c>
      <c r="F20" s="97">
        <v>0</v>
      </c>
      <c r="G20" s="97">
        <v>0</v>
      </c>
      <c r="H20" s="97">
        <v>0</v>
      </c>
      <c r="I20" s="97">
        <v>0</v>
      </c>
      <c r="J20" s="97">
        <v>0</v>
      </c>
      <c r="K20" s="97">
        <v>0</v>
      </c>
      <c r="L20" s="97">
        <v>0</v>
      </c>
      <c r="M20" s="97">
        <v>0</v>
      </c>
      <c r="N20" s="97">
        <v>0</v>
      </c>
      <c r="O20" s="97">
        <v>0</v>
      </c>
      <c r="P20" s="97">
        <v>0</v>
      </c>
      <c r="Q20" s="96">
        <v>0</v>
      </c>
      <c r="R20" s="96">
        <v>0</v>
      </c>
      <c r="S20" s="96">
        <v>0</v>
      </c>
      <c r="T20" s="96">
        <v>0</v>
      </c>
      <c r="U20" s="96">
        <v>0</v>
      </c>
      <c r="V20" s="96">
        <v>0</v>
      </c>
      <c r="W20" s="96">
        <v>0</v>
      </c>
      <c r="X20" s="15" t="s">
        <v>169</v>
      </c>
    </row>
    <row r="21" spans="1:24" ht="10.5" customHeight="1" x14ac:dyDescent="0.15">
      <c r="A21" s="2"/>
      <c r="B21" s="2"/>
      <c r="C21" s="98"/>
      <c r="D21" s="97"/>
      <c r="E21" s="97"/>
      <c r="F21" s="97"/>
      <c r="G21" s="97"/>
      <c r="H21" s="97"/>
      <c r="I21" s="97"/>
      <c r="J21" s="97"/>
      <c r="K21" s="97"/>
      <c r="L21" s="97"/>
      <c r="M21" s="97"/>
      <c r="N21" s="97"/>
      <c r="O21" s="97"/>
      <c r="P21" s="97"/>
      <c r="Q21" s="96"/>
      <c r="R21" s="96"/>
      <c r="S21" s="96"/>
      <c r="T21" s="96"/>
      <c r="U21" s="96"/>
      <c r="V21" s="96"/>
      <c r="W21" s="96"/>
      <c r="X21" s="15"/>
    </row>
    <row r="22" spans="1:24" ht="10.5" customHeight="1" x14ac:dyDescent="0.15">
      <c r="A22" s="255" t="s">
        <v>220</v>
      </c>
      <c r="B22" s="255"/>
      <c r="C22" s="98">
        <v>6988</v>
      </c>
      <c r="D22" s="97">
        <v>3510</v>
      </c>
      <c r="E22" s="97">
        <v>3478</v>
      </c>
      <c r="F22" s="97">
        <v>2716</v>
      </c>
      <c r="G22" s="97">
        <v>2793</v>
      </c>
      <c r="H22" s="97">
        <v>794</v>
      </c>
      <c r="I22" s="97">
        <v>685</v>
      </c>
      <c r="J22" s="97">
        <v>5241</v>
      </c>
      <c r="K22" s="97">
        <v>2596</v>
      </c>
      <c r="L22" s="97">
        <v>2645</v>
      </c>
      <c r="M22" s="97">
        <v>2199</v>
      </c>
      <c r="N22" s="97">
        <v>2265</v>
      </c>
      <c r="O22" s="97">
        <v>397</v>
      </c>
      <c r="P22" s="97">
        <v>380</v>
      </c>
      <c r="Q22" s="96">
        <v>75</v>
      </c>
      <c r="R22" s="96">
        <v>74</v>
      </c>
      <c r="S22" s="96">
        <v>76</v>
      </c>
      <c r="T22" s="96">
        <v>81</v>
      </c>
      <c r="U22" s="96">
        <v>81.099999999999994</v>
      </c>
      <c r="V22" s="96">
        <v>50</v>
      </c>
      <c r="W22" s="96">
        <v>55.5</v>
      </c>
      <c r="X22" s="99" t="s">
        <v>177</v>
      </c>
    </row>
    <row r="23" spans="1:24" ht="10.5" customHeight="1" x14ac:dyDescent="0.15">
      <c r="A23" s="1" t="s">
        <v>6</v>
      </c>
      <c r="B23" s="2" t="s">
        <v>217</v>
      </c>
      <c r="C23" s="98">
        <v>6683</v>
      </c>
      <c r="D23" s="97">
        <v>3307</v>
      </c>
      <c r="E23" s="97">
        <v>3376</v>
      </c>
      <c r="F23" s="97">
        <v>2530</v>
      </c>
      <c r="G23" s="97">
        <v>2695</v>
      </c>
      <c r="H23" s="97">
        <v>777</v>
      </c>
      <c r="I23" s="97">
        <v>681</v>
      </c>
      <c r="J23" s="97">
        <v>4971</v>
      </c>
      <c r="K23" s="97">
        <v>2422</v>
      </c>
      <c r="L23" s="97">
        <v>2549</v>
      </c>
      <c r="M23" s="97">
        <v>2040</v>
      </c>
      <c r="N23" s="97">
        <v>2173</v>
      </c>
      <c r="O23" s="97">
        <v>382</v>
      </c>
      <c r="P23" s="97">
        <v>376</v>
      </c>
      <c r="Q23" s="96">
        <v>74.400000000000006</v>
      </c>
      <c r="R23" s="96">
        <v>73.2</v>
      </c>
      <c r="S23" s="96">
        <v>75.5</v>
      </c>
      <c r="T23" s="96">
        <v>80.599999999999994</v>
      </c>
      <c r="U23" s="96">
        <v>80.599999999999994</v>
      </c>
      <c r="V23" s="96">
        <v>49.2</v>
      </c>
      <c r="W23" s="96">
        <v>55.2</v>
      </c>
      <c r="X23" s="15" t="s">
        <v>171</v>
      </c>
    </row>
    <row r="24" spans="1:24" ht="10.5" customHeight="1" x14ac:dyDescent="0.15">
      <c r="A24" s="1" t="s">
        <v>6</v>
      </c>
      <c r="B24" s="2" t="s">
        <v>216</v>
      </c>
      <c r="C24" s="98">
        <v>305</v>
      </c>
      <c r="D24" s="97">
        <v>203</v>
      </c>
      <c r="E24" s="97">
        <v>102</v>
      </c>
      <c r="F24" s="97">
        <v>186</v>
      </c>
      <c r="G24" s="97">
        <v>98</v>
      </c>
      <c r="H24" s="97">
        <v>17</v>
      </c>
      <c r="I24" s="97">
        <v>4</v>
      </c>
      <c r="J24" s="97">
        <v>270</v>
      </c>
      <c r="K24" s="97">
        <v>174</v>
      </c>
      <c r="L24" s="97">
        <v>96</v>
      </c>
      <c r="M24" s="97">
        <v>159</v>
      </c>
      <c r="N24" s="97">
        <v>92</v>
      </c>
      <c r="O24" s="97">
        <v>15</v>
      </c>
      <c r="P24" s="97">
        <v>4</v>
      </c>
      <c r="Q24" s="96">
        <v>88.5</v>
      </c>
      <c r="R24" s="96">
        <v>85.7</v>
      </c>
      <c r="S24" s="96">
        <v>94.1</v>
      </c>
      <c r="T24" s="96">
        <v>85.5</v>
      </c>
      <c r="U24" s="96">
        <v>93.9</v>
      </c>
      <c r="V24" s="96">
        <v>88.2</v>
      </c>
      <c r="W24" s="96">
        <v>100</v>
      </c>
      <c r="X24" s="15" t="s">
        <v>169</v>
      </c>
    </row>
    <row r="25" spans="1:24" ht="10.5" customHeight="1" x14ac:dyDescent="0.15">
      <c r="A25" s="2"/>
      <c r="B25" s="2"/>
      <c r="C25" s="98"/>
      <c r="D25" s="97"/>
      <c r="F25" s="97"/>
      <c r="G25" s="97"/>
      <c r="H25" s="97"/>
      <c r="I25" s="97"/>
      <c r="J25" s="97"/>
      <c r="K25" s="97"/>
      <c r="L25" s="97"/>
      <c r="M25" s="97"/>
      <c r="N25" s="97"/>
      <c r="O25" s="97"/>
      <c r="P25" s="97"/>
      <c r="Q25" s="96"/>
      <c r="R25" s="96"/>
      <c r="S25" s="96"/>
      <c r="T25" s="96"/>
      <c r="U25" s="96"/>
      <c r="V25" s="96"/>
      <c r="W25" s="96"/>
      <c r="X25" s="15"/>
    </row>
    <row r="26" spans="1:24" ht="10.5" customHeight="1" x14ac:dyDescent="0.15">
      <c r="A26" s="255" t="s">
        <v>219</v>
      </c>
      <c r="B26" s="255"/>
      <c r="C26" s="98">
        <v>3039</v>
      </c>
      <c r="D26" s="97">
        <v>1664</v>
      </c>
      <c r="E26" s="97">
        <v>1375</v>
      </c>
      <c r="F26" s="97">
        <v>568</v>
      </c>
      <c r="G26" s="97">
        <v>723</v>
      </c>
      <c r="H26" s="97">
        <v>1096</v>
      </c>
      <c r="I26" s="97">
        <v>652</v>
      </c>
      <c r="J26" s="97">
        <v>2047</v>
      </c>
      <c r="K26" s="97">
        <v>1096</v>
      </c>
      <c r="L26" s="97">
        <v>951</v>
      </c>
      <c r="M26" s="97">
        <v>427</v>
      </c>
      <c r="N26" s="97">
        <v>557</v>
      </c>
      <c r="O26" s="97">
        <v>669</v>
      </c>
      <c r="P26" s="97">
        <v>394</v>
      </c>
      <c r="Q26" s="96">
        <v>67.400000000000006</v>
      </c>
      <c r="R26" s="96">
        <v>65.900000000000006</v>
      </c>
      <c r="S26" s="96">
        <v>69.2</v>
      </c>
      <c r="T26" s="96">
        <v>75.2</v>
      </c>
      <c r="U26" s="96">
        <v>77</v>
      </c>
      <c r="V26" s="96">
        <v>61</v>
      </c>
      <c r="W26" s="96">
        <v>60.4</v>
      </c>
      <c r="X26" s="15" t="s">
        <v>175</v>
      </c>
    </row>
    <row r="27" spans="1:24" ht="10.5" customHeight="1" x14ac:dyDescent="0.15">
      <c r="A27" s="1" t="s">
        <v>6</v>
      </c>
      <c r="B27" s="2" t="s">
        <v>217</v>
      </c>
      <c r="C27" s="98">
        <v>2903</v>
      </c>
      <c r="D27" s="97">
        <v>1565</v>
      </c>
      <c r="E27" s="97">
        <v>1338</v>
      </c>
      <c r="F27" s="97">
        <v>541</v>
      </c>
      <c r="G27" s="97">
        <v>694</v>
      </c>
      <c r="H27" s="97">
        <v>1024</v>
      </c>
      <c r="I27" s="97">
        <v>644</v>
      </c>
      <c r="J27" s="97">
        <v>1950</v>
      </c>
      <c r="K27" s="97">
        <v>1027</v>
      </c>
      <c r="L27" s="97">
        <v>923</v>
      </c>
      <c r="M27" s="97">
        <v>402</v>
      </c>
      <c r="N27" s="97">
        <v>532</v>
      </c>
      <c r="O27" s="97">
        <v>625</v>
      </c>
      <c r="P27" s="97">
        <v>391</v>
      </c>
      <c r="Q27" s="96">
        <v>67.2</v>
      </c>
      <c r="R27" s="96">
        <v>65.599999999999994</v>
      </c>
      <c r="S27" s="96">
        <v>69</v>
      </c>
      <c r="T27" s="96">
        <v>74.3</v>
      </c>
      <c r="U27" s="96">
        <v>76.7</v>
      </c>
      <c r="V27" s="96">
        <v>61</v>
      </c>
      <c r="W27" s="96">
        <v>60.7</v>
      </c>
      <c r="X27" s="15" t="s">
        <v>171</v>
      </c>
    </row>
    <row r="28" spans="1:24" ht="10.5" customHeight="1" x14ac:dyDescent="0.15">
      <c r="A28" s="1" t="s">
        <v>6</v>
      </c>
      <c r="B28" s="2" t="s">
        <v>216</v>
      </c>
      <c r="C28" s="98">
        <v>136</v>
      </c>
      <c r="D28" s="97">
        <v>99</v>
      </c>
      <c r="E28" s="97">
        <v>37</v>
      </c>
      <c r="F28" s="97">
        <v>27</v>
      </c>
      <c r="G28" s="97">
        <v>29</v>
      </c>
      <c r="H28" s="97">
        <v>72</v>
      </c>
      <c r="I28" s="97">
        <v>8</v>
      </c>
      <c r="J28" s="97">
        <v>97</v>
      </c>
      <c r="K28" s="97">
        <v>69</v>
      </c>
      <c r="L28" s="97">
        <v>28</v>
      </c>
      <c r="M28" s="97">
        <v>25</v>
      </c>
      <c r="N28" s="97">
        <v>25</v>
      </c>
      <c r="O28" s="97">
        <v>44</v>
      </c>
      <c r="P28" s="97">
        <v>3</v>
      </c>
      <c r="Q28" s="96">
        <v>71.3</v>
      </c>
      <c r="R28" s="96">
        <v>69.7</v>
      </c>
      <c r="S28" s="96">
        <v>75.7</v>
      </c>
      <c r="T28" s="96">
        <v>92.6</v>
      </c>
      <c r="U28" s="96">
        <v>86.2</v>
      </c>
      <c r="V28" s="96">
        <v>61.1</v>
      </c>
      <c r="W28" s="96">
        <v>37.5</v>
      </c>
      <c r="X28" s="15" t="s">
        <v>169</v>
      </c>
    </row>
    <row r="29" spans="1:24" ht="10.5" customHeight="1" x14ac:dyDescent="0.15">
      <c r="A29" s="2"/>
      <c r="B29" s="2"/>
      <c r="C29" s="98"/>
      <c r="D29" s="97"/>
      <c r="E29" s="97"/>
      <c r="F29" s="97"/>
      <c r="G29" s="97"/>
      <c r="H29" s="97"/>
      <c r="I29" s="97"/>
      <c r="J29" s="97"/>
      <c r="K29" s="97"/>
      <c r="L29" s="97"/>
      <c r="M29" s="97"/>
      <c r="N29" s="97"/>
      <c r="O29" s="97"/>
      <c r="P29" s="97"/>
      <c r="Q29" s="96"/>
      <c r="R29" s="96"/>
      <c r="S29" s="96"/>
      <c r="T29" s="96"/>
      <c r="U29" s="96"/>
      <c r="V29" s="96"/>
      <c r="W29" s="96"/>
      <c r="X29" s="15"/>
    </row>
    <row r="30" spans="1:24" ht="10.5" customHeight="1" x14ac:dyDescent="0.15">
      <c r="A30" s="255" t="s">
        <v>218</v>
      </c>
      <c r="B30" s="255"/>
      <c r="C30" s="98">
        <v>20426</v>
      </c>
      <c r="D30" s="97">
        <v>10221</v>
      </c>
      <c r="E30" s="97">
        <v>10205</v>
      </c>
      <c r="F30" s="97">
        <v>9759</v>
      </c>
      <c r="G30" s="97">
        <v>9776</v>
      </c>
      <c r="H30" s="97">
        <v>462</v>
      </c>
      <c r="I30" s="97">
        <v>429</v>
      </c>
      <c r="J30" s="97">
        <v>7011</v>
      </c>
      <c r="K30" s="97">
        <v>3505</v>
      </c>
      <c r="L30" s="97">
        <v>3506</v>
      </c>
      <c r="M30" s="97">
        <v>3332</v>
      </c>
      <c r="N30" s="97">
        <v>3302</v>
      </c>
      <c r="O30" s="97">
        <v>173</v>
      </c>
      <c r="P30" s="97">
        <v>204</v>
      </c>
      <c r="Q30" s="96">
        <v>34.299999999999997</v>
      </c>
      <c r="R30" s="96">
        <v>34.299999999999997</v>
      </c>
      <c r="S30" s="96">
        <v>34.4</v>
      </c>
      <c r="T30" s="96">
        <v>34.1</v>
      </c>
      <c r="U30" s="96">
        <v>33.799999999999997</v>
      </c>
      <c r="V30" s="96">
        <v>37.4</v>
      </c>
      <c r="W30" s="96">
        <v>47.6</v>
      </c>
      <c r="X30" s="15" t="s">
        <v>173</v>
      </c>
    </row>
    <row r="31" spans="1:24" ht="10.5" customHeight="1" x14ac:dyDescent="0.15">
      <c r="A31" s="1" t="s">
        <v>6</v>
      </c>
      <c r="B31" s="2" t="s">
        <v>217</v>
      </c>
      <c r="C31" s="98">
        <v>20415</v>
      </c>
      <c r="D31" s="97">
        <v>10214</v>
      </c>
      <c r="E31" s="97">
        <v>10201</v>
      </c>
      <c r="F31" s="97">
        <v>9752</v>
      </c>
      <c r="G31" s="97">
        <v>9772</v>
      </c>
      <c r="H31" s="97">
        <v>462</v>
      </c>
      <c r="I31" s="97">
        <v>429</v>
      </c>
      <c r="J31" s="97">
        <v>7004</v>
      </c>
      <c r="K31" s="97">
        <v>3502</v>
      </c>
      <c r="L31" s="97">
        <v>3502</v>
      </c>
      <c r="M31" s="97">
        <v>3329</v>
      </c>
      <c r="N31" s="97">
        <v>3298</v>
      </c>
      <c r="O31" s="97">
        <v>173</v>
      </c>
      <c r="P31" s="97">
        <v>204</v>
      </c>
      <c r="Q31" s="96">
        <v>34.299999999999997</v>
      </c>
      <c r="R31" s="96">
        <v>34.299999999999997</v>
      </c>
      <c r="S31" s="96">
        <v>34.299999999999997</v>
      </c>
      <c r="T31" s="96">
        <v>34.1</v>
      </c>
      <c r="U31" s="96">
        <v>33.700000000000003</v>
      </c>
      <c r="V31" s="96">
        <v>37.4</v>
      </c>
      <c r="W31" s="96">
        <v>47.6</v>
      </c>
      <c r="X31" s="15" t="s">
        <v>171</v>
      </c>
    </row>
    <row r="32" spans="1:24" ht="10.5" customHeight="1" x14ac:dyDescent="0.15">
      <c r="A32" s="1" t="s">
        <v>6</v>
      </c>
      <c r="B32" s="2" t="s">
        <v>216</v>
      </c>
      <c r="C32" s="98">
        <v>11</v>
      </c>
      <c r="D32" s="97">
        <v>7</v>
      </c>
      <c r="E32" s="97">
        <v>4</v>
      </c>
      <c r="F32" s="97">
        <v>7</v>
      </c>
      <c r="G32" s="97">
        <v>4</v>
      </c>
      <c r="H32" s="97">
        <v>0</v>
      </c>
      <c r="I32" s="97">
        <v>0</v>
      </c>
      <c r="J32" s="97">
        <v>7</v>
      </c>
      <c r="K32" s="97">
        <v>3</v>
      </c>
      <c r="L32" s="97">
        <v>4</v>
      </c>
      <c r="M32" s="97">
        <v>3</v>
      </c>
      <c r="N32" s="97">
        <v>4</v>
      </c>
      <c r="O32" s="97">
        <v>0</v>
      </c>
      <c r="P32" s="97">
        <v>0</v>
      </c>
      <c r="Q32" s="96">
        <v>63.6</v>
      </c>
      <c r="R32" s="96">
        <v>42.9</v>
      </c>
      <c r="S32" s="96">
        <v>100</v>
      </c>
      <c r="T32" s="96">
        <v>42.9</v>
      </c>
      <c r="U32" s="96">
        <v>100</v>
      </c>
      <c r="V32" s="96">
        <v>0</v>
      </c>
      <c r="W32" s="96">
        <v>0</v>
      </c>
      <c r="X32" s="15" t="s">
        <v>169</v>
      </c>
    </row>
    <row r="33" spans="1:24" s="69" customFormat="1" ht="6" customHeight="1" x14ac:dyDescent="0.15">
      <c r="A33" s="5"/>
      <c r="B33" s="4"/>
      <c r="C33" s="73"/>
      <c r="D33" s="33"/>
      <c r="E33" s="33"/>
      <c r="F33" s="33"/>
      <c r="G33" s="33"/>
      <c r="H33" s="34"/>
      <c r="I33" s="34"/>
      <c r="J33" s="33"/>
      <c r="K33" s="32"/>
      <c r="L33" s="33"/>
      <c r="M33" s="33"/>
      <c r="N33" s="33"/>
      <c r="O33" s="34"/>
      <c r="P33" s="34"/>
      <c r="Q33" s="40"/>
      <c r="R33" s="40"/>
      <c r="S33" s="40"/>
      <c r="T33" s="40"/>
      <c r="U33" s="40"/>
      <c r="V33" s="34"/>
      <c r="W33" s="34"/>
      <c r="X33" s="18"/>
    </row>
    <row r="34" spans="1:24" ht="10.5" customHeight="1" x14ac:dyDescent="0.15">
      <c r="A34" s="9" t="s">
        <v>168</v>
      </c>
    </row>
    <row r="35" spans="1:24" x14ac:dyDescent="0.15">
      <c r="A35" s="9" t="s">
        <v>167</v>
      </c>
    </row>
  </sheetData>
  <mergeCells count="14">
    <mergeCell ref="A14:B14"/>
    <mergeCell ref="A18:B18"/>
    <mergeCell ref="A22:B22"/>
    <mergeCell ref="A26:B26"/>
    <mergeCell ref="A30:B30"/>
    <mergeCell ref="R10:V10"/>
    <mergeCell ref="A11:B11"/>
    <mergeCell ref="F11:G11"/>
    <mergeCell ref="H11:I11"/>
    <mergeCell ref="M11:N11"/>
    <mergeCell ref="O11:P11"/>
    <mergeCell ref="T11:U11"/>
    <mergeCell ref="V11:W11"/>
    <mergeCell ref="D10:H10"/>
  </mergeCells>
  <phoneticPr fontId="8"/>
  <pageMargins left="0.6692913385826772" right="0.6692913385826772" top="0.78740157480314965" bottom="0.86614173228346458" header="0" footer="0"/>
  <pageSetup paperSize="9"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35"/>
  <sheetViews>
    <sheetView zoomScaleNormal="100" workbookViewId="0"/>
  </sheetViews>
  <sheetFormatPr defaultRowHeight="10.5" x14ac:dyDescent="0.15"/>
  <cols>
    <col min="1" max="1" width="1.7109375" style="9" customWidth="1"/>
    <col min="2" max="2" width="8.5703125" style="9" customWidth="1"/>
    <col min="3" max="16" width="10.28515625" style="9" customWidth="1"/>
    <col min="17" max="24" width="6.42578125" style="9" customWidth="1"/>
    <col min="25" max="16384" width="9.140625" style="9"/>
  </cols>
  <sheetData>
    <row r="1" spans="1:24" ht="13.5" customHeight="1" x14ac:dyDescent="0.15"/>
    <row r="2" spans="1:24" s="22" customFormat="1" ht="13.5" customHeight="1" x14ac:dyDescent="0.15">
      <c r="A2" s="72" t="s">
        <v>215</v>
      </c>
      <c r="B2" s="107"/>
      <c r="C2" s="107"/>
      <c r="O2" s="88"/>
      <c r="P2" s="88"/>
    </row>
    <row r="3" spans="1:24" s="22" customFormat="1" ht="10.5" customHeight="1" x14ac:dyDescent="0.15">
      <c r="K3" s="91"/>
      <c r="L3" s="108"/>
      <c r="M3" s="108"/>
      <c r="O3" s="88"/>
      <c r="P3" s="88"/>
    </row>
    <row r="4" spans="1:24" ht="10.5" customHeight="1" x14ac:dyDescent="0.15">
      <c r="A4" s="12" t="s">
        <v>210</v>
      </c>
    </row>
    <row r="5" spans="1:24" x14ac:dyDescent="0.15">
      <c r="A5" s="8"/>
    </row>
    <row r="6" spans="1:24" s="22" customFormat="1" ht="13.5" customHeight="1" x14ac:dyDescent="0.15">
      <c r="A6" s="72" t="s">
        <v>196</v>
      </c>
      <c r="L6" s="72"/>
    </row>
    <row r="7" spans="1:24" ht="10.5" customHeight="1" x14ac:dyDescent="0.15"/>
    <row r="8" spans="1:24" ht="10.5" customHeight="1" x14ac:dyDescent="0.15">
      <c r="K8" s="8"/>
    </row>
    <row r="9" spans="1:24" ht="10.5" customHeight="1" x14ac:dyDescent="0.15">
      <c r="A9" s="11"/>
      <c r="B9" s="11" t="s">
        <v>163</v>
      </c>
      <c r="C9" s="11"/>
      <c r="D9" s="11"/>
      <c r="E9" s="11"/>
      <c r="F9" s="11"/>
      <c r="G9" s="11"/>
      <c r="H9" s="11"/>
      <c r="I9" s="11"/>
      <c r="J9" s="11"/>
      <c r="K9" s="20"/>
      <c r="L9" s="11"/>
      <c r="M9" s="11"/>
      <c r="N9" s="11"/>
      <c r="O9" s="11"/>
      <c r="P9" s="11"/>
      <c r="Q9" s="11"/>
      <c r="R9" s="11"/>
      <c r="S9" s="11"/>
      <c r="T9" s="11"/>
      <c r="U9" s="11"/>
      <c r="W9" s="11"/>
      <c r="X9" s="26" t="s">
        <v>214</v>
      </c>
    </row>
    <row r="10" spans="1:24" ht="12" customHeight="1" x14ac:dyDescent="0.15">
      <c r="C10" s="90"/>
      <c r="D10" s="263" t="s">
        <v>1</v>
      </c>
      <c r="E10" s="263"/>
      <c r="F10" s="263"/>
      <c r="G10" s="263"/>
      <c r="H10" s="263"/>
      <c r="J10" s="45" t="s">
        <v>213</v>
      </c>
      <c r="M10" s="95" t="s">
        <v>212</v>
      </c>
      <c r="O10" s="95" t="s">
        <v>159</v>
      </c>
      <c r="Q10" s="83"/>
      <c r="R10" s="260" t="s">
        <v>206</v>
      </c>
      <c r="S10" s="260"/>
      <c r="T10" s="261"/>
      <c r="U10" s="261"/>
      <c r="V10" s="260"/>
      <c r="X10" s="14"/>
    </row>
    <row r="11" spans="1:24" ht="12" customHeight="1" x14ac:dyDescent="0.15">
      <c r="A11" s="248" t="s">
        <v>193</v>
      </c>
      <c r="B11" s="249"/>
      <c r="C11" s="83"/>
      <c r="D11" s="89" t="s">
        <v>146</v>
      </c>
      <c r="E11" s="82"/>
      <c r="F11" s="250" t="s">
        <v>203</v>
      </c>
      <c r="G11" s="251"/>
      <c r="H11" s="250" t="s">
        <v>3</v>
      </c>
      <c r="I11" s="251"/>
      <c r="J11" s="45" t="s">
        <v>205</v>
      </c>
      <c r="K11" s="85"/>
      <c r="L11" s="84" t="s">
        <v>204</v>
      </c>
      <c r="M11" s="265" t="s">
        <v>203</v>
      </c>
      <c r="N11" s="253"/>
      <c r="O11" s="250" t="s">
        <v>200</v>
      </c>
      <c r="P11" s="251"/>
      <c r="Q11" s="83"/>
      <c r="R11" s="47" t="s">
        <v>202</v>
      </c>
      <c r="S11" s="82"/>
      <c r="T11" s="262" t="s">
        <v>201</v>
      </c>
      <c r="U11" s="251"/>
      <c r="V11" s="243" t="s">
        <v>200</v>
      </c>
      <c r="W11" s="244"/>
      <c r="X11" s="94" t="s">
        <v>199</v>
      </c>
    </row>
    <row r="12" spans="1:24" ht="12" customHeight="1" x14ac:dyDescent="0.15">
      <c r="A12" s="11"/>
      <c r="B12" s="11"/>
      <c r="C12" s="7" t="s">
        <v>149</v>
      </c>
      <c r="D12" s="7" t="s">
        <v>148</v>
      </c>
      <c r="E12" s="7" t="s">
        <v>5</v>
      </c>
      <c r="F12" s="7" t="s">
        <v>4</v>
      </c>
      <c r="G12" s="7" t="s">
        <v>5</v>
      </c>
      <c r="H12" s="7" t="s">
        <v>4</v>
      </c>
      <c r="I12" s="7" t="s">
        <v>5</v>
      </c>
      <c r="J12" s="7" t="s">
        <v>149</v>
      </c>
      <c r="K12" s="46" t="s">
        <v>4</v>
      </c>
      <c r="L12" s="46" t="s">
        <v>5</v>
      </c>
      <c r="M12" s="7" t="s">
        <v>4</v>
      </c>
      <c r="N12" s="7" t="s">
        <v>5</v>
      </c>
      <c r="O12" s="7" t="s">
        <v>4</v>
      </c>
      <c r="P12" s="7" t="s">
        <v>5</v>
      </c>
      <c r="Q12" s="7" t="s">
        <v>146</v>
      </c>
      <c r="R12" s="7" t="s">
        <v>148</v>
      </c>
      <c r="S12" s="7" t="s">
        <v>147</v>
      </c>
      <c r="T12" s="7" t="s">
        <v>148</v>
      </c>
      <c r="U12" s="7" t="s">
        <v>147</v>
      </c>
      <c r="V12" s="7" t="s">
        <v>148</v>
      </c>
      <c r="W12" s="45" t="s">
        <v>147</v>
      </c>
      <c r="X12" s="49"/>
    </row>
    <row r="13" spans="1:24" s="69" customFormat="1" ht="6" customHeight="1" x14ac:dyDescent="0.15">
      <c r="A13" s="12"/>
      <c r="B13" s="12"/>
      <c r="C13" s="48"/>
      <c r="D13" s="81"/>
      <c r="E13" s="81"/>
      <c r="F13" s="81"/>
      <c r="G13" s="81"/>
      <c r="H13" s="81"/>
      <c r="I13" s="81"/>
      <c r="J13" s="81"/>
      <c r="K13" s="81"/>
      <c r="L13" s="81"/>
      <c r="M13" s="81"/>
      <c r="N13" s="81"/>
      <c r="O13" s="81"/>
      <c r="P13" s="81"/>
      <c r="Q13" s="81"/>
      <c r="R13" s="81"/>
      <c r="S13" s="81"/>
      <c r="T13" s="81"/>
      <c r="U13" s="81"/>
      <c r="V13" s="81"/>
      <c r="W13" s="81"/>
      <c r="X13" s="48"/>
    </row>
    <row r="14" spans="1:24" s="13" customFormat="1" ht="10.5" customHeight="1" x14ac:dyDescent="0.15">
      <c r="A14" s="259" t="s">
        <v>146</v>
      </c>
      <c r="B14" s="259"/>
      <c r="C14" s="104">
        <v>32243</v>
      </c>
      <c r="D14" s="103">
        <v>16232</v>
      </c>
      <c r="E14" s="103">
        <v>16011</v>
      </c>
      <c r="F14" s="103">
        <v>13801</v>
      </c>
      <c r="G14" s="103">
        <v>14224</v>
      </c>
      <c r="H14" s="103">
        <v>2431</v>
      </c>
      <c r="I14" s="103">
        <v>1787</v>
      </c>
      <c r="J14" s="103">
        <v>15128</v>
      </c>
      <c r="K14" s="102">
        <v>7614</v>
      </c>
      <c r="L14" s="102">
        <v>7514</v>
      </c>
      <c r="M14" s="102">
        <v>6373</v>
      </c>
      <c r="N14" s="102">
        <v>6492</v>
      </c>
      <c r="O14" s="102">
        <v>1241</v>
      </c>
      <c r="P14" s="102">
        <v>1022</v>
      </c>
      <c r="Q14" s="101">
        <v>46.9</v>
      </c>
      <c r="R14" s="101">
        <v>46.9</v>
      </c>
      <c r="S14" s="101">
        <v>46.9</v>
      </c>
      <c r="T14" s="101">
        <v>46.2</v>
      </c>
      <c r="U14" s="101">
        <v>45.6</v>
      </c>
      <c r="V14" s="101">
        <v>51</v>
      </c>
      <c r="W14" s="101">
        <v>57.2</v>
      </c>
      <c r="X14" s="16" t="s">
        <v>181</v>
      </c>
    </row>
    <row r="15" spans="1:24" ht="10.5" customHeight="1" x14ac:dyDescent="0.15">
      <c r="A15" s="1"/>
      <c r="B15" s="2" t="s">
        <v>136</v>
      </c>
      <c r="C15" s="98">
        <v>31520</v>
      </c>
      <c r="D15" s="97">
        <v>15746</v>
      </c>
      <c r="E15" s="97">
        <v>15774</v>
      </c>
      <c r="F15" s="97">
        <v>13463</v>
      </c>
      <c r="G15" s="97">
        <v>14010</v>
      </c>
      <c r="H15" s="97">
        <v>2283</v>
      </c>
      <c r="I15" s="97">
        <v>1764</v>
      </c>
      <c r="J15" s="97">
        <v>14634</v>
      </c>
      <c r="K15" s="97">
        <v>7305</v>
      </c>
      <c r="L15" s="97">
        <v>7329</v>
      </c>
      <c r="M15" s="97">
        <v>6147</v>
      </c>
      <c r="N15" s="97">
        <v>6326</v>
      </c>
      <c r="O15" s="97">
        <v>1158</v>
      </c>
      <c r="P15" s="97">
        <v>1003</v>
      </c>
      <c r="Q15" s="96">
        <v>46.4</v>
      </c>
      <c r="R15" s="96">
        <v>46.4</v>
      </c>
      <c r="S15" s="96">
        <v>46.5</v>
      </c>
      <c r="T15" s="96">
        <v>45.7</v>
      </c>
      <c r="U15" s="96">
        <v>45.2</v>
      </c>
      <c r="V15" s="96">
        <v>50.7</v>
      </c>
      <c r="W15" s="96">
        <v>56.9</v>
      </c>
      <c r="X15" s="15" t="s">
        <v>171</v>
      </c>
    </row>
    <row r="16" spans="1:24" ht="10.5" customHeight="1" x14ac:dyDescent="0.15">
      <c r="A16" s="1"/>
      <c r="B16" s="2" t="s">
        <v>135</v>
      </c>
      <c r="C16" s="98">
        <v>723</v>
      </c>
      <c r="D16" s="97">
        <v>486</v>
      </c>
      <c r="E16" s="97">
        <v>237</v>
      </c>
      <c r="F16" s="97">
        <v>338</v>
      </c>
      <c r="G16" s="97">
        <v>214</v>
      </c>
      <c r="H16" s="97">
        <v>148</v>
      </c>
      <c r="I16" s="97">
        <v>23</v>
      </c>
      <c r="J16" s="97">
        <v>494</v>
      </c>
      <c r="K16" s="97">
        <v>309</v>
      </c>
      <c r="L16" s="97">
        <v>185</v>
      </c>
      <c r="M16" s="97">
        <v>226</v>
      </c>
      <c r="N16" s="97">
        <v>166</v>
      </c>
      <c r="O16" s="97">
        <v>83</v>
      </c>
      <c r="P16" s="97">
        <v>19</v>
      </c>
      <c r="Q16" s="96">
        <v>68.3</v>
      </c>
      <c r="R16" s="96">
        <v>63.6</v>
      </c>
      <c r="S16" s="96">
        <v>78.099999999999994</v>
      </c>
      <c r="T16" s="96">
        <v>66.900000000000006</v>
      </c>
      <c r="U16" s="96">
        <v>77.599999999999994</v>
      </c>
      <c r="V16" s="96">
        <v>56.1</v>
      </c>
      <c r="W16" s="96">
        <v>82.6</v>
      </c>
      <c r="X16" s="15" t="s">
        <v>169</v>
      </c>
    </row>
    <row r="17" spans="1:24" ht="10.5" customHeight="1" x14ac:dyDescent="0.15">
      <c r="A17" s="2"/>
      <c r="B17" s="2"/>
      <c r="C17" s="98"/>
      <c r="D17" s="97"/>
      <c r="E17" s="97"/>
      <c r="F17" s="97"/>
      <c r="G17" s="97"/>
      <c r="H17" s="97"/>
      <c r="I17" s="97"/>
      <c r="J17" s="97"/>
      <c r="K17" s="97"/>
      <c r="L17" s="97"/>
      <c r="M17" s="97"/>
      <c r="N17" s="97"/>
      <c r="O17" s="97"/>
      <c r="P17" s="97"/>
      <c r="Q17" s="96"/>
      <c r="R17" s="96"/>
      <c r="S17" s="96"/>
      <c r="T17" s="96"/>
      <c r="U17" s="96"/>
      <c r="V17" s="96"/>
      <c r="W17" s="96"/>
      <c r="X17" s="15"/>
    </row>
    <row r="18" spans="1:24" ht="10.5" customHeight="1" x14ac:dyDescent="0.15">
      <c r="A18" s="255" t="s">
        <v>144</v>
      </c>
      <c r="B18" s="255"/>
      <c r="C18" s="98">
        <v>244</v>
      </c>
      <c r="D18" s="97">
        <v>120</v>
      </c>
      <c r="E18" s="97">
        <v>124</v>
      </c>
      <c r="F18" s="97">
        <v>120</v>
      </c>
      <c r="G18" s="97">
        <v>124</v>
      </c>
      <c r="H18" s="97">
        <v>0</v>
      </c>
      <c r="I18" s="97">
        <v>0</v>
      </c>
      <c r="J18" s="97">
        <v>203</v>
      </c>
      <c r="K18" s="97">
        <v>101</v>
      </c>
      <c r="L18" s="97">
        <v>102</v>
      </c>
      <c r="M18" s="97">
        <v>101</v>
      </c>
      <c r="N18" s="97">
        <v>102</v>
      </c>
      <c r="O18" s="97">
        <v>0</v>
      </c>
      <c r="P18" s="97">
        <v>0</v>
      </c>
      <c r="Q18" s="96">
        <v>83.2</v>
      </c>
      <c r="R18" s="96">
        <v>84.2</v>
      </c>
      <c r="S18" s="96">
        <v>82.3</v>
      </c>
      <c r="T18" s="96">
        <v>84.2</v>
      </c>
      <c r="U18" s="96">
        <v>82.3</v>
      </c>
      <c r="V18" s="96">
        <v>0</v>
      </c>
      <c r="W18" s="96">
        <v>0</v>
      </c>
      <c r="X18" s="15" t="s">
        <v>179</v>
      </c>
    </row>
    <row r="19" spans="1:24" ht="10.5" customHeight="1" x14ac:dyDescent="0.15">
      <c r="A19" s="1" t="s">
        <v>6</v>
      </c>
      <c r="B19" s="2" t="s">
        <v>136</v>
      </c>
      <c r="C19" s="98">
        <v>244</v>
      </c>
      <c r="D19" s="97">
        <v>120</v>
      </c>
      <c r="E19" s="97">
        <v>124</v>
      </c>
      <c r="F19" s="97">
        <v>120</v>
      </c>
      <c r="G19" s="97">
        <v>124</v>
      </c>
      <c r="H19" s="97">
        <v>0</v>
      </c>
      <c r="I19" s="97">
        <v>0</v>
      </c>
      <c r="J19" s="97">
        <v>203</v>
      </c>
      <c r="K19" s="97">
        <v>101</v>
      </c>
      <c r="L19" s="97">
        <v>102</v>
      </c>
      <c r="M19" s="97">
        <v>101</v>
      </c>
      <c r="N19" s="97">
        <v>102</v>
      </c>
      <c r="O19" s="97">
        <v>0</v>
      </c>
      <c r="P19" s="97">
        <v>0</v>
      </c>
      <c r="Q19" s="96">
        <v>83.2</v>
      </c>
      <c r="R19" s="96">
        <v>84.2</v>
      </c>
      <c r="S19" s="96">
        <v>82.3</v>
      </c>
      <c r="T19" s="96">
        <v>84.2</v>
      </c>
      <c r="U19" s="96">
        <v>82.3</v>
      </c>
      <c r="V19" s="96">
        <v>0</v>
      </c>
      <c r="W19" s="96">
        <v>0</v>
      </c>
      <c r="X19" s="15" t="s">
        <v>171</v>
      </c>
    </row>
    <row r="20" spans="1:24" ht="10.5" customHeight="1" x14ac:dyDescent="0.15">
      <c r="A20" s="1" t="s">
        <v>6</v>
      </c>
      <c r="B20" s="2" t="s">
        <v>135</v>
      </c>
      <c r="C20" s="100">
        <v>0</v>
      </c>
      <c r="D20" s="97">
        <v>0</v>
      </c>
      <c r="E20" s="97">
        <v>0</v>
      </c>
      <c r="F20" s="97">
        <v>0</v>
      </c>
      <c r="G20" s="97">
        <v>0</v>
      </c>
      <c r="H20" s="97">
        <v>0</v>
      </c>
      <c r="I20" s="97">
        <v>0</v>
      </c>
      <c r="J20" s="97">
        <v>0</v>
      </c>
      <c r="K20" s="97">
        <v>0</v>
      </c>
      <c r="L20" s="97">
        <v>0</v>
      </c>
      <c r="M20" s="97">
        <v>0</v>
      </c>
      <c r="N20" s="97">
        <v>0</v>
      </c>
      <c r="O20" s="97">
        <v>0</v>
      </c>
      <c r="P20" s="97">
        <v>0</v>
      </c>
      <c r="Q20" s="96">
        <v>0</v>
      </c>
      <c r="R20" s="96">
        <v>0</v>
      </c>
      <c r="S20" s="96">
        <v>0</v>
      </c>
      <c r="T20" s="96">
        <v>0</v>
      </c>
      <c r="U20" s="96">
        <v>0</v>
      </c>
      <c r="V20" s="96">
        <v>0</v>
      </c>
      <c r="W20" s="96">
        <v>0</v>
      </c>
      <c r="X20" s="15" t="s">
        <v>169</v>
      </c>
    </row>
    <row r="21" spans="1:24" ht="10.5" customHeight="1" x14ac:dyDescent="0.15">
      <c r="A21" s="2"/>
      <c r="B21" s="2"/>
      <c r="C21" s="98"/>
      <c r="D21" s="97"/>
      <c r="E21" s="97"/>
      <c r="F21" s="97"/>
      <c r="G21" s="97"/>
      <c r="H21" s="97"/>
      <c r="I21" s="97"/>
      <c r="J21" s="97"/>
      <c r="K21" s="97"/>
      <c r="L21" s="97"/>
      <c r="M21" s="97"/>
      <c r="N21" s="97"/>
      <c r="O21" s="97"/>
      <c r="P21" s="97"/>
      <c r="Q21" s="96"/>
      <c r="R21" s="96"/>
      <c r="S21" s="96"/>
      <c r="T21" s="96"/>
      <c r="U21" s="96"/>
      <c r="V21" s="96"/>
      <c r="W21" s="96"/>
      <c r="X21" s="15"/>
    </row>
    <row r="22" spans="1:24" ht="10.5" customHeight="1" x14ac:dyDescent="0.15">
      <c r="A22" s="255" t="s">
        <v>142</v>
      </c>
      <c r="B22" s="255"/>
      <c r="C22" s="98">
        <v>7573</v>
      </c>
      <c r="D22" s="97">
        <v>3741</v>
      </c>
      <c r="E22" s="97">
        <v>3832</v>
      </c>
      <c r="F22" s="97">
        <v>2961</v>
      </c>
      <c r="G22" s="97">
        <v>3075</v>
      </c>
      <c r="H22" s="97">
        <v>780</v>
      </c>
      <c r="I22" s="97">
        <v>757</v>
      </c>
      <c r="J22" s="97">
        <v>5571</v>
      </c>
      <c r="K22" s="97">
        <v>2694</v>
      </c>
      <c r="L22" s="97">
        <v>2877</v>
      </c>
      <c r="M22" s="97">
        <v>2316</v>
      </c>
      <c r="N22" s="97">
        <v>2453</v>
      </c>
      <c r="O22" s="97">
        <v>378</v>
      </c>
      <c r="P22" s="97">
        <v>424</v>
      </c>
      <c r="Q22" s="96">
        <v>73.599999999999994</v>
      </c>
      <c r="R22" s="96">
        <v>72</v>
      </c>
      <c r="S22" s="96">
        <v>75.099999999999994</v>
      </c>
      <c r="T22" s="96">
        <v>78.2</v>
      </c>
      <c r="U22" s="96">
        <v>79.8</v>
      </c>
      <c r="V22" s="96">
        <v>48.5</v>
      </c>
      <c r="W22" s="96">
        <v>56</v>
      </c>
      <c r="X22" s="99" t="s">
        <v>177</v>
      </c>
    </row>
    <row r="23" spans="1:24" ht="10.5" customHeight="1" x14ac:dyDescent="0.15">
      <c r="A23" s="1" t="s">
        <v>6</v>
      </c>
      <c r="B23" s="2" t="s">
        <v>136</v>
      </c>
      <c r="C23" s="98">
        <v>7055</v>
      </c>
      <c r="D23" s="97">
        <v>3419</v>
      </c>
      <c r="E23" s="97">
        <v>3636</v>
      </c>
      <c r="F23" s="97">
        <v>2668</v>
      </c>
      <c r="G23" s="97">
        <v>2895</v>
      </c>
      <c r="H23" s="97">
        <v>751</v>
      </c>
      <c r="I23" s="97">
        <v>741</v>
      </c>
      <c r="J23" s="97">
        <v>5194</v>
      </c>
      <c r="K23" s="97">
        <v>2471</v>
      </c>
      <c r="L23" s="97">
        <v>2723</v>
      </c>
      <c r="M23" s="97">
        <v>2119</v>
      </c>
      <c r="N23" s="97">
        <v>2315</v>
      </c>
      <c r="O23" s="97">
        <v>352</v>
      </c>
      <c r="P23" s="97">
        <v>408</v>
      </c>
      <c r="Q23" s="96">
        <v>73.599999999999994</v>
      </c>
      <c r="R23" s="96">
        <v>72.3</v>
      </c>
      <c r="S23" s="96">
        <v>74.900000000000006</v>
      </c>
      <c r="T23" s="96">
        <v>79.400000000000006</v>
      </c>
      <c r="U23" s="96">
        <v>80</v>
      </c>
      <c r="V23" s="96">
        <v>46.9</v>
      </c>
      <c r="W23" s="96">
        <v>55.1</v>
      </c>
      <c r="X23" s="15" t="s">
        <v>171</v>
      </c>
    </row>
    <row r="24" spans="1:24" ht="10.5" customHeight="1" x14ac:dyDescent="0.15">
      <c r="A24" s="1" t="s">
        <v>6</v>
      </c>
      <c r="B24" s="2" t="s">
        <v>135</v>
      </c>
      <c r="C24" s="98">
        <v>518</v>
      </c>
      <c r="D24" s="97">
        <v>322</v>
      </c>
      <c r="E24" s="97">
        <v>196</v>
      </c>
      <c r="F24" s="97">
        <v>293</v>
      </c>
      <c r="G24" s="97">
        <v>180</v>
      </c>
      <c r="H24" s="97">
        <v>29</v>
      </c>
      <c r="I24" s="97">
        <v>16</v>
      </c>
      <c r="J24" s="97">
        <v>377</v>
      </c>
      <c r="K24" s="97">
        <v>223</v>
      </c>
      <c r="L24" s="97">
        <v>154</v>
      </c>
      <c r="M24" s="97">
        <v>197</v>
      </c>
      <c r="N24" s="97">
        <v>138</v>
      </c>
      <c r="O24" s="97">
        <v>26</v>
      </c>
      <c r="P24" s="97">
        <v>16</v>
      </c>
      <c r="Q24" s="96">
        <v>72.8</v>
      </c>
      <c r="R24" s="96">
        <v>69.3</v>
      </c>
      <c r="S24" s="96">
        <v>78.599999999999994</v>
      </c>
      <c r="T24" s="96">
        <v>67.2</v>
      </c>
      <c r="U24" s="96">
        <v>76.7</v>
      </c>
      <c r="V24" s="96">
        <v>89.7</v>
      </c>
      <c r="W24" s="96">
        <v>100</v>
      </c>
      <c r="X24" s="15" t="s">
        <v>169</v>
      </c>
    </row>
    <row r="25" spans="1:24" ht="10.5" customHeight="1" x14ac:dyDescent="0.15">
      <c r="A25" s="2"/>
      <c r="B25" s="2"/>
      <c r="C25" s="98"/>
      <c r="D25" s="97"/>
      <c r="F25" s="97"/>
      <c r="G25" s="97"/>
      <c r="H25" s="97"/>
      <c r="I25" s="97"/>
      <c r="J25" s="97"/>
      <c r="K25" s="97"/>
      <c r="L25" s="97"/>
      <c r="M25" s="97"/>
      <c r="N25" s="97"/>
      <c r="O25" s="97"/>
      <c r="P25" s="97"/>
      <c r="Q25" s="96"/>
      <c r="R25" s="96"/>
      <c r="S25" s="96"/>
      <c r="T25" s="96"/>
      <c r="U25" s="96"/>
      <c r="V25" s="96"/>
      <c r="W25" s="96"/>
      <c r="X25" s="15"/>
    </row>
    <row r="26" spans="1:24" ht="10.5" customHeight="1" x14ac:dyDescent="0.15">
      <c r="A26" s="255" t="s">
        <v>140</v>
      </c>
      <c r="B26" s="255"/>
      <c r="C26" s="98">
        <v>3349</v>
      </c>
      <c r="D26" s="97">
        <v>1878</v>
      </c>
      <c r="E26" s="97">
        <v>1471</v>
      </c>
      <c r="F26" s="97">
        <v>675</v>
      </c>
      <c r="G26" s="97">
        <v>790</v>
      </c>
      <c r="H26" s="97">
        <v>1203</v>
      </c>
      <c r="I26" s="97">
        <v>681</v>
      </c>
      <c r="J26" s="97">
        <v>2161</v>
      </c>
      <c r="K26" s="97">
        <v>1152</v>
      </c>
      <c r="L26" s="97">
        <v>1009</v>
      </c>
      <c r="M26" s="97">
        <v>498</v>
      </c>
      <c r="N26" s="97">
        <v>596</v>
      </c>
      <c r="O26" s="97">
        <v>654</v>
      </c>
      <c r="P26" s="97">
        <v>413</v>
      </c>
      <c r="Q26" s="96">
        <v>64.5</v>
      </c>
      <c r="R26" s="96">
        <v>61.3</v>
      </c>
      <c r="S26" s="96">
        <v>68.599999999999994</v>
      </c>
      <c r="T26" s="96">
        <v>73.8</v>
      </c>
      <c r="U26" s="96">
        <v>75.400000000000006</v>
      </c>
      <c r="V26" s="96">
        <v>54.4</v>
      </c>
      <c r="W26" s="96">
        <v>60.6</v>
      </c>
      <c r="X26" s="15" t="s">
        <v>175</v>
      </c>
    </row>
    <row r="27" spans="1:24" ht="10.5" customHeight="1" x14ac:dyDescent="0.15">
      <c r="A27" s="1" t="s">
        <v>6</v>
      </c>
      <c r="B27" s="2" t="s">
        <v>136</v>
      </c>
      <c r="C27" s="98">
        <v>3153</v>
      </c>
      <c r="D27" s="97">
        <v>1719</v>
      </c>
      <c r="E27" s="97">
        <v>1434</v>
      </c>
      <c r="F27" s="97">
        <v>635</v>
      </c>
      <c r="G27" s="97">
        <v>760</v>
      </c>
      <c r="H27" s="97">
        <v>1084</v>
      </c>
      <c r="I27" s="97">
        <v>674</v>
      </c>
      <c r="J27" s="97">
        <v>2052</v>
      </c>
      <c r="K27" s="97">
        <v>1070</v>
      </c>
      <c r="L27" s="97">
        <v>982</v>
      </c>
      <c r="M27" s="97">
        <v>473</v>
      </c>
      <c r="N27" s="97">
        <v>572</v>
      </c>
      <c r="O27" s="97">
        <v>597</v>
      </c>
      <c r="P27" s="97">
        <v>410</v>
      </c>
      <c r="Q27" s="96">
        <v>65.099999999999994</v>
      </c>
      <c r="R27" s="96">
        <v>62.2</v>
      </c>
      <c r="S27" s="96">
        <v>68.5</v>
      </c>
      <c r="T27" s="96">
        <v>74.5</v>
      </c>
      <c r="U27" s="96">
        <v>75.3</v>
      </c>
      <c r="V27" s="96">
        <v>55.1</v>
      </c>
      <c r="W27" s="96">
        <v>60.8</v>
      </c>
      <c r="X27" s="15" t="s">
        <v>171</v>
      </c>
    </row>
    <row r="28" spans="1:24" ht="10.5" customHeight="1" x14ac:dyDescent="0.15">
      <c r="A28" s="1" t="s">
        <v>6</v>
      </c>
      <c r="B28" s="2" t="s">
        <v>135</v>
      </c>
      <c r="C28" s="98">
        <v>196</v>
      </c>
      <c r="D28" s="97">
        <v>159</v>
      </c>
      <c r="E28" s="97">
        <v>37</v>
      </c>
      <c r="F28" s="97">
        <v>40</v>
      </c>
      <c r="G28" s="97">
        <v>30</v>
      </c>
      <c r="H28" s="97">
        <v>119</v>
      </c>
      <c r="I28" s="97">
        <v>7</v>
      </c>
      <c r="J28" s="97">
        <v>109</v>
      </c>
      <c r="K28" s="97">
        <v>82</v>
      </c>
      <c r="L28" s="97">
        <v>27</v>
      </c>
      <c r="M28" s="97">
        <v>25</v>
      </c>
      <c r="N28" s="97">
        <v>24</v>
      </c>
      <c r="O28" s="97">
        <v>57</v>
      </c>
      <c r="P28" s="97">
        <v>3</v>
      </c>
      <c r="Q28" s="96">
        <v>55.6</v>
      </c>
      <c r="R28" s="96">
        <v>51.6</v>
      </c>
      <c r="S28" s="96">
        <v>73</v>
      </c>
      <c r="T28" s="96">
        <v>62.5</v>
      </c>
      <c r="U28" s="96">
        <v>80</v>
      </c>
      <c r="V28" s="96">
        <v>47.9</v>
      </c>
      <c r="W28" s="96">
        <v>42.9</v>
      </c>
      <c r="X28" s="15" t="s">
        <v>169</v>
      </c>
    </row>
    <row r="29" spans="1:24" ht="10.5" customHeight="1" x14ac:dyDescent="0.15">
      <c r="A29" s="2"/>
      <c r="B29" s="2"/>
      <c r="C29" s="98"/>
      <c r="D29" s="97"/>
      <c r="E29" s="97"/>
      <c r="F29" s="97"/>
      <c r="G29" s="97"/>
      <c r="H29" s="97"/>
      <c r="I29" s="97"/>
      <c r="J29" s="97"/>
      <c r="K29" s="97"/>
      <c r="L29" s="97"/>
      <c r="M29" s="97"/>
      <c r="N29" s="97"/>
      <c r="O29" s="97"/>
      <c r="P29" s="97"/>
      <c r="Q29" s="96"/>
      <c r="R29" s="96"/>
      <c r="S29" s="96"/>
      <c r="T29" s="96"/>
      <c r="U29" s="96"/>
      <c r="V29" s="96"/>
      <c r="W29" s="96"/>
      <c r="X29" s="15"/>
    </row>
    <row r="30" spans="1:24" ht="10.5" customHeight="1" x14ac:dyDescent="0.15">
      <c r="A30" s="255" t="s">
        <v>138</v>
      </c>
      <c r="B30" s="255"/>
      <c r="C30" s="98">
        <v>21077</v>
      </c>
      <c r="D30" s="97">
        <v>10493</v>
      </c>
      <c r="E30" s="97">
        <v>10584</v>
      </c>
      <c r="F30" s="97">
        <v>10045</v>
      </c>
      <c r="G30" s="97">
        <v>10235</v>
      </c>
      <c r="H30" s="97">
        <v>448</v>
      </c>
      <c r="I30" s="97">
        <v>349</v>
      </c>
      <c r="J30" s="97">
        <v>7193</v>
      </c>
      <c r="K30" s="97">
        <v>3667</v>
      </c>
      <c r="L30" s="97">
        <v>3526</v>
      </c>
      <c r="M30" s="97">
        <v>3458</v>
      </c>
      <c r="N30" s="97">
        <v>3341</v>
      </c>
      <c r="O30" s="97">
        <v>209</v>
      </c>
      <c r="P30" s="97">
        <v>185</v>
      </c>
      <c r="Q30" s="96">
        <v>34.1</v>
      </c>
      <c r="R30" s="96">
        <v>34.9</v>
      </c>
      <c r="S30" s="96">
        <v>33.299999999999997</v>
      </c>
      <c r="T30" s="96">
        <v>34.4</v>
      </c>
      <c r="U30" s="96">
        <v>32.6</v>
      </c>
      <c r="V30" s="96">
        <v>46.7</v>
      </c>
      <c r="W30" s="96">
        <v>53</v>
      </c>
      <c r="X30" s="15" t="s">
        <v>173</v>
      </c>
    </row>
    <row r="31" spans="1:24" ht="10.5" customHeight="1" x14ac:dyDescent="0.15">
      <c r="A31" s="1" t="s">
        <v>6</v>
      </c>
      <c r="B31" s="2" t="s">
        <v>136</v>
      </c>
      <c r="C31" s="98">
        <v>21068</v>
      </c>
      <c r="D31" s="97">
        <v>10488</v>
      </c>
      <c r="E31" s="97">
        <v>10580</v>
      </c>
      <c r="F31" s="97">
        <v>10040</v>
      </c>
      <c r="G31" s="97">
        <v>10231</v>
      </c>
      <c r="H31" s="97">
        <v>448</v>
      </c>
      <c r="I31" s="97">
        <v>349</v>
      </c>
      <c r="J31" s="97">
        <v>7185</v>
      </c>
      <c r="K31" s="97">
        <v>3663</v>
      </c>
      <c r="L31" s="97">
        <v>3522</v>
      </c>
      <c r="M31" s="97">
        <v>3454</v>
      </c>
      <c r="N31" s="97">
        <v>3337</v>
      </c>
      <c r="O31" s="97">
        <v>209</v>
      </c>
      <c r="P31" s="97">
        <v>185</v>
      </c>
      <c r="Q31" s="96">
        <v>34.1</v>
      </c>
      <c r="R31" s="96">
        <v>34.9</v>
      </c>
      <c r="S31" s="96">
        <v>33.299999999999997</v>
      </c>
      <c r="T31" s="96">
        <v>34.4</v>
      </c>
      <c r="U31" s="96">
        <v>32.6</v>
      </c>
      <c r="V31" s="96">
        <v>46.7</v>
      </c>
      <c r="W31" s="96">
        <v>53</v>
      </c>
      <c r="X31" s="15" t="s">
        <v>171</v>
      </c>
    </row>
    <row r="32" spans="1:24" ht="10.5" customHeight="1" x14ac:dyDescent="0.15">
      <c r="A32" s="1" t="s">
        <v>6</v>
      </c>
      <c r="B32" s="2" t="s">
        <v>135</v>
      </c>
      <c r="C32" s="98">
        <v>9</v>
      </c>
      <c r="D32" s="97">
        <v>5</v>
      </c>
      <c r="E32" s="97">
        <v>4</v>
      </c>
      <c r="F32" s="97">
        <v>5</v>
      </c>
      <c r="G32" s="97">
        <v>4</v>
      </c>
      <c r="H32" s="97">
        <v>0</v>
      </c>
      <c r="I32" s="97">
        <v>0</v>
      </c>
      <c r="J32" s="97">
        <v>8</v>
      </c>
      <c r="K32" s="97">
        <v>4</v>
      </c>
      <c r="L32" s="97">
        <v>4</v>
      </c>
      <c r="M32" s="97">
        <v>4</v>
      </c>
      <c r="N32" s="97">
        <v>4</v>
      </c>
      <c r="O32" s="97">
        <v>0</v>
      </c>
      <c r="P32" s="97">
        <v>0</v>
      </c>
      <c r="Q32" s="96">
        <v>88.9</v>
      </c>
      <c r="R32" s="96">
        <v>80</v>
      </c>
      <c r="S32" s="96">
        <v>100</v>
      </c>
      <c r="T32" s="96">
        <v>80</v>
      </c>
      <c r="U32" s="96">
        <v>100</v>
      </c>
      <c r="V32" s="96">
        <v>0</v>
      </c>
      <c r="W32" s="96">
        <v>0</v>
      </c>
      <c r="X32" s="15" t="s">
        <v>169</v>
      </c>
    </row>
    <row r="33" spans="1:24" s="69" customFormat="1" ht="6" customHeight="1" x14ac:dyDescent="0.15">
      <c r="A33" s="5"/>
      <c r="B33" s="4"/>
      <c r="C33" s="73"/>
      <c r="D33" s="33"/>
      <c r="E33" s="33"/>
      <c r="F33" s="33"/>
      <c r="G33" s="33"/>
      <c r="H33" s="34"/>
      <c r="I33" s="34"/>
      <c r="J33" s="33"/>
      <c r="K33" s="32"/>
      <c r="L33" s="33"/>
      <c r="M33" s="33"/>
      <c r="N33" s="33"/>
      <c r="O33" s="34"/>
      <c r="P33" s="34"/>
      <c r="Q33" s="40"/>
      <c r="R33" s="40"/>
      <c r="S33" s="40"/>
      <c r="T33" s="40"/>
      <c r="U33" s="40"/>
      <c r="V33" s="34"/>
      <c r="W33" s="34"/>
      <c r="X33" s="18"/>
    </row>
    <row r="34" spans="1:24" ht="10.5" customHeight="1" x14ac:dyDescent="0.15">
      <c r="A34" s="9" t="s">
        <v>168</v>
      </c>
    </row>
    <row r="35" spans="1:24" x14ac:dyDescent="0.15">
      <c r="A35" s="9" t="s">
        <v>167</v>
      </c>
    </row>
  </sheetData>
  <mergeCells count="14">
    <mergeCell ref="A30:B30"/>
    <mergeCell ref="A14:B14"/>
    <mergeCell ref="A18:B18"/>
    <mergeCell ref="A22:B22"/>
    <mergeCell ref="A26:B26"/>
    <mergeCell ref="R10:V10"/>
    <mergeCell ref="A11:B11"/>
    <mergeCell ref="F11:G11"/>
    <mergeCell ref="H11:I11"/>
    <mergeCell ref="M11:N11"/>
    <mergeCell ref="O11:P11"/>
    <mergeCell ref="T11:U11"/>
    <mergeCell ref="V11:W11"/>
    <mergeCell ref="D10:H10"/>
  </mergeCells>
  <phoneticPr fontId="8"/>
  <pageMargins left="0.6692913385826772" right="0.6692913385826772" top="0.78740157480314965" bottom="0.86614173228346458" header="0" footer="0"/>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X35"/>
  <sheetViews>
    <sheetView zoomScaleNormal="100" workbookViewId="0"/>
  </sheetViews>
  <sheetFormatPr defaultRowHeight="10.5" x14ac:dyDescent="0.15"/>
  <cols>
    <col min="1" max="1" width="1.7109375" style="9" customWidth="1"/>
    <col min="2" max="2" width="8.5703125" style="9" customWidth="1"/>
    <col min="3" max="16" width="10.28515625" style="9" customWidth="1"/>
    <col min="17" max="24" width="6.42578125" style="9" customWidth="1"/>
    <col min="25" max="16384" width="9.140625" style="9"/>
  </cols>
  <sheetData>
    <row r="1" spans="1:24" ht="13.5" customHeight="1" x14ac:dyDescent="0.15"/>
    <row r="2" spans="1:24" s="22" customFormat="1" ht="13.5" customHeight="1" x14ac:dyDescent="0.15">
      <c r="A2" s="266" t="s">
        <v>211</v>
      </c>
      <c r="B2" s="267"/>
      <c r="C2" s="267"/>
      <c r="D2" s="268"/>
      <c r="E2" s="268"/>
      <c r="K2" s="269"/>
      <c r="L2" s="270"/>
      <c r="M2" s="270"/>
      <c r="O2" s="88"/>
      <c r="P2" s="88"/>
    </row>
    <row r="3" spans="1:24" s="22" customFormat="1" ht="10.5" customHeight="1" x14ac:dyDescent="0.15">
      <c r="K3" s="91"/>
      <c r="L3" s="108"/>
      <c r="M3" s="108"/>
      <c r="O3" s="88"/>
      <c r="P3" s="88"/>
    </row>
    <row r="4" spans="1:24" ht="10.5" customHeight="1" x14ac:dyDescent="0.15">
      <c r="A4" s="12" t="s">
        <v>210</v>
      </c>
    </row>
    <row r="5" spans="1:24" ht="13.5" customHeight="1" x14ac:dyDescent="0.15"/>
    <row r="6" spans="1:24" s="22" customFormat="1" ht="13.5" customHeight="1" x14ac:dyDescent="0.15">
      <c r="A6" s="266" t="s">
        <v>209</v>
      </c>
      <c r="B6" s="267"/>
      <c r="C6" s="267"/>
      <c r="D6" s="267"/>
      <c r="E6" s="267"/>
      <c r="K6" s="91"/>
      <c r="L6" s="72"/>
    </row>
    <row r="7" spans="1:24" ht="10.5" customHeight="1" x14ac:dyDescent="0.15"/>
    <row r="8" spans="1:24" ht="10.5" customHeight="1" x14ac:dyDescent="0.15">
      <c r="K8" s="8"/>
    </row>
    <row r="9" spans="1:24" ht="10.5" customHeight="1" x14ac:dyDescent="0.15">
      <c r="A9" s="11"/>
      <c r="B9" s="11" t="s">
        <v>163</v>
      </c>
      <c r="C9" s="11"/>
      <c r="D9" s="11"/>
      <c r="E9" s="11"/>
      <c r="F9" s="11"/>
      <c r="G9" s="11"/>
      <c r="H9" s="11"/>
      <c r="I9" s="11"/>
      <c r="J9" s="11"/>
      <c r="K9" s="20"/>
      <c r="L9" s="11"/>
      <c r="M9" s="11"/>
      <c r="N9" s="11"/>
      <c r="O9" s="11"/>
      <c r="P9" s="11"/>
      <c r="Q9" s="11"/>
      <c r="R9" s="11"/>
      <c r="S9" s="11"/>
      <c r="T9" s="11"/>
      <c r="U9" s="11"/>
      <c r="W9" s="11"/>
      <c r="X9" s="26" t="s">
        <v>208</v>
      </c>
    </row>
    <row r="10" spans="1:24" ht="12" customHeight="1" x14ac:dyDescent="0.15">
      <c r="C10" s="90"/>
      <c r="D10" s="263" t="s">
        <v>1</v>
      </c>
      <c r="E10" s="263"/>
      <c r="F10" s="263"/>
      <c r="G10" s="263"/>
      <c r="H10" s="263"/>
      <c r="J10" s="250" t="s">
        <v>207</v>
      </c>
      <c r="K10" s="271"/>
      <c r="L10" s="271"/>
      <c r="M10" s="271"/>
      <c r="N10" s="271"/>
      <c r="O10" s="271"/>
      <c r="P10" s="272"/>
      <c r="Q10" s="83"/>
      <c r="R10" s="260" t="s">
        <v>206</v>
      </c>
      <c r="S10" s="260"/>
      <c r="T10" s="261"/>
      <c r="U10" s="261"/>
      <c r="V10" s="260"/>
      <c r="X10" s="14"/>
    </row>
    <row r="11" spans="1:24" ht="12" customHeight="1" x14ac:dyDescent="0.15">
      <c r="A11" s="248" t="s">
        <v>193</v>
      </c>
      <c r="B11" s="249"/>
      <c r="C11" s="83"/>
      <c r="D11" s="89" t="s">
        <v>146</v>
      </c>
      <c r="E11" s="82"/>
      <c r="F11" s="250" t="s">
        <v>203</v>
      </c>
      <c r="G11" s="251"/>
      <c r="H11" s="250" t="s">
        <v>3</v>
      </c>
      <c r="I11" s="251"/>
      <c r="J11" s="45" t="s">
        <v>205</v>
      </c>
      <c r="K11" s="85"/>
      <c r="L11" s="84" t="s">
        <v>204</v>
      </c>
      <c r="M11" s="265" t="s">
        <v>203</v>
      </c>
      <c r="N11" s="253"/>
      <c r="O11" s="250" t="s">
        <v>200</v>
      </c>
      <c r="P11" s="251"/>
      <c r="Q11" s="83"/>
      <c r="R11" s="47" t="s">
        <v>202</v>
      </c>
      <c r="S11" s="82"/>
      <c r="T11" s="262" t="s">
        <v>201</v>
      </c>
      <c r="U11" s="251"/>
      <c r="V11" s="243" t="s">
        <v>200</v>
      </c>
      <c r="W11" s="244"/>
      <c r="X11" s="94" t="s">
        <v>199</v>
      </c>
    </row>
    <row r="12" spans="1:24" ht="12" customHeight="1" x14ac:dyDescent="0.15">
      <c r="A12" s="11"/>
      <c r="B12" s="11"/>
      <c r="C12" s="7" t="s">
        <v>149</v>
      </c>
      <c r="D12" s="7" t="s">
        <v>148</v>
      </c>
      <c r="E12" s="7" t="s">
        <v>5</v>
      </c>
      <c r="F12" s="7" t="s">
        <v>4</v>
      </c>
      <c r="G12" s="7" t="s">
        <v>5</v>
      </c>
      <c r="H12" s="7" t="s">
        <v>4</v>
      </c>
      <c r="I12" s="7" t="s">
        <v>5</v>
      </c>
      <c r="J12" s="7" t="s">
        <v>149</v>
      </c>
      <c r="K12" s="46" t="s">
        <v>4</v>
      </c>
      <c r="L12" s="46" t="s">
        <v>5</v>
      </c>
      <c r="M12" s="7" t="s">
        <v>4</v>
      </c>
      <c r="N12" s="7" t="s">
        <v>5</v>
      </c>
      <c r="O12" s="7" t="s">
        <v>4</v>
      </c>
      <c r="P12" s="7" t="s">
        <v>5</v>
      </c>
      <c r="Q12" s="7" t="s">
        <v>146</v>
      </c>
      <c r="R12" s="7" t="s">
        <v>148</v>
      </c>
      <c r="S12" s="7" t="s">
        <v>147</v>
      </c>
      <c r="T12" s="7" t="s">
        <v>148</v>
      </c>
      <c r="U12" s="7" t="s">
        <v>147</v>
      </c>
      <c r="V12" s="7" t="s">
        <v>148</v>
      </c>
      <c r="W12" s="45" t="s">
        <v>147</v>
      </c>
      <c r="X12" s="49"/>
    </row>
    <row r="13" spans="1:24" s="69" customFormat="1" ht="6" customHeight="1" x14ac:dyDescent="0.15">
      <c r="A13" s="12"/>
      <c r="B13" s="12"/>
      <c r="C13" s="48"/>
      <c r="D13" s="81"/>
      <c r="E13" s="81"/>
      <c r="F13" s="81"/>
      <c r="G13" s="81"/>
      <c r="H13" s="81"/>
      <c r="I13" s="81"/>
      <c r="J13" s="81"/>
      <c r="K13" s="81"/>
      <c r="L13" s="81"/>
      <c r="M13" s="81"/>
      <c r="N13" s="81"/>
      <c r="O13" s="81"/>
      <c r="P13" s="81"/>
      <c r="Q13" s="81"/>
      <c r="R13" s="81"/>
      <c r="S13" s="81"/>
      <c r="T13" s="81"/>
      <c r="U13" s="81"/>
      <c r="V13" s="81"/>
      <c r="W13" s="81"/>
      <c r="X13" s="48"/>
    </row>
    <row r="14" spans="1:24" s="13" customFormat="1" ht="10.5" customHeight="1" x14ac:dyDescent="0.15">
      <c r="A14" s="259" t="s">
        <v>146</v>
      </c>
      <c r="B14" s="259"/>
      <c r="C14" s="104">
        <v>31016</v>
      </c>
      <c r="D14" s="103">
        <v>15521</v>
      </c>
      <c r="E14" s="103">
        <v>15495</v>
      </c>
      <c r="F14" s="103">
        <v>13252</v>
      </c>
      <c r="G14" s="103">
        <v>13664</v>
      </c>
      <c r="H14" s="103">
        <v>2269</v>
      </c>
      <c r="I14" s="103">
        <v>1831</v>
      </c>
      <c r="J14" s="103">
        <v>14484</v>
      </c>
      <c r="K14" s="102">
        <v>7243</v>
      </c>
      <c r="L14" s="102">
        <v>7241</v>
      </c>
      <c r="M14" s="102">
        <v>6085</v>
      </c>
      <c r="N14" s="102">
        <v>6163</v>
      </c>
      <c r="O14" s="102">
        <v>1158</v>
      </c>
      <c r="P14" s="102">
        <v>1078</v>
      </c>
      <c r="Q14" s="101">
        <v>46.7</v>
      </c>
      <c r="R14" s="101">
        <v>46.7</v>
      </c>
      <c r="S14" s="101">
        <v>46.7</v>
      </c>
      <c r="T14" s="101">
        <v>45.9</v>
      </c>
      <c r="U14" s="101">
        <v>45.1</v>
      </c>
      <c r="V14" s="101">
        <v>51</v>
      </c>
      <c r="W14" s="101">
        <v>58.9</v>
      </c>
      <c r="X14" s="16" t="s">
        <v>181</v>
      </c>
    </row>
    <row r="15" spans="1:24" ht="10.5" customHeight="1" x14ac:dyDescent="0.15">
      <c r="A15" s="1"/>
      <c r="B15" s="2" t="s">
        <v>136</v>
      </c>
      <c r="C15" s="98">
        <v>30294</v>
      </c>
      <c r="D15" s="97">
        <v>15035</v>
      </c>
      <c r="E15" s="97">
        <v>15259</v>
      </c>
      <c r="F15" s="97">
        <v>12911</v>
      </c>
      <c r="G15" s="97">
        <v>13465</v>
      </c>
      <c r="H15" s="97">
        <v>2124</v>
      </c>
      <c r="I15" s="97">
        <v>1794</v>
      </c>
      <c r="J15" s="97">
        <v>14013</v>
      </c>
      <c r="K15" s="97">
        <v>6942</v>
      </c>
      <c r="L15" s="97">
        <v>7071</v>
      </c>
      <c r="M15" s="97">
        <v>5854</v>
      </c>
      <c r="N15" s="97">
        <v>6022</v>
      </c>
      <c r="O15" s="97">
        <v>1088</v>
      </c>
      <c r="P15" s="97">
        <v>1049</v>
      </c>
      <c r="Q15" s="96">
        <v>46.3</v>
      </c>
      <c r="R15" s="96">
        <v>46.2</v>
      </c>
      <c r="S15" s="96">
        <v>46.3</v>
      </c>
      <c r="T15" s="96">
        <v>45.3</v>
      </c>
      <c r="U15" s="96">
        <v>44.7</v>
      </c>
      <c r="V15" s="96">
        <v>51.2</v>
      </c>
      <c r="W15" s="96">
        <v>58.5</v>
      </c>
      <c r="X15" s="15" t="s">
        <v>171</v>
      </c>
    </row>
    <row r="16" spans="1:24" ht="10.5" customHeight="1" x14ac:dyDescent="0.15">
      <c r="A16" s="1"/>
      <c r="B16" s="2" t="s">
        <v>135</v>
      </c>
      <c r="C16" s="98">
        <v>722</v>
      </c>
      <c r="D16" s="97">
        <v>486</v>
      </c>
      <c r="E16" s="97">
        <v>236</v>
      </c>
      <c r="F16" s="97">
        <v>341</v>
      </c>
      <c r="G16" s="97">
        <v>199</v>
      </c>
      <c r="H16" s="97">
        <v>145</v>
      </c>
      <c r="I16" s="97">
        <v>37</v>
      </c>
      <c r="J16" s="97">
        <v>471</v>
      </c>
      <c r="K16" s="97">
        <v>301</v>
      </c>
      <c r="L16" s="97">
        <v>170</v>
      </c>
      <c r="M16" s="97">
        <v>231</v>
      </c>
      <c r="N16" s="97">
        <v>141</v>
      </c>
      <c r="O16" s="97">
        <v>70</v>
      </c>
      <c r="P16" s="97">
        <v>29</v>
      </c>
      <c r="Q16" s="96">
        <v>65.2</v>
      </c>
      <c r="R16" s="96">
        <v>61.9</v>
      </c>
      <c r="S16" s="96">
        <v>72</v>
      </c>
      <c r="T16" s="96">
        <v>67.7</v>
      </c>
      <c r="U16" s="96">
        <v>70.900000000000006</v>
      </c>
      <c r="V16" s="96">
        <v>48.3</v>
      </c>
      <c r="W16" s="96">
        <v>78.400000000000006</v>
      </c>
      <c r="X16" s="15" t="s">
        <v>169</v>
      </c>
    </row>
    <row r="17" spans="1:24" ht="10.5" customHeight="1" x14ac:dyDescent="0.15">
      <c r="A17" s="2"/>
      <c r="B17" s="2"/>
      <c r="C17" s="98"/>
      <c r="D17" s="97"/>
      <c r="E17" s="97"/>
      <c r="F17" s="97"/>
      <c r="G17" s="97"/>
      <c r="H17" s="97"/>
      <c r="I17" s="97"/>
      <c r="J17" s="97"/>
      <c r="K17" s="97"/>
      <c r="L17" s="97"/>
      <c r="M17" s="97"/>
      <c r="N17" s="97"/>
      <c r="O17" s="97"/>
      <c r="P17" s="97"/>
      <c r="Q17" s="96"/>
      <c r="R17" s="96"/>
      <c r="S17" s="96"/>
      <c r="T17" s="96"/>
      <c r="U17" s="96"/>
      <c r="V17" s="96"/>
      <c r="W17" s="96"/>
      <c r="X17" s="15"/>
    </row>
    <row r="18" spans="1:24" ht="10.5" customHeight="1" x14ac:dyDescent="0.15">
      <c r="A18" s="255" t="s">
        <v>144</v>
      </c>
      <c r="B18" s="255"/>
      <c r="C18" s="98">
        <v>225</v>
      </c>
      <c r="D18" s="97">
        <v>111</v>
      </c>
      <c r="E18" s="97">
        <v>114</v>
      </c>
      <c r="F18" s="97">
        <v>111</v>
      </c>
      <c r="G18" s="97">
        <v>114</v>
      </c>
      <c r="H18" s="97">
        <v>0</v>
      </c>
      <c r="I18" s="97">
        <v>0</v>
      </c>
      <c r="J18" s="97">
        <v>200</v>
      </c>
      <c r="K18" s="97">
        <v>99</v>
      </c>
      <c r="L18" s="97">
        <v>101</v>
      </c>
      <c r="M18" s="97">
        <v>99</v>
      </c>
      <c r="N18" s="97">
        <v>101</v>
      </c>
      <c r="O18" s="97">
        <v>0</v>
      </c>
      <c r="P18" s="97">
        <v>0</v>
      </c>
      <c r="Q18" s="96">
        <v>88.9</v>
      </c>
      <c r="R18" s="96">
        <v>89.2</v>
      </c>
      <c r="S18" s="96">
        <v>88.6</v>
      </c>
      <c r="T18" s="96">
        <v>89.2</v>
      </c>
      <c r="U18" s="96">
        <v>88.6</v>
      </c>
      <c r="V18" s="96">
        <v>0</v>
      </c>
      <c r="W18" s="96">
        <v>0</v>
      </c>
      <c r="X18" s="15" t="s">
        <v>179</v>
      </c>
    </row>
    <row r="19" spans="1:24" ht="10.5" customHeight="1" x14ac:dyDescent="0.15">
      <c r="A19" s="1" t="s">
        <v>6</v>
      </c>
      <c r="B19" s="2" t="s">
        <v>136</v>
      </c>
      <c r="C19" s="98">
        <v>225</v>
      </c>
      <c r="D19" s="97">
        <v>111</v>
      </c>
      <c r="E19" s="97">
        <v>114</v>
      </c>
      <c r="F19" s="97">
        <v>111</v>
      </c>
      <c r="G19" s="97">
        <v>114</v>
      </c>
      <c r="H19" s="97">
        <v>0</v>
      </c>
      <c r="I19" s="97">
        <v>0</v>
      </c>
      <c r="J19" s="97">
        <v>200</v>
      </c>
      <c r="K19" s="97">
        <v>99</v>
      </c>
      <c r="L19" s="97">
        <v>101</v>
      </c>
      <c r="M19" s="97">
        <v>99</v>
      </c>
      <c r="N19" s="97">
        <v>101</v>
      </c>
      <c r="O19" s="97">
        <v>0</v>
      </c>
      <c r="P19" s="97">
        <v>0</v>
      </c>
      <c r="Q19" s="96">
        <v>88.9</v>
      </c>
      <c r="R19" s="96">
        <v>89.2</v>
      </c>
      <c r="S19" s="96">
        <v>88.6</v>
      </c>
      <c r="T19" s="96">
        <v>89.2</v>
      </c>
      <c r="U19" s="96">
        <v>88.6</v>
      </c>
      <c r="V19" s="96">
        <v>0</v>
      </c>
      <c r="W19" s="96">
        <v>0</v>
      </c>
      <c r="X19" s="15" t="s">
        <v>171</v>
      </c>
    </row>
    <row r="20" spans="1:24" ht="10.5" customHeight="1" x14ac:dyDescent="0.15">
      <c r="A20" s="1" t="s">
        <v>6</v>
      </c>
      <c r="B20" s="2" t="s">
        <v>135</v>
      </c>
      <c r="C20" s="100">
        <v>0</v>
      </c>
      <c r="D20" s="97">
        <v>0</v>
      </c>
      <c r="E20" s="97">
        <v>0</v>
      </c>
      <c r="F20" s="97">
        <v>0</v>
      </c>
      <c r="G20" s="97">
        <v>0</v>
      </c>
      <c r="H20" s="97">
        <v>0</v>
      </c>
      <c r="I20" s="97">
        <v>0</v>
      </c>
      <c r="J20" s="97">
        <v>0</v>
      </c>
      <c r="K20" s="97">
        <v>0</v>
      </c>
      <c r="L20" s="97">
        <v>0</v>
      </c>
      <c r="M20" s="97">
        <v>0</v>
      </c>
      <c r="N20" s="97">
        <v>0</v>
      </c>
      <c r="O20" s="97">
        <v>0</v>
      </c>
      <c r="P20" s="97">
        <v>0</v>
      </c>
      <c r="Q20" s="96">
        <v>0</v>
      </c>
      <c r="R20" s="96">
        <v>0</v>
      </c>
      <c r="S20" s="96">
        <v>0</v>
      </c>
      <c r="T20" s="96">
        <v>0</v>
      </c>
      <c r="U20" s="96">
        <v>0</v>
      </c>
      <c r="V20" s="96">
        <v>0</v>
      </c>
      <c r="W20" s="96">
        <v>0</v>
      </c>
      <c r="X20" s="15" t="s">
        <v>169</v>
      </c>
    </row>
    <row r="21" spans="1:24" ht="10.5" customHeight="1" x14ac:dyDescent="0.15">
      <c r="A21" s="2"/>
      <c r="B21" s="2"/>
      <c r="C21" s="98"/>
      <c r="D21" s="97"/>
      <c r="E21" s="97"/>
      <c r="F21" s="97"/>
      <c r="G21" s="97"/>
      <c r="H21" s="97"/>
      <c r="I21" s="97"/>
      <c r="J21" s="97"/>
      <c r="K21" s="97"/>
      <c r="L21" s="97"/>
      <c r="M21" s="97"/>
      <c r="N21" s="97"/>
      <c r="O21" s="97"/>
      <c r="P21" s="97"/>
      <c r="Q21" s="96"/>
      <c r="R21" s="96"/>
      <c r="S21" s="96"/>
      <c r="T21" s="96"/>
      <c r="U21" s="96"/>
      <c r="V21" s="96"/>
      <c r="W21" s="96"/>
      <c r="X21" s="15"/>
    </row>
    <row r="22" spans="1:24" ht="10.5" customHeight="1" x14ac:dyDescent="0.15">
      <c r="A22" s="255" t="s">
        <v>142</v>
      </c>
      <c r="B22" s="255"/>
      <c r="C22" s="98">
        <v>7570</v>
      </c>
      <c r="D22" s="97">
        <v>3664</v>
      </c>
      <c r="E22" s="97">
        <v>3906</v>
      </c>
      <c r="F22" s="97">
        <v>2889</v>
      </c>
      <c r="G22" s="97">
        <v>3111</v>
      </c>
      <c r="H22" s="97">
        <v>775</v>
      </c>
      <c r="I22" s="97">
        <v>795</v>
      </c>
      <c r="J22" s="97">
        <v>5202</v>
      </c>
      <c r="K22" s="97">
        <v>2472</v>
      </c>
      <c r="L22" s="97">
        <v>2730</v>
      </c>
      <c r="M22" s="97">
        <v>2123</v>
      </c>
      <c r="N22" s="97">
        <v>2283</v>
      </c>
      <c r="O22" s="97">
        <v>349</v>
      </c>
      <c r="P22" s="97">
        <v>447</v>
      </c>
      <c r="Q22" s="96">
        <v>68.7</v>
      </c>
      <c r="R22" s="96">
        <v>67.5</v>
      </c>
      <c r="S22" s="96">
        <v>69.900000000000006</v>
      </c>
      <c r="T22" s="96">
        <v>73.5</v>
      </c>
      <c r="U22" s="96">
        <v>73.400000000000006</v>
      </c>
      <c r="V22" s="96">
        <v>45</v>
      </c>
      <c r="W22" s="96">
        <v>56.2</v>
      </c>
      <c r="X22" s="99" t="s">
        <v>177</v>
      </c>
    </row>
    <row r="23" spans="1:24" ht="10.5" customHeight="1" x14ac:dyDescent="0.15">
      <c r="A23" s="1" t="s">
        <v>6</v>
      </c>
      <c r="B23" s="2" t="s">
        <v>136</v>
      </c>
      <c r="C23" s="98">
        <v>7071</v>
      </c>
      <c r="D23" s="97">
        <v>3350</v>
      </c>
      <c r="E23" s="97">
        <v>3721</v>
      </c>
      <c r="F23" s="97">
        <v>2601</v>
      </c>
      <c r="G23" s="97">
        <v>2947</v>
      </c>
      <c r="H23" s="97">
        <v>749</v>
      </c>
      <c r="I23" s="97">
        <v>774</v>
      </c>
      <c r="J23" s="97">
        <v>4845</v>
      </c>
      <c r="K23" s="97">
        <v>2253</v>
      </c>
      <c r="L23" s="97">
        <v>2592</v>
      </c>
      <c r="M23" s="97">
        <v>1926</v>
      </c>
      <c r="N23" s="97">
        <v>2162</v>
      </c>
      <c r="O23" s="97">
        <v>327</v>
      </c>
      <c r="P23" s="97">
        <v>430</v>
      </c>
      <c r="Q23" s="96">
        <v>68.5</v>
      </c>
      <c r="R23" s="96">
        <v>67.3</v>
      </c>
      <c r="S23" s="96">
        <v>69.7</v>
      </c>
      <c r="T23" s="96">
        <v>74</v>
      </c>
      <c r="U23" s="96">
        <v>73.400000000000006</v>
      </c>
      <c r="V23" s="96">
        <v>43.7</v>
      </c>
      <c r="W23" s="96">
        <v>55.6</v>
      </c>
      <c r="X23" s="15" t="s">
        <v>171</v>
      </c>
    </row>
    <row r="24" spans="1:24" ht="10.5" customHeight="1" x14ac:dyDescent="0.15">
      <c r="A24" s="1" t="s">
        <v>6</v>
      </c>
      <c r="B24" s="2" t="s">
        <v>135</v>
      </c>
      <c r="C24" s="98">
        <v>499</v>
      </c>
      <c r="D24" s="97">
        <v>314</v>
      </c>
      <c r="E24" s="97">
        <v>185</v>
      </c>
      <c r="F24" s="97">
        <v>288</v>
      </c>
      <c r="G24" s="97">
        <v>164</v>
      </c>
      <c r="H24" s="97">
        <v>26</v>
      </c>
      <c r="I24" s="97">
        <v>21</v>
      </c>
      <c r="J24" s="97">
        <v>357</v>
      </c>
      <c r="K24" s="97">
        <v>219</v>
      </c>
      <c r="L24" s="97">
        <v>138</v>
      </c>
      <c r="M24" s="97">
        <v>197</v>
      </c>
      <c r="N24" s="97">
        <v>121</v>
      </c>
      <c r="O24" s="97">
        <v>22</v>
      </c>
      <c r="P24" s="97">
        <v>17</v>
      </c>
      <c r="Q24" s="96">
        <v>71.5</v>
      </c>
      <c r="R24" s="96">
        <v>69.7</v>
      </c>
      <c r="S24" s="96">
        <v>74.599999999999994</v>
      </c>
      <c r="T24" s="96">
        <v>68.400000000000006</v>
      </c>
      <c r="U24" s="96">
        <v>73.8</v>
      </c>
      <c r="V24" s="96">
        <v>84.6</v>
      </c>
      <c r="W24" s="96">
        <v>81</v>
      </c>
      <c r="X24" s="15" t="s">
        <v>169</v>
      </c>
    </row>
    <row r="25" spans="1:24" ht="10.5" customHeight="1" x14ac:dyDescent="0.15">
      <c r="A25" s="2"/>
      <c r="B25" s="2"/>
      <c r="C25" s="98"/>
      <c r="D25" s="97"/>
      <c r="E25" s="97"/>
      <c r="F25" s="97"/>
      <c r="G25" s="97"/>
      <c r="H25" s="97"/>
      <c r="I25" s="97"/>
      <c r="J25" s="97"/>
      <c r="K25" s="97"/>
      <c r="L25" s="97"/>
      <c r="M25" s="97"/>
      <c r="N25" s="97"/>
      <c r="O25" s="97"/>
      <c r="P25" s="97"/>
      <c r="Q25" s="96"/>
      <c r="R25" s="96"/>
      <c r="S25" s="96"/>
      <c r="T25" s="96"/>
      <c r="U25" s="96"/>
      <c r="V25" s="96"/>
      <c r="W25" s="96"/>
      <c r="X25" s="15"/>
    </row>
    <row r="26" spans="1:24" ht="10.5" customHeight="1" x14ac:dyDescent="0.15">
      <c r="A26" s="255" t="s">
        <v>140</v>
      </c>
      <c r="B26" s="255"/>
      <c r="C26" s="98">
        <v>3197</v>
      </c>
      <c r="D26" s="97">
        <v>1812</v>
      </c>
      <c r="E26" s="97">
        <v>1385</v>
      </c>
      <c r="F26" s="97">
        <v>735</v>
      </c>
      <c r="G26" s="97">
        <v>737</v>
      </c>
      <c r="H26" s="97">
        <v>1077</v>
      </c>
      <c r="I26" s="97">
        <v>648</v>
      </c>
      <c r="J26" s="97">
        <v>2087</v>
      </c>
      <c r="K26" s="97">
        <v>1136</v>
      </c>
      <c r="L26" s="97">
        <v>951</v>
      </c>
      <c r="M26" s="97">
        <v>510</v>
      </c>
      <c r="N26" s="97">
        <v>514</v>
      </c>
      <c r="O26" s="97">
        <v>626</v>
      </c>
      <c r="P26" s="97">
        <v>437</v>
      </c>
      <c r="Q26" s="96">
        <v>65.3</v>
      </c>
      <c r="R26" s="96">
        <v>62.7</v>
      </c>
      <c r="S26" s="96">
        <v>68.7</v>
      </c>
      <c r="T26" s="96">
        <v>69.400000000000006</v>
      </c>
      <c r="U26" s="96">
        <v>69.7</v>
      </c>
      <c r="V26" s="96">
        <v>58.1</v>
      </c>
      <c r="W26" s="96">
        <v>67.400000000000006</v>
      </c>
      <c r="X26" s="15" t="s">
        <v>175</v>
      </c>
    </row>
    <row r="27" spans="1:24" ht="10.5" customHeight="1" x14ac:dyDescent="0.15">
      <c r="A27" s="1" t="s">
        <v>6</v>
      </c>
      <c r="B27" s="2" t="s">
        <v>136</v>
      </c>
      <c r="C27" s="98">
        <v>2981</v>
      </c>
      <c r="D27" s="97">
        <v>1645</v>
      </c>
      <c r="E27" s="97">
        <v>1336</v>
      </c>
      <c r="F27" s="97">
        <v>687</v>
      </c>
      <c r="G27" s="97">
        <v>704</v>
      </c>
      <c r="H27" s="97">
        <v>958</v>
      </c>
      <c r="I27" s="97">
        <v>632</v>
      </c>
      <c r="J27" s="97">
        <v>1977</v>
      </c>
      <c r="K27" s="97">
        <v>1058</v>
      </c>
      <c r="L27" s="97">
        <v>919</v>
      </c>
      <c r="M27" s="97">
        <v>480</v>
      </c>
      <c r="N27" s="97">
        <v>494</v>
      </c>
      <c r="O27" s="97">
        <v>578</v>
      </c>
      <c r="P27" s="97">
        <v>425</v>
      </c>
      <c r="Q27" s="96">
        <v>66.3</v>
      </c>
      <c r="R27" s="96">
        <v>64.3</v>
      </c>
      <c r="S27" s="96">
        <v>68.8</v>
      </c>
      <c r="T27" s="96">
        <v>69.900000000000006</v>
      </c>
      <c r="U27" s="96">
        <v>70.2</v>
      </c>
      <c r="V27" s="96">
        <v>60.3</v>
      </c>
      <c r="W27" s="96">
        <v>67.2</v>
      </c>
      <c r="X27" s="15" t="s">
        <v>171</v>
      </c>
    </row>
    <row r="28" spans="1:24" ht="10.5" customHeight="1" x14ac:dyDescent="0.15">
      <c r="A28" s="1" t="s">
        <v>6</v>
      </c>
      <c r="B28" s="2" t="s">
        <v>135</v>
      </c>
      <c r="C28" s="98">
        <v>216</v>
      </c>
      <c r="D28" s="97">
        <v>167</v>
      </c>
      <c r="E28" s="97">
        <v>49</v>
      </c>
      <c r="F28" s="97">
        <v>48</v>
      </c>
      <c r="G28" s="97">
        <v>33</v>
      </c>
      <c r="H28" s="97">
        <v>119</v>
      </c>
      <c r="I28" s="97">
        <v>16</v>
      </c>
      <c r="J28" s="97">
        <v>110</v>
      </c>
      <c r="K28" s="97">
        <v>78</v>
      </c>
      <c r="L28" s="97">
        <v>32</v>
      </c>
      <c r="M28" s="97">
        <v>30</v>
      </c>
      <c r="N28" s="97">
        <v>20</v>
      </c>
      <c r="O28" s="97">
        <v>48</v>
      </c>
      <c r="P28" s="97">
        <v>12</v>
      </c>
      <c r="Q28" s="96">
        <v>50.9</v>
      </c>
      <c r="R28" s="96">
        <v>46.7</v>
      </c>
      <c r="S28" s="96">
        <v>65.3</v>
      </c>
      <c r="T28" s="96">
        <v>62.5</v>
      </c>
      <c r="U28" s="96">
        <v>60.6</v>
      </c>
      <c r="V28" s="96">
        <v>40.299999999999997</v>
      </c>
      <c r="W28" s="96">
        <v>75</v>
      </c>
      <c r="X28" s="15" t="s">
        <v>169</v>
      </c>
    </row>
    <row r="29" spans="1:24" ht="10.5" customHeight="1" x14ac:dyDescent="0.15">
      <c r="A29" s="2"/>
      <c r="B29" s="2"/>
      <c r="C29" s="98"/>
      <c r="D29" s="97"/>
      <c r="E29" s="97"/>
      <c r="F29" s="97"/>
      <c r="G29" s="97"/>
      <c r="H29" s="97"/>
      <c r="I29" s="97"/>
      <c r="J29" s="97"/>
      <c r="K29" s="97"/>
      <c r="L29" s="97"/>
      <c r="M29" s="97"/>
      <c r="N29" s="97"/>
      <c r="O29" s="97"/>
      <c r="P29" s="97"/>
      <c r="Q29" s="96"/>
      <c r="R29" s="96"/>
      <c r="S29" s="96"/>
      <c r="T29" s="96"/>
      <c r="U29" s="96"/>
      <c r="V29" s="96"/>
      <c r="W29" s="96"/>
      <c r="X29" s="15"/>
    </row>
    <row r="30" spans="1:24" ht="10.5" customHeight="1" x14ac:dyDescent="0.15">
      <c r="A30" s="255" t="s">
        <v>138</v>
      </c>
      <c r="B30" s="255"/>
      <c r="C30" s="98">
        <v>20024</v>
      </c>
      <c r="D30" s="97">
        <v>9934</v>
      </c>
      <c r="E30" s="97">
        <v>10090</v>
      </c>
      <c r="F30" s="97">
        <v>9517</v>
      </c>
      <c r="G30" s="97">
        <v>9702</v>
      </c>
      <c r="H30" s="97">
        <v>417</v>
      </c>
      <c r="I30" s="97">
        <v>388</v>
      </c>
      <c r="J30" s="97">
        <v>6995</v>
      </c>
      <c r="K30" s="97">
        <v>3536</v>
      </c>
      <c r="L30" s="97">
        <v>3459</v>
      </c>
      <c r="M30" s="97">
        <v>3353</v>
      </c>
      <c r="N30" s="97">
        <v>3265</v>
      </c>
      <c r="O30" s="97">
        <v>183</v>
      </c>
      <c r="P30" s="97">
        <v>194</v>
      </c>
      <c r="Q30" s="96">
        <v>34.9</v>
      </c>
      <c r="R30" s="96">
        <v>35.6</v>
      </c>
      <c r="S30" s="96">
        <v>34.299999999999997</v>
      </c>
      <c r="T30" s="96">
        <v>35.200000000000003</v>
      </c>
      <c r="U30" s="96">
        <v>33.700000000000003</v>
      </c>
      <c r="V30" s="96">
        <v>43.9</v>
      </c>
      <c r="W30" s="96">
        <v>50</v>
      </c>
      <c r="X30" s="15" t="s">
        <v>173</v>
      </c>
    </row>
    <row r="31" spans="1:24" ht="10.5" customHeight="1" x14ac:dyDescent="0.15">
      <c r="A31" s="1" t="s">
        <v>6</v>
      </c>
      <c r="B31" s="2" t="s">
        <v>136</v>
      </c>
      <c r="C31" s="98">
        <v>20017</v>
      </c>
      <c r="D31" s="97">
        <v>9929</v>
      </c>
      <c r="E31" s="97">
        <v>10088</v>
      </c>
      <c r="F31" s="97">
        <v>9512</v>
      </c>
      <c r="G31" s="97">
        <v>9700</v>
      </c>
      <c r="H31" s="97">
        <v>417</v>
      </c>
      <c r="I31" s="97">
        <v>388</v>
      </c>
      <c r="J31" s="97">
        <v>6991</v>
      </c>
      <c r="K31" s="97">
        <v>3532</v>
      </c>
      <c r="L31" s="97">
        <v>3459</v>
      </c>
      <c r="M31" s="97">
        <v>3349</v>
      </c>
      <c r="N31" s="97">
        <v>3265</v>
      </c>
      <c r="O31" s="97">
        <v>183</v>
      </c>
      <c r="P31" s="97">
        <v>194</v>
      </c>
      <c r="Q31" s="96">
        <v>34.9</v>
      </c>
      <c r="R31" s="96">
        <v>35.6</v>
      </c>
      <c r="S31" s="96">
        <v>34.299999999999997</v>
      </c>
      <c r="T31" s="96">
        <v>35.200000000000003</v>
      </c>
      <c r="U31" s="96">
        <v>33.700000000000003</v>
      </c>
      <c r="V31" s="96">
        <v>43.9</v>
      </c>
      <c r="W31" s="96">
        <v>50</v>
      </c>
      <c r="X31" s="15" t="s">
        <v>171</v>
      </c>
    </row>
    <row r="32" spans="1:24" ht="10.5" customHeight="1" x14ac:dyDescent="0.15">
      <c r="A32" s="1" t="s">
        <v>6</v>
      </c>
      <c r="B32" s="2" t="s">
        <v>135</v>
      </c>
      <c r="C32" s="98">
        <v>7</v>
      </c>
      <c r="D32" s="97">
        <v>5</v>
      </c>
      <c r="E32" s="97">
        <v>2</v>
      </c>
      <c r="F32" s="97">
        <v>5</v>
      </c>
      <c r="G32" s="97">
        <v>2</v>
      </c>
      <c r="H32" s="97">
        <v>0</v>
      </c>
      <c r="I32" s="97">
        <v>0</v>
      </c>
      <c r="J32" s="97">
        <v>4</v>
      </c>
      <c r="K32" s="97">
        <v>4</v>
      </c>
      <c r="L32" s="97">
        <v>0</v>
      </c>
      <c r="M32" s="97">
        <v>4</v>
      </c>
      <c r="N32" s="97">
        <v>0</v>
      </c>
      <c r="O32" s="97">
        <v>0</v>
      </c>
      <c r="P32" s="97">
        <v>0</v>
      </c>
      <c r="Q32" s="96">
        <v>57.1</v>
      </c>
      <c r="R32" s="96">
        <v>80</v>
      </c>
      <c r="S32" s="96">
        <v>0</v>
      </c>
      <c r="T32" s="96">
        <v>80</v>
      </c>
      <c r="U32" s="96">
        <v>0</v>
      </c>
      <c r="V32" s="96">
        <v>0</v>
      </c>
      <c r="W32" s="96">
        <v>0</v>
      </c>
      <c r="X32" s="15" t="s">
        <v>169</v>
      </c>
    </row>
    <row r="33" spans="1:24" s="69" customFormat="1" ht="6" customHeight="1" x14ac:dyDescent="0.15">
      <c r="A33" s="5"/>
      <c r="B33" s="4"/>
      <c r="C33" s="73"/>
      <c r="D33" s="33"/>
      <c r="E33" s="33"/>
      <c r="F33" s="33"/>
      <c r="G33" s="33"/>
      <c r="H33" s="34"/>
      <c r="I33" s="34"/>
      <c r="J33" s="33"/>
      <c r="K33" s="32"/>
      <c r="L33" s="33"/>
      <c r="M33" s="33"/>
      <c r="N33" s="33"/>
      <c r="O33" s="34"/>
      <c r="P33" s="34"/>
      <c r="Q33" s="40"/>
      <c r="R33" s="40"/>
      <c r="S33" s="40"/>
      <c r="T33" s="40"/>
      <c r="U33" s="40"/>
      <c r="V33" s="34"/>
      <c r="W33" s="34"/>
      <c r="X33" s="18"/>
    </row>
    <row r="34" spans="1:24" ht="10.5" customHeight="1" x14ac:dyDescent="0.15">
      <c r="A34" s="9" t="s">
        <v>168</v>
      </c>
    </row>
    <row r="35" spans="1:24" x14ac:dyDescent="0.15">
      <c r="A35" s="9" t="s">
        <v>167</v>
      </c>
    </row>
  </sheetData>
  <mergeCells count="18">
    <mergeCell ref="R10:V10"/>
    <mergeCell ref="A11:B11"/>
    <mergeCell ref="F11:G11"/>
    <mergeCell ref="H11:I11"/>
    <mergeCell ref="M11:N11"/>
    <mergeCell ref="O11:P11"/>
    <mergeCell ref="T11:U11"/>
    <mergeCell ref="V11:W11"/>
    <mergeCell ref="J10:P10"/>
    <mergeCell ref="A6:E6"/>
    <mergeCell ref="A2:E2"/>
    <mergeCell ref="K2:M2"/>
    <mergeCell ref="A30:B30"/>
    <mergeCell ref="A14:B14"/>
    <mergeCell ref="A18:B18"/>
    <mergeCell ref="A22:B22"/>
    <mergeCell ref="A26:B26"/>
    <mergeCell ref="D10:H10"/>
  </mergeCells>
  <phoneticPr fontId="8"/>
  <pageMargins left="0.6692913385826772" right="0.6692913385826772" top="0.78740157480314965" bottom="0.86614173228346458" header="0" footer="0"/>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34"/>
  <sheetViews>
    <sheetView zoomScaleNormal="100" workbookViewId="0"/>
  </sheetViews>
  <sheetFormatPr defaultRowHeight="10.5" x14ac:dyDescent="0.15"/>
  <cols>
    <col min="1" max="1" width="1.7109375" style="9" customWidth="1"/>
    <col min="2" max="2" width="8.5703125" style="9" customWidth="1"/>
    <col min="3" max="16" width="10.28515625" style="9" customWidth="1"/>
    <col min="17" max="24" width="6.42578125" style="9" customWidth="1"/>
    <col min="25" max="16384" width="9.140625" style="9"/>
  </cols>
  <sheetData>
    <row r="1" spans="1:24" ht="13.5" x14ac:dyDescent="0.15">
      <c r="A1" s="72" t="s">
        <v>198</v>
      </c>
    </row>
    <row r="2" spans="1:24" ht="10.5" customHeight="1" x14ac:dyDescent="0.15">
      <c r="A2" s="22"/>
    </row>
    <row r="3" spans="1:24" x14ac:dyDescent="0.15">
      <c r="A3" s="12" t="s">
        <v>197</v>
      </c>
    </row>
    <row r="4" spans="1:24" x14ac:dyDescent="0.15">
      <c r="A4" s="8"/>
    </row>
    <row r="5" spans="1:24" s="22" customFormat="1" ht="13.5" customHeight="1" x14ac:dyDescent="0.15">
      <c r="A5" s="72" t="s">
        <v>196</v>
      </c>
      <c r="K5" s="91"/>
      <c r="L5" s="72"/>
    </row>
    <row r="6" spans="1:24" ht="10.5" customHeight="1" x14ac:dyDescent="0.15"/>
    <row r="7" spans="1:24" ht="10.5" customHeight="1" x14ac:dyDescent="0.15">
      <c r="K7" s="8" t="s">
        <v>124</v>
      </c>
    </row>
    <row r="8" spans="1:24" ht="10.5" customHeight="1" x14ac:dyDescent="0.15">
      <c r="A8" s="11"/>
      <c r="B8" s="11" t="s">
        <v>163</v>
      </c>
      <c r="C8" s="11"/>
      <c r="D8" s="11"/>
      <c r="E8" s="11"/>
      <c r="F8" s="11"/>
      <c r="G8" s="11"/>
      <c r="H8" s="11"/>
      <c r="I8" s="11"/>
      <c r="J8" s="11"/>
      <c r="K8" s="20"/>
      <c r="L8" s="11"/>
      <c r="M8" s="11"/>
      <c r="N8" s="11"/>
      <c r="O8" s="11"/>
      <c r="P8" s="11"/>
      <c r="Q8" s="11"/>
      <c r="R8" s="11"/>
      <c r="S8" s="11"/>
      <c r="T8" s="11"/>
      <c r="U8" s="11"/>
      <c r="W8" s="11"/>
      <c r="X8" s="26" t="s">
        <v>195</v>
      </c>
    </row>
    <row r="9" spans="1:24" ht="12" customHeight="1" x14ac:dyDescent="0.15">
      <c r="C9" s="90"/>
      <c r="D9" s="263" t="s">
        <v>1</v>
      </c>
      <c r="E9" s="263"/>
      <c r="F9" s="263"/>
      <c r="G9" s="263"/>
      <c r="H9" s="263"/>
      <c r="J9" s="45"/>
      <c r="K9" s="246" t="s">
        <v>26</v>
      </c>
      <c r="L9" s="273"/>
      <c r="M9" s="273"/>
      <c r="N9" s="273"/>
      <c r="O9" s="273"/>
      <c r="Q9" s="83"/>
      <c r="R9" s="260" t="s">
        <v>194</v>
      </c>
      <c r="S9" s="260"/>
      <c r="T9" s="261"/>
      <c r="U9" s="261"/>
      <c r="V9" s="260"/>
      <c r="X9" s="14"/>
    </row>
    <row r="10" spans="1:24" ht="12" customHeight="1" x14ac:dyDescent="0.15">
      <c r="A10" s="248" t="s">
        <v>193</v>
      </c>
      <c r="B10" s="249"/>
      <c r="C10" s="83"/>
      <c r="D10" s="89" t="s">
        <v>182</v>
      </c>
      <c r="E10" s="82"/>
      <c r="F10" s="250" t="s">
        <v>190</v>
      </c>
      <c r="G10" s="251"/>
      <c r="H10" s="250" t="s">
        <v>3</v>
      </c>
      <c r="I10" s="251"/>
      <c r="J10" s="106" t="s">
        <v>192</v>
      </c>
      <c r="K10" s="85"/>
      <c r="L10" s="105" t="s">
        <v>191</v>
      </c>
      <c r="M10" s="265" t="s">
        <v>190</v>
      </c>
      <c r="N10" s="253"/>
      <c r="O10" s="250" t="s">
        <v>187</v>
      </c>
      <c r="P10" s="251"/>
      <c r="Q10" s="83"/>
      <c r="R10" s="47" t="s">
        <v>189</v>
      </c>
      <c r="S10" s="82"/>
      <c r="T10" s="262" t="s">
        <v>188</v>
      </c>
      <c r="U10" s="251"/>
      <c r="V10" s="243" t="s">
        <v>187</v>
      </c>
      <c r="W10" s="244"/>
      <c r="X10" s="94" t="s">
        <v>186</v>
      </c>
    </row>
    <row r="11" spans="1:24" ht="12" customHeight="1" x14ac:dyDescent="0.15">
      <c r="A11" s="11"/>
      <c r="B11" s="11"/>
      <c r="C11" s="7" t="s">
        <v>185</v>
      </c>
      <c r="D11" s="7" t="s">
        <v>184</v>
      </c>
      <c r="E11" s="7" t="s">
        <v>5</v>
      </c>
      <c r="F11" s="7" t="s">
        <v>4</v>
      </c>
      <c r="G11" s="7" t="s">
        <v>5</v>
      </c>
      <c r="H11" s="7" t="s">
        <v>4</v>
      </c>
      <c r="I11" s="7" t="s">
        <v>5</v>
      </c>
      <c r="J11" s="7" t="s">
        <v>185</v>
      </c>
      <c r="K11" s="46" t="s">
        <v>4</v>
      </c>
      <c r="L11" s="46" t="s">
        <v>5</v>
      </c>
      <c r="M11" s="7" t="s">
        <v>4</v>
      </c>
      <c r="N11" s="7" t="s">
        <v>5</v>
      </c>
      <c r="O11" s="7" t="s">
        <v>4</v>
      </c>
      <c r="P11" s="7" t="s">
        <v>5</v>
      </c>
      <c r="Q11" s="7" t="s">
        <v>182</v>
      </c>
      <c r="R11" s="7" t="s">
        <v>184</v>
      </c>
      <c r="S11" s="7" t="s">
        <v>183</v>
      </c>
      <c r="T11" s="7" t="s">
        <v>184</v>
      </c>
      <c r="U11" s="7" t="s">
        <v>183</v>
      </c>
      <c r="V11" s="7" t="s">
        <v>184</v>
      </c>
      <c r="W11" s="45" t="s">
        <v>183</v>
      </c>
      <c r="X11" s="49"/>
    </row>
    <row r="12" spans="1:24" s="69" customFormat="1" ht="6" customHeight="1" x14ac:dyDescent="0.15">
      <c r="A12" s="12"/>
      <c r="B12" s="12"/>
      <c r="C12" s="48"/>
      <c r="D12" s="81"/>
      <c r="E12" s="81"/>
      <c r="F12" s="81"/>
      <c r="G12" s="81"/>
      <c r="H12" s="81"/>
      <c r="I12" s="81"/>
      <c r="J12" s="81"/>
      <c r="K12" s="81"/>
      <c r="L12" s="81"/>
      <c r="M12" s="81"/>
      <c r="N12" s="81"/>
      <c r="O12" s="81"/>
      <c r="P12" s="81"/>
      <c r="Q12" s="81"/>
      <c r="R12" s="81"/>
      <c r="S12" s="81"/>
      <c r="T12" s="81"/>
      <c r="U12" s="81"/>
      <c r="V12" s="81"/>
      <c r="W12" s="81"/>
      <c r="X12" s="48"/>
    </row>
    <row r="13" spans="1:24" s="13" customFormat="1" ht="10.5" customHeight="1" x14ac:dyDescent="0.15">
      <c r="A13" s="259" t="s">
        <v>182</v>
      </c>
      <c r="B13" s="259"/>
      <c r="C13" s="104">
        <v>30284</v>
      </c>
      <c r="D13" s="103">
        <v>15170</v>
      </c>
      <c r="E13" s="103">
        <v>15114</v>
      </c>
      <c r="F13" s="103">
        <v>12989</v>
      </c>
      <c r="G13" s="103">
        <v>13478</v>
      </c>
      <c r="H13" s="103">
        <v>2181</v>
      </c>
      <c r="I13" s="103">
        <v>1636</v>
      </c>
      <c r="J13" s="103">
        <v>14516</v>
      </c>
      <c r="K13" s="102">
        <v>7255</v>
      </c>
      <c r="L13" s="102">
        <v>7261</v>
      </c>
      <c r="M13" s="102">
        <v>6126</v>
      </c>
      <c r="N13" s="102">
        <v>6375</v>
      </c>
      <c r="O13" s="102">
        <v>1129</v>
      </c>
      <c r="P13" s="102">
        <v>886</v>
      </c>
      <c r="Q13" s="101">
        <v>47.932901862369569</v>
      </c>
      <c r="R13" s="101">
        <v>47.8246539222149</v>
      </c>
      <c r="S13" s="101">
        <v>48.041550879978828</v>
      </c>
      <c r="T13" s="101">
        <v>47.162984063438294</v>
      </c>
      <c r="U13" s="101">
        <v>47.299302567146462</v>
      </c>
      <c r="V13" s="101">
        <v>51.765245300320949</v>
      </c>
      <c r="W13" s="101">
        <v>54.156479217603916</v>
      </c>
      <c r="X13" s="16" t="s">
        <v>181</v>
      </c>
    </row>
    <row r="14" spans="1:24" ht="10.5" customHeight="1" x14ac:dyDescent="0.15">
      <c r="A14" s="1"/>
      <c r="B14" s="2" t="s">
        <v>172</v>
      </c>
      <c r="C14" s="98">
        <v>29518</v>
      </c>
      <c r="D14" s="97">
        <v>14665</v>
      </c>
      <c r="E14" s="97">
        <v>14853</v>
      </c>
      <c r="F14" s="97">
        <v>12636</v>
      </c>
      <c r="G14" s="97">
        <v>13243</v>
      </c>
      <c r="H14" s="97">
        <v>2029</v>
      </c>
      <c r="I14" s="97">
        <v>1610</v>
      </c>
      <c r="J14" s="97">
        <v>14044</v>
      </c>
      <c r="K14" s="97">
        <v>6967</v>
      </c>
      <c r="L14" s="97">
        <v>7077</v>
      </c>
      <c r="M14" s="97">
        <v>5917</v>
      </c>
      <c r="N14" s="97">
        <v>6211</v>
      </c>
      <c r="O14" s="97">
        <v>1050</v>
      </c>
      <c r="P14" s="97">
        <v>866</v>
      </c>
      <c r="Q14" s="96">
        <v>47.577749169997965</v>
      </c>
      <c r="R14" s="96">
        <v>47.507671326287074</v>
      </c>
      <c r="S14" s="96">
        <v>47.646940012118769</v>
      </c>
      <c r="T14" s="96">
        <v>46.826527382082936</v>
      </c>
      <c r="U14" s="96">
        <v>46.900249188250399</v>
      </c>
      <c r="V14" s="96">
        <v>51.749630359783147</v>
      </c>
      <c r="W14" s="96">
        <v>53.788819875776397</v>
      </c>
      <c r="X14" s="15" t="s">
        <v>171</v>
      </c>
    </row>
    <row r="15" spans="1:24" ht="10.5" customHeight="1" x14ac:dyDescent="0.15">
      <c r="A15" s="1"/>
      <c r="B15" s="2" t="s">
        <v>170</v>
      </c>
      <c r="C15" s="98">
        <v>766</v>
      </c>
      <c r="D15" s="97">
        <v>505</v>
      </c>
      <c r="E15" s="97">
        <v>261</v>
      </c>
      <c r="F15" s="97">
        <v>353</v>
      </c>
      <c r="G15" s="97">
        <v>235</v>
      </c>
      <c r="H15" s="97">
        <v>152</v>
      </c>
      <c r="I15" s="97">
        <v>26</v>
      </c>
      <c r="J15" s="97">
        <v>472</v>
      </c>
      <c r="K15" s="97">
        <v>288</v>
      </c>
      <c r="L15" s="97">
        <v>184</v>
      </c>
      <c r="M15" s="97">
        <v>209</v>
      </c>
      <c r="N15" s="97">
        <v>164</v>
      </c>
      <c r="O15" s="97">
        <v>79</v>
      </c>
      <c r="P15" s="97">
        <v>20</v>
      </c>
      <c r="Q15" s="96">
        <v>61.61879895561357</v>
      </c>
      <c r="R15" s="96">
        <v>57.029702970297024</v>
      </c>
      <c r="S15" s="96">
        <v>70.498084291187737</v>
      </c>
      <c r="T15" s="96">
        <v>59.206798866855529</v>
      </c>
      <c r="U15" s="96">
        <v>69.787234042553195</v>
      </c>
      <c r="V15" s="96">
        <v>51.973684210526315</v>
      </c>
      <c r="W15" s="96">
        <v>76.923076923076934</v>
      </c>
      <c r="X15" s="15" t="s">
        <v>169</v>
      </c>
    </row>
    <row r="16" spans="1:24" ht="10.5" customHeight="1" x14ac:dyDescent="0.15">
      <c r="A16" s="2"/>
      <c r="B16" s="2"/>
      <c r="C16" s="98"/>
      <c r="D16" s="97"/>
      <c r="E16" s="97"/>
      <c r="F16" s="97"/>
      <c r="G16" s="97"/>
      <c r="H16" s="97"/>
      <c r="I16" s="97"/>
      <c r="J16" s="97"/>
      <c r="K16" s="97"/>
      <c r="L16" s="97"/>
      <c r="M16" s="97"/>
      <c r="N16" s="97"/>
      <c r="O16" s="97"/>
      <c r="P16" s="97"/>
      <c r="Q16" s="96"/>
      <c r="R16" s="96"/>
      <c r="S16" s="96"/>
      <c r="T16" s="96"/>
      <c r="U16" s="96"/>
      <c r="V16" s="96"/>
      <c r="W16" s="96"/>
      <c r="X16" s="15"/>
    </row>
    <row r="17" spans="1:24" ht="10.5" customHeight="1" x14ac:dyDescent="0.15">
      <c r="A17" s="255" t="s">
        <v>180</v>
      </c>
      <c r="B17" s="255"/>
      <c r="C17" s="98">
        <v>268</v>
      </c>
      <c r="D17" s="97">
        <v>127</v>
      </c>
      <c r="E17" s="97">
        <v>141</v>
      </c>
      <c r="F17" s="97">
        <v>127</v>
      </c>
      <c r="G17" s="97">
        <v>141</v>
      </c>
      <c r="H17" s="97">
        <v>0</v>
      </c>
      <c r="I17" s="97">
        <v>0</v>
      </c>
      <c r="J17" s="97">
        <v>202</v>
      </c>
      <c r="K17" s="97">
        <v>90</v>
      </c>
      <c r="L17" s="97">
        <v>112</v>
      </c>
      <c r="M17" s="97">
        <v>90</v>
      </c>
      <c r="N17" s="97">
        <v>112</v>
      </c>
      <c r="O17" s="97">
        <v>0</v>
      </c>
      <c r="P17" s="97">
        <v>0</v>
      </c>
      <c r="Q17" s="96">
        <v>75.373134328358205</v>
      </c>
      <c r="R17" s="96">
        <v>70.866141732283467</v>
      </c>
      <c r="S17" s="96">
        <v>79.432624113475185</v>
      </c>
      <c r="T17" s="96">
        <v>70.866141732283467</v>
      </c>
      <c r="U17" s="96">
        <v>79.432624113475185</v>
      </c>
      <c r="V17" s="96">
        <v>0</v>
      </c>
      <c r="W17" s="96">
        <v>0</v>
      </c>
      <c r="X17" s="15" t="s">
        <v>179</v>
      </c>
    </row>
    <row r="18" spans="1:24" ht="10.5" customHeight="1" x14ac:dyDescent="0.15">
      <c r="A18" s="1" t="s">
        <v>6</v>
      </c>
      <c r="B18" s="2" t="s">
        <v>172</v>
      </c>
      <c r="C18" s="98">
        <v>268</v>
      </c>
      <c r="D18" s="97">
        <v>127</v>
      </c>
      <c r="E18" s="97">
        <v>141</v>
      </c>
      <c r="F18" s="97">
        <v>127</v>
      </c>
      <c r="G18" s="97">
        <v>141</v>
      </c>
      <c r="H18" s="97">
        <v>0</v>
      </c>
      <c r="I18" s="97">
        <v>0</v>
      </c>
      <c r="J18" s="97">
        <v>202</v>
      </c>
      <c r="K18" s="97">
        <v>90</v>
      </c>
      <c r="L18" s="97">
        <v>112</v>
      </c>
      <c r="M18" s="97">
        <v>90</v>
      </c>
      <c r="N18" s="97">
        <v>112</v>
      </c>
      <c r="O18" s="97">
        <v>0</v>
      </c>
      <c r="P18" s="97">
        <v>0</v>
      </c>
      <c r="Q18" s="96">
        <v>75.373134328358205</v>
      </c>
      <c r="R18" s="96">
        <v>70.866141732283467</v>
      </c>
      <c r="S18" s="96">
        <v>79.432624113475185</v>
      </c>
      <c r="T18" s="96">
        <v>70.866141732283467</v>
      </c>
      <c r="U18" s="96">
        <v>79.432624113475185</v>
      </c>
      <c r="V18" s="96">
        <v>0</v>
      </c>
      <c r="W18" s="96">
        <v>0</v>
      </c>
      <c r="X18" s="15" t="s">
        <v>171</v>
      </c>
    </row>
    <row r="19" spans="1:24" ht="10.5" customHeight="1" x14ac:dyDescent="0.15">
      <c r="A19" s="1" t="s">
        <v>6</v>
      </c>
      <c r="B19" s="2" t="s">
        <v>170</v>
      </c>
      <c r="C19" s="100">
        <v>0</v>
      </c>
      <c r="D19" s="97">
        <v>0</v>
      </c>
      <c r="E19" s="97">
        <v>0</v>
      </c>
      <c r="F19" s="97">
        <v>0</v>
      </c>
      <c r="G19" s="97">
        <v>0</v>
      </c>
      <c r="H19" s="97">
        <v>0</v>
      </c>
      <c r="I19" s="97">
        <v>0</v>
      </c>
      <c r="J19" s="97">
        <v>0</v>
      </c>
      <c r="K19" s="97">
        <v>0</v>
      </c>
      <c r="L19" s="97">
        <v>0</v>
      </c>
      <c r="M19" s="97">
        <v>0</v>
      </c>
      <c r="N19" s="97">
        <v>0</v>
      </c>
      <c r="O19" s="97">
        <v>0</v>
      </c>
      <c r="P19" s="97">
        <v>0</v>
      </c>
      <c r="Q19" s="96">
        <v>0</v>
      </c>
      <c r="R19" s="96">
        <v>0</v>
      </c>
      <c r="S19" s="96">
        <v>0</v>
      </c>
      <c r="T19" s="96">
        <v>0</v>
      </c>
      <c r="U19" s="96">
        <v>0</v>
      </c>
      <c r="V19" s="96">
        <v>0</v>
      </c>
      <c r="W19" s="96">
        <v>0</v>
      </c>
      <c r="X19" s="15" t="s">
        <v>169</v>
      </c>
    </row>
    <row r="20" spans="1:24" ht="10.5" customHeight="1" x14ac:dyDescent="0.15">
      <c r="A20" s="2"/>
      <c r="B20" s="2"/>
      <c r="C20" s="98"/>
      <c r="D20" s="97"/>
      <c r="E20" s="97"/>
      <c r="F20" s="97"/>
      <c r="G20" s="97"/>
      <c r="H20" s="97"/>
      <c r="I20" s="97"/>
      <c r="J20" s="97"/>
      <c r="K20" s="97"/>
      <c r="L20" s="97"/>
      <c r="M20" s="97"/>
      <c r="N20" s="97"/>
      <c r="O20" s="97"/>
      <c r="P20" s="97"/>
      <c r="Q20" s="96"/>
      <c r="R20" s="96"/>
      <c r="S20" s="96"/>
      <c r="T20" s="96"/>
      <c r="U20" s="96"/>
      <c r="V20" s="96"/>
      <c r="W20" s="96"/>
      <c r="X20" s="15"/>
    </row>
    <row r="21" spans="1:24" ht="10.5" customHeight="1" x14ac:dyDescent="0.15">
      <c r="A21" s="255" t="s">
        <v>178</v>
      </c>
      <c r="B21" s="255"/>
      <c r="C21" s="98">
        <v>6573</v>
      </c>
      <c r="D21" s="97">
        <v>3299</v>
      </c>
      <c r="E21" s="97">
        <v>3274</v>
      </c>
      <c r="F21" s="97">
        <v>2575</v>
      </c>
      <c r="G21" s="97">
        <v>2594</v>
      </c>
      <c r="H21" s="97">
        <v>724</v>
      </c>
      <c r="I21" s="97">
        <v>680</v>
      </c>
      <c r="J21" s="97">
        <v>5119</v>
      </c>
      <c r="K21" s="97">
        <v>2550</v>
      </c>
      <c r="L21" s="97">
        <v>2569</v>
      </c>
      <c r="M21" s="97">
        <v>2175</v>
      </c>
      <c r="N21" s="97">
        <v>2219</v>
      </c>
      <c r="O21" s="97">
        <v>375</v>
      </c>
      <c r="P21" s="97">
        <v>350</v>
      </c>
      <c r="Q21" s="96">
        <v>77.879202799330599</v>
      </c>
      <c r="R21" s="96">
        <v>77.296150348590487</v>
      </c>
      <c r="S21" s="96">
        <v>78.46670739156994</v>
      </c>
      <c r="T21" s="96">
        <v>84.466019417475721</v>
      </c>
      <c r="U21" s="96">
        <v>85.543562066306862</v>
      </c>
      <c r="V21" s="96">
        <v>51.795580110497241</v>
      </c>
      <c r="W21" s="96">
        <v>51.470588235294116</v>
      </c>
      <c r="X21" s="99" t="s">
        <v>177</v>
      </c>
    </row>
    <row r="22" spans="1:24" ht="10.5" customHeight="1" x14ac:dyDescent="0.15">
      <c r="A22" s="1" t="s">
        <v>6</v>
      </c>
      <c r="B22" s="2" t="s">
        <v>172</v>
      </c>
      <c r="C22" s="98">
        <v>6050</v>
      </c>
      <c r="D22" s="97">
        <v>2989</v>
      </c>
      <c r="E22" s="97">
        <v>3061</v>
      </c>
      <c r="F22" s="97">
        <v>2289</v>
      </c>
      <c r="G22" s="97">
        <v>2396</v>
      </c>
      <c r="H22" s="97">
        <v>700</v>
      </c>
      <c r="I22" s="97">
        <v>665</v>
      </c>
      <c r="J22" s="97">
        <v>4762</v>
      </c>
      <c r="K22" s="97">
        <v>2348</v>
      </c>
      <c r="L22" s="97">
        <v>2414</v>
      </c>
      <c r="M22" s="97">
        <v>1997</v>
      </c>
      <c r="N22" s="97">
        <v>2079</v>
      </c>
      <c r="O22" s="97">
        <v>351</v>
      </c>
      <c r="P22" s="97">
        <v>335</v>
      </c>
      <c r="Q22" s="96">
        <v>78.710743801652896</v>
      </c>
      <c r="R22" s="96">
        <v>78.554700568752082</v>
      </c>
      <c r="S22" s="96">
        <v>78.86311662855276</v>
      </c>
      <c r="T22" s="96">
        <v>87.24333770205331</v>
      </c>
      <c r="U22" s="96">
        <v>86.769616026711176</v>
      </c>
      <c r="V22" s="96">
        <v>50.142857142857146</v>
      </c>
      <c r="W22" s="96">
        <v>50.375939849624061</v>
      </c>
      <c r="X22" s="15" t="s">
        <v>171</v>
      </c>
    </row>
    <row r="23" spans="1:24" ht="10.5" customHeight="1" x14ac:dyDescent="0.15">
      <c r="A23" s="1" t="s">
        <v>6</v>
      </c>
      <c r="B23" s="2" t="s">
        <v>170</v>
      </c>
      <c r="C23" s="98">
        <v>523</v>
      </c>
      <c r="D23" s="97">
        <v>310</v>
      </c>
      <c r="E23" s="97">
        <v>213</v>
      </c>
      <c r="F23" s="97">
        <v>286</v>
      </c>
      <c r="G23" s="97">
        <v>198</v>
      </c>
      <c r="H23" s="97">
        <v>24</v>
      </c>
      <c r="I23" s="97">
        <v>15</v>
      </c>
      <c r="J23" s="97">
        <v>357</v>
      </c>
      <c r="K23" s="97">
        <v>202</v>
      </c>
      <c r="L23" s="97">
        <v>155</v>
      </c>
      <c r="M23" s="97">
        <v>178</v>
      </c>
      <c r="N23" s="97">
        <v>140</v>
      </c>
      <c r="O23" s="97">
        <v>24</v>
      </c>
      <c r="P23" s="97">
        <v>15</v>
      </c>
      <c r="Q23" s="96">
        <v>68.26003824091778</v>
      </c>
      <c r="R23" s="96">
        <v>65.161290322580641</v>
      </c>
      <c r="S23" s="96">
        <v>72.769953051643185</v>
      </c>
      <c r="T23" s="96">
        <v>62.23776223776224</v>
      </c>
      <c r="U23" s="96">
        <v>70.707070707070713</v>
      </c>
      <c r="V23" s="96">
        <v>100</v>
      </c>
      <c r="W23" s="96">
        <v>100</v>
      </c>
      <c r="X23" s="15" t="s">
        <v>169</v>
      </c>
    </row>
    <row r="24" spans="1:24" ht="10.5" customHeight="1" x14ac:dyDescent="0.15">
      <c r="A24" s="2"/>
      <c r="B24" s="2"/>
      <c r="C24" s="98"/>
      <c r="D24" s="97"/>
      <c r="E24" s="97"/>
      <c r="F24" s="97"/>
      <c r="G24" s="97"/>
      <c r="H24" s="97"/>
      <c r="I24" s="97"/>
      <c r="J24" s="97"/>
      <c r="K24" s="97"/>
      <c r="L24" s="97"/>
      <c r="M24" s="97"/>
      <c r="N24" s="97"/>
      <c r="O24" s="97"/>
      <c r="P24" s="97"/>
      <c r="Q24" s="96"/>
      <c r="R24" s="96"/>
      <c r="S24" s="96"/>
      <c r="T24" s="96"/>
      <c r="U24" s="96"/>
      <c r="V24" s="96"/>
      <c r="W24" s="96"/>
      <c r="X24" s="15"/>
    </row>
    <row r="25" spans="1:24" ht="10.5" customHeight="1" x14ac:dyDescent="0.15">
      <c r="A25" s="255" t="s">
        <v>176</v>
      </c>
      <c r="B25" s="255"/>
      <c r="C25" s="98">
        <v>2975</v>
      </c>
      <c r="D25" s="97">
        <v>1679</v>
      </c>
      <c r="E25" s="97">
        <v>1296</v>
      </c>
      <c r="F25" s="97">
        <v>546</v>
      </c>
      <c r="G25" s="97">
        <v>592</v>
      </c>
      <c r="H25" s="97">
        <v>1133</v>
      </c>
      <c r="I25" s="97">
        <v>704</v>
      </c>
      <c r="J25" s="97">
        <v>2038</v>
      </c>
      <c r="K25" s="97">
        <v>1090</v>
      </c>
      <c r="L25" s="97">
        <v>948</v>
      </c>
      <c r="M25" s="97">
        <v>458</v>
      </c>
      <c r="N25" s="97">
        <v>514</v>
      </c>
      <c r="O25" s="97">
        <v>632</v>
      </c>
      <c r="P25" s="97">
        <v>434</v>
      </c>
      <c r="Q25" s="96">
        <v>68.504201680672267</v>
      </c>
      <c r="R25" s="96">
        <v>64.919594997022031</v>
      </c>
      <c r="S25" s="96">
        <v>73.148148148148152</v>
      </c>
      <c r="T25" s="96">
        <v>83.882783882783883</v>
      </c>
      <c r="U25" s="96">
        <v>86.824324324324323</v>
      </c>
      <c r="V25" s="96">
        <v>55.781112091791705</v>
      </c>
      <c r="W25" s="96">
        <v>61.647727272727273</v>
      </c>
      <c r="X25" s="15" t="s">
        <v>175</v>
      </c>
    </row>
    <row r="26" spans="1:24" ht="10.5" customHeight="1" x14ac:dyDescent="0.15">
      <c r="A26" s="1" t="s">
        <v>6</v>
      </c>
      <c r="B26" s="2" t="s">
        <v>172</v>
      </c>
      <c r="C26" s="98">
        <v>2747</v>
      </c>
      <c r="D26" s="97">
        <v>1497</v>
      </c>
      <c r="E26" s="97">
        <v>1250</v>
      </c>
      <c r="F26" s="97">
        <v>492</v>
      </c>
      <c r="G26" s="97">
        <v>557</v>
      </c>
      <c r="H26" s="97">
        <v>1005</v>
      </c>
      <c r="I26" s="97">
        <v>693</v>
      </c>
      <c r="J26" s="97">
        <v>1929</v>
      </c>
      <c r="K26" s="97">
        <v>1008</v>
      </c>
      <c r="L26" s="97">
        <v>921</v>
      </c>
      <c r="M26" s="97">
        <v>431</v>
      </c>
      <c r="N26" s="97">
        <v>492</v>
      </c>
      <c r="O26" s="97">
        <v>577</v>
      </c>
      <c r="P26" s="97">
        <v>429</v>
      </c>
      <c r="Q26" s="96">
        <v>70.222060429559519</v>
      </c>
      <c r="R26" s="96">
        <v>67.334669338677358</v>
      </c>
      <c r="S26" s="96">
        <v>73.680000000000007</v>
      </c>
      <c r="T26" s="96">
        <v>87.601626016260155</v>
      </c>
      <c r="U26" s="96">
        <v>88.330341113105931</v>
      </c>
      <c r="V26" s="96">
        <v>57.412935323383088</v>
      </c>
      <c r="W26" s="96">
        <v>61.904761904761905</v>
      </c>
      <c r="X26" s="15" t="s">
        <v>171</v>
      </c>
    </row>
    <row r="27" spans="1:24" ht="10.5" customHeight="1" x14ac:dyDescent="0.15">
      <c r="A27" s="1" t="s">
        <v>6</v>
      </c>
      <c r="B27" s="2" t="s">
        <v>170</v>
      </c>
      <c r="C27" s="98">
        <v>228</v>
      </c>
      <c r="D27" s="97">
        <v>182</v>
      </c>
      <c r="E27" s="97">
        <v>46</v>
      </c>
      <c r="F27" s="97">
        <v>54</v>
      </c>
      <c r="G27" s="97">
        <v>35</v>
      </c>
      <c r="H27" s="97">
        <v>128</v>
      </c>
      <c r="I27" s="97">
        <v>11</v>
      </c>
      <c r="J27" s="97">
        <v>109</v>
      </c>
      <c r="K27" s="97">
        <v>82</v>
      </c>
      <c r="L27" s="97">
        <v>27</v>
      </c>
      <c r="M27" s="97">
        <v>27</v>
      </c>
      <c r="N27" s="97">
        <v>22</v>
      </c>
      <c r="O27" s="97">
        <v>55</v>
      </c>
      <c r="P27" s="97">
        <v>5</v>
      </c>
      <c r="Q27" s="96">
        <v>47.807017543859651</v>
      </c>
      <c r="R27" s="96">
        <v>45.054945054945058</v>
      </c>
      <c r="S27" s="96">
        <v>58.695652173913047</v>
      </c>
      <c r="T27" s="96">
        <v>50</v>
      </c>
      <c r="U27" s="96">
        <v>62.857142857142854</v>
      </c>
      <c r="V27" s="96">
        <v>42.96875</v>
      </c>
      <c r="W27" s="96">
        <v>45.454545454545453</v>
      </c>
      <c r="X27" s="15" t="s">
        <v>169</v>
      </c>
    </row>
    <row r="28" spans="1:24" ht="10.5" customHeight="1" x14ac:dyDescent="0.15">
      <c r="A28" s="2"/>
      <c r="B28" s="2"/>
      <c r="C28" s="98"/>
      <c r="D28" s="97"/>
      <c r="E28" s="97"/>
      <c r="F28" s="97"/>
      <c r="G28" s="97"/>
      <c r="H28" s="97"/>
      <c r="I28" s="97"/>
      <c r="J28" s="97"/>
      <c r="K28" s="97"/>
      <c r="L28" s="97"/>
      <c r="M28" s="97"/>
      <c r="N28" s="97"/>
      <c r="O28" s="97"/>
      <c r="P28" s="97"/>
      <c r="Q28" s="96"/>
      <c r="R28" s="96"/>
      <c r="S28" s="96"/>
      <c r="T28" s="96"/>
      <c r="U28" s="96"/>
      <c r="V28" s="96"/>
      <c r="W28" s="96"/>
      <c r="X28" s="15"/>
    </row>
    <row r="29" spans="1:24" ht="10.5" customHeight="1" x14ac:dyDescent="0.15">
      <c r="A29" s="255" t="s">
        <v>174</v>
      </c>
      <c r="B29" s="255"/>
      <c r="C29" s="98">
        <v>20468</v>
      </c>
      <c r="D29" s="97">
        <v>10065</v>
      </c>
      <c r="E29" s="97">
        <v>10403</v>
      </c>
      <c r="F29" s="97">
        <v>9741</v>
      </c>
      <c r="G29" s="97">
        <v>10151</v>
      </c>
      <c r="H29" s="97">
        <v>324</v>
      </c>
      <c r="I29" s="97">
        <v>252</v>
      </c>
      <c r="J29" s="97">
        <v>7157</v>
      </c>
      <c r="K29" s="97">
        <v>3525</v>
      </c>
      <c r="L29" s="97">
        <v>3632</v>
      </c>
      <c r="M29" s="97">
        <v>3403</v>
      </c>
      <c r="N29" s="97">
        <v>3530</v>
      </c>
      <c r="O29" s="97">
        <v>122</v>
      </c>
      <c r="P29" s="97">
        <v>102</v>
      </c>
      <c r="Q29" s="96">
        <v>34.966777408637874</v>
      </c>
      <c r="R29" s="96">
        <v>35.022354694485841</v>
      </c>
      <c r="S29" s="96">
        <v>34.913005863693165</v>
      </c>
      <c r="T29" s="96">
        <v>34.934811620983467</v>
      </c>
      <c r="U29" s="96">
        <v>34.774899024726629</v>
      </c>
      <c r="V29" s="96">
        <v>37.654320987654323</v>
      </c>
      <c r="W29" s="96">
        <v>40.476190476190474</v>
      </c>
      <c r="X29" s="15" t="s">
        <v>173</v>
      </c>
    </row>
    <row r="30" spans="1:24" ht="10.5" customHeight="1" x14ac:dyDescent="0.15">
      <c r="A30" s="1" t="s">
        <v>6</v>
      </c>
      <c r="B30" s="2" t="s">
        <v>172</v>
      </c>
      <c r="C30" s="98">
        <v>20453</v>
      </c>
      <c r="D30" s="97">
        <v>10052</v>
      </c>
      <c r="E30" s="97">
        <v>10401</v>
      </c>
      <c r="F30" s="97">
        <v>9728</v>
      </c>
      <c r="G30" s="97">
        <v>10149</v>
      </c>
      <c r="H30" s="97">
        <v>324</v>
      </c>
      <c r="I30" s="97">
        <v>252</v>
      </c>
      <c r="J30" s="97">
        <v>7151</v>
      </c>
      <c r="K30" s="97">
        <v>3521</v>
      </c>
      <c r="L30" s="97">
        <v>3630</v>
      </c>
      <c r="M30" s="97">
        <v>3399</v>
      </c>
      <c r="N30" s="97">
        <v>3528</v>
      </c>
      <c r="O30" s="97">
        <v>122</v>
      </c>
      <c r="P30" s="97">
        <v>102</v>
      </c>
      <c r="Q30" s="96">
        <v>34.963086099838655</v>
      </c>
      <c r="R30" s="96">
        <v>35.02785515320334</v>
      </c>
      <c r="S30" s="96">
        <v>34.900490337467552</v>
      </c>
      <c r="T30" s="96">
        <v>34.940378289473685</v>
      </c>
      <c r="U30" s="96">
        <v>34.762045521726279</v>
      </c>
      <c r="V30" s="96">
        <v>37.654320987654323</v>
      </c>
      <c r="W30" s="96">
        <v>40.476190476190474</v>
      </c>
      <c r="X30" s="15" t="s">
        <v>171</v>
      </c>
    </row>
    <row r="31" spans="1:24" ht="10.5" customHeight="1" x14ac:dyDescent="0.15">
      <c r="A31" s="1" t="s">
        <v>6</v>
      </c>
      <c r="B31" s="2" t="s">
        <v>170</v>
      </c>
      <c r="C31" s="98">
        <v>15</v>
      </c>
      <c r="D31" s="97">
        <v>13</v>
      </c>
      <c r="E31" s="97">
        <v>2</v>
      </c>
      <c r="F31" s="97">
        <v>13</v>
      </c>
      <c r="G31" s="97">
        <v>2</v>
      </c>
      <c r="H31" s="97">
        <v>0</v>
      </c>
      <c r="I31" s="97">
        <v>0</v>
      </c>
      <c r="J31" s="97">
        <v>6</v>
      </c>
      <c r="K31" s="97">
        <v>4</v>
      </c>
      <c r="L31" s="97">
        <v>2</v>
      </c>
      <c r="M31" s="97">
        <v>4</v>
      </c>
      <c r="N31" s="97">
        <v>2</v>
      </c>
      <c r="O31" s="97">
        <v>0</v>
      </c>
      <c r="P31" s="97">
        <v>0</v>
      </c>
      <c r="Q31" s="96">
        <v>40</v>
      </c>
      <c r="R31" s="96">
        <v>30.76923076923077</v>
      </c>
      <c r="S31" s="96">
        <v>100</v>
      </c>
      <c r="T31" s="96">
        <v>30.76923076923077</v>
      </c>
      <c r="U31" s="96">
        <v>100</v>
      </c>
      <c r="V31" s="96">
        <v>0</v>
      </c>
      <c r="W31" s="96">
        <v>0</v>
      </c>
      <c r="X31" s="15" t="s">
        <v>169</v>
      </c>
    </row>
    <row r="32" spans="1:24" s="69" customFormat="1" ht="6" customHeight="1" x14ac:dyDescent="0.15">
      <c r="A32" s="5"/>
      <c r="B32" s="4"/>
      <c r="C32" s="73"/>
      <c r="D32" s="33"/>
      <c r="E32" s="33"/>
      <c r="F32" s="33"/>
      <c r="G32" s="33"/>
      <c r="H32" s="34"/>
      <c r="I32" s="34"/>
      <c r="J32" s="33"/>
      <c r="K32" s="32"/>
      <c r="L32" s="33"/>
      <c r="M32" s="33"/>
      <c r="N32" s="33"/>
      <c r="O32" s="34"/>
      <c r="P32" s="34"/>
      <c r="Q32" s="40"/>
      <c r="R32" s="40"/>
      <c r="S32" s="40"/>
      <c r="T32" s="40"/>
      <c r="U32" s="40"/>
      <c r="V32" s="34"/>
      <c r="W32" s="34"/>
      <c r="X32" s="18"/>
    </row>
    <row r="33" spans="1:1" ht="10.5" customHeight="1" x14ac:dyDescent="0.15">
      <c r="A33" s="9" t="s">
        <v>168</v>
      </c>
    </row>
    <row r="34" spans="1:1" x14ac:dyDescent="0.15">
      <c r="A34" s="9" t="s">
        <v>167</v>
      </c>
    </row>
  </sheetData>
  <mergeCells count="15">
    <mergeCell ref="D9:H9"/>
    <mergeCell ref="R9:V9"/>
    <mergeCell ref="A10:B10"/>
    <mergeCell ref="F10:G10"/>
    <mergeCell ref="H10:I10"/>
    <mergeCell ref="M10:N10"/>
    <mergeCell ref="O10:P10"/>
    <mergeCell ref="T10:U10"/>
    <mergeCell ref="V10:W10"/>
    <mergeCell ref="K9:O9"/>
    <mergeCell ref="A29:B29"/>
    <mergeCell ref="A13:B13"/>
    <mergeCell ref="A17:B17"/>
    <mergeCell ref="A21:B21"/>
    <mergeCell ref="A25:B25"/>
  </mergeCells>
  <phoneticPr fontId="8"/>
  <pageMargins left="0.6692913385826772" right="0.6692913385826772" top="0.78740157480314965" bottom="0.86614173228346458" header="0" footer="0"/>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33"/>
  <sheetViews>
    <sheetView zoomScaleNormal="100" workbookViewId="0"/>
  </sheetViews>
  <sheetFormatPr defaultRowHeight="10.5" x14ac:dyDescent="0.15"/>
  <cols>
    <col min="1" max="3" width="2" style="9" customWidth="1"/>
    <col min="4" max="4" width="8.5703125" style="9" customWidth="1"/>
    <col min="5" max="5" width="11.140625" style="9" customWidth="1"/>
    <col min="6" max="11" width="11" style="9" customWidth="1"/>
    <col min="12" max="12" width="11.140625" style="9" customWidth="1"/>
    <col min="13" max="18" width="10.28515625" style="9" customWidth="1"/>
    <col min="19" max="26" width="5.140625" style="9" customWidth="1"/>
    <col min="27" max="16384" width="9.140625" style="9"/>
  </cols>
  <sheetData>
    <row r="1" spans="1:26" ht="13.5" customHeight="1" x14ac:dyDescent="0.15">
      <c r="A1" s="21" t="s">
        <v>166</v>
      </c>
    </row>
    <row r="2" spans="1:26" ht="10.5" customHeight="1" x14ac:dyDescent="0.15">
      <c r="A2" s="22"/>
    </row>
    <row r="3" spans="1:26" ht="13.5" customHeight="1" x14ac:dyDescent="0.15">
      <c r="A3" s="12" t="s">
        <v>165</v>
      </c>
    </row>
    <row r="4" spans="1:26" ht="10.5" customHeight="1" x14ac:dyDescent="0.15">
      <c r="A4" s="12"/>
    </row>
    <row r="5" spans="1:26" s="22" customFormat="1" ht="13.5" customHeight="1" x14ac:dyDescent="0.15">
      <c r="A5" s="72" t="s">
        <v>164</v>
      </c>
      <c r="M5" s="72"/>
    </row>
    <row r="6" spans="1:26" ht="10.5" customHeight="1" x14ac:dyDescent="0.15">
      <c r="M6" s="8" t="s">
        <v>124</v>
      </c>
    </row>
    <row r="7" spans="1:26" ht="10.5" customHeight="1" x14ac:dyDescent="0.15">
      <c r="A7" s="11" t="s">
        <v>163</v>
      </c>
      <c r="B7" s="11"/>
      <c r="C7" s="11"/>
      <c r="D7" s="11"/>
      <c r="E7" s="11"/>
      <c r="F7" s="11"/>
      <c r="G7" s="11"/>
      <c r="H7" s="11"/>
      <c r="I7" s="11"/>
      <c r="J7" s="11"/>
      <c r="K7" s="11"/>
      <c r="L7" s="11"/>
      <c r="M7" s="20"/>
      <c r="N7" s="11"/>
      <c r="O7" s="11"/>
      <c r="P7" s="11"/>
      <c r="Q7" s="11"/>
      <c r="R7" s="11"/>
      <c r="S7" s="11"/>
      <c r="T7" s="11"/>
      <c r="U7" s="11"/>
      <c r="V7" s="11"/>
      <c r="W7" s="11"/>
      <c r="Y7" s="11"/>
      <c r="Z7" s="26" t="s">
        <v>162</v>
      </c>
    </row>
    <row r="8" spans="1:26" ht="12" customHeight="1" x14ac:dyDescent="0.15">
      <c r="E8" s="90"/>
      <c r="F8" s="263" t="s">
        <v>1</v>
      </c>
      <c r="G8" s="263"/>
      <c r="H8" s="263"/>
      <c r="I8" s="263"/>
      <c r="J8" s="263"/>
      <c r="L8" s="45" t="s">
        <v>161</v>
      </c>
      <c r="O8" s="95" t="s">
        <v>160</v>
      </c>
      <c r="Q8" s="95" t="s">
        <v>159</v>
      </c>
      <c r="S8" s="83"/>
      <c r="T8" s="260" t="s">
        <v>158</v>
      </c>
      <c r="U8" s="260"/>
      <c r="V8" s="261"/>
      <c r="W8" s="261"/>
      <c r="X8" s="260"/>
      <c r="Z8" s="14"/>
    </row>
    <row r="9" spans="1:26" ht="12" customHeight="1" x14ac:dyDescent="0.15">
      <c r="A9" s="274" t="s">
        <v>150</v>
      </c>
      <c r="B9" s="275"/>
      <c r="C9" s="275"/>
      <c r="D9" s="276"/>
      <c r="E9" s="83"/>
      <c r="F9" s="89" t="s">
        <v>157</v>
      </c>
      <c r="G9" s="82"/>
      <c r="H9" s="250" t="s">
        <v>154</v>
      </c>
      <c r="I9" s="251"/>
      <c r="J9" s="250" t="s">
        <v>3</v>
      </c>
      <c r="K9" s="251"/>
      <c r="L9" s="45" t="s">
        <v>156</v>
      </c>
      <c r="M9" s="85"/>
      <c r="N9" s="84" t="s">
        <v>155</v>
      </c>
      <c r="O9" s="265" t="s">
        <v>154</v>
      </c>
      <c r="P9" s="253"/>
      <c r="Q9" s="250" t="s">
        <v>151</v>
      </c>
      <c r="R9" s="251"/>
      <c r="S9" s="83"/>
      <c r="T9" s="47" t="s">
        <v>153</v>
      </c>
      <c r="U9" s="82"/>
      <c r="V9" s="262" t="s">
        <v>152</v>
      </c>
      <c r="W9" s="251"/>
      <c r="X9" s="277" t="s">
        <v>151</v>
      </c>
      <c r="Y9" s="278"/>
      <c r="Z9" s="94" t="s">
        <v>150</v>
      </c>
    </row>
    <row r="10" spans="1:26" ht="12" customHeight="1" x14ac:dyDescent="0.15">
      <c r="A10" s="11"/>
      <c r="B10" s="11"/>
      <c r="C10" s="11"/>
      <c r="D10" s="11"/>
      <c r="E10" s="7" t="s">
        <v>149</v>
      </c>
      <c r="F10" s="7" t="s">
        <v>148</v>
      </c>
      <c r="G10" s="7" t="s">
        <v>5</v>
      </c>
      <c r="H10" s="7" t="s">
        <v>4</v>
      </c>
      <c r="I10" s="7" t="s">
        <v>5</v>
      </c>
      <c r="J10" s="7" t="s">
        <v>4</v>
      </c>
      <c r="K10" s="7" t="s">
        <v>5</v>
      </c>
      <c r="L10" s="7" t="s">
        <v>149</v>
      </c>
      <c r="M10" s="46" t="s">
        <v>4</v>
      </c>
      <c r="N10" s="7" t="s">
        <v>5</v>
      </c>
      <c r="O10" s="7" t="s">
        <v>4</v>
      </c>
      <c r="P10" s="7" t="s">
        <v>5</v>
      </c>
      <c r="Q10" s="7" t="s">
        <v>4</v>
      </c>
      <c r="R10" s="7" t="s">
        <v>5</v>
      </c>
      <c r="S10" s="7" t="s">
        <v>146</v>
      </c>
      <c r="T10" s="7" t="s">
        <v>148</v>
      </c>
      <c r="U10" s="7" t="s">
        <v>147</v>
      </c>
      <c r="V10" s="7" t="s">
        <v>148</v>
      </c>
      <c r="W10" s="7" t="s">
        <v>147</v>
      </c>
      <c r="X10" s="7" t="s">
        <v>148</v>
      </c>
      <c r="Y10" s="45" t="s">
        <v>147</v>
      </c>
      <c r="Z10" s="49"/>
    </row>
    <row r="11" spans="1:26" s="69" customFormat="1" ht="6" customHeight="1" x14ac:dyDescent="0.15">
      <c r="A11" s="12"/>
      <c r="B11" s="12"/>
      <c r="C11" s="12"/>
      <c r="D11" s="12"/>
      <c r="E11" s="48"/>
      <c r="F11" s="81"/>
      <c r="G11" s="81"/>
      <c r="H11" s="81"/>
      <c r="I11" s="81"/>
      <c r="J11" s="81"/>
      <c r="K11" s="81"/>
      <c r="L11" s="81"/>
      <c r="M11" s="81"/>
      <c r="N11" s="81"/>
      <c r="O11" s="81"/>
      <c r="P11" s="81"/>
      <c r="Q11" s="81"/>
      <c r="R11" s="81"/>
      <c r="S11" s="81"/>
      <c r="T11" s="81"/>
      <c r="U11" s="81"/>
      <c r="V11" s="81"/>
      <c r="W11" s="81"/>
      <c r="X11" s="81"/>
      <c r="Y11" s="81"/>
      <c r="Z11" s="48"/>
    </row>
    <row r="12" spans="1:26" s="13" customFormat="1" ht="10.5" customHeight="1" x14ac:dyDescent="0.15">
      <c r="A12" s="80" t="s">
        <v>145</v>
      </c>
      <c r="B12" s="79"/>
      <c r="C12" s="259" t="s">
        <v>146</v>
      </c>
      <c r="D12" s="259"/>
      <c r="E12" s="78">
        <v>29542</v>
      </c>
      <c r="F12" s="77">
        <v>14693</v>
      </c>
      <c r="G12" s="77">
        <v>14849</v>
      </c>
      <c r="H12" s="77">
        <v>12427</v>
      </c>
      <c r="I12" s="77">
        <v>13146</v>
      </c>
      <c r="J12" s="77">
        <v>2266</v>
      </c>
      <c r="K12" s="77">
        <v>1703</v>
      </c>
      <c r="L12" s="77">
        <v>14354</v>
      </c>
      <c r="M12" s="76">
        <v>7223</v>
      </c>
      <c r="N12" s="76">
        <v>7131</v>
      </c>
      <c r="O12" s="76">
        <v>6059</v>
      </c>
      <c r="P12" s="76">
        <v>6213</v>
      </c>
      <c r="Q12" s="76">
        <v>1164</v>
      </c>
      <c r="R12" s="76">
        <v>918</v>
      </c>
      <c r="S12" s="41">
        <v>48.58845034188613</v>
      </c>
      <c r="T12" s="41">
        <v>49.159463690192609</v>
      </c>
      <c r="U12" s="41">
        <v>48.023435921610883</v>
      </c>
      <c r="V12" s="41">
        <v>48.756739357849845</v>
      </c>
      <c r="W12" s="41">
        <v>47.26152441807394</v>
      </c>
      <c r="X12" s="41">
        <v>51.368049426301852</v>
      </c>
      <c r="Y12" s="41">
        <v>53.904873752202001</v>
      </c>
      <c r="Z12" s="16" t="s">
        <v>145</v>
      </c>
    </row>
    <row r="13" spans="1:26" ht="10.5" customHeight="1" x14ac:dyDescent="0.15">
      <c r="A13" s="2"/>
      <c r="B13" s="1">
        <v>1</v>
      </c>
      <c r="C13" s="1"/>
      <c r="D13" s="2" t="s">
        <v>136</v>
      </c>
      <c r="E13" s="74">
        <v>28841</v>
      </c>
      <c r="F13" s="30">
        <v>14227</v>
      </c>
      <c r="G13" s="30">
        <v>14614</v>
      </c>
      <c r="H13" s="30">
        <v>12096</v>
      </c>
      <c r="I13" s="30">
        <v>12939</v>
      </c>
      <c r="J13" s="30">
        <v>2131</v>
      </c>
      <c r="K13" s="30">
        <v>1675</v>
      </c>
      <c r="L13" s="30">
        <v>13882</v>
      </c>
      <c r="M13" s="30">
        <v>6918</v>
      </c>
      <c r="N13" s="30">
        <v>6964</v>
      </c>
      <c r="O13" s="30">
        <v>5830</v>
      </c>
      <c r="P13" s="30">
        <v>6067</v>
      </c>
      <c r="Q13" s="30">
        <v>1088</v>
      </c>
      <c r="R13" s="30">
        <v>897</v>
      </c>
      <c r="S13" s="42">
        <v>48.132866405464441</v>
      </c>
      <c r="T13" s="42">
        <v>48.62585225275884</v>
      </c>
      <c r="U13" s="42">
        <v>47.652935541261805</v>
      </c>
      <c r="V13" s="42">
        <v>48.197751322751323</v>
      </c>
      <c r="W13" s="42">
        <v>46.88924955560708</v>
      </c>
      <c r="X13" s="42">
        <v>51.055842327545754</v>
      </c>
      <c r="Y13" s="42">
        <v>53.552238805970156</v>
      </c>
      <c r="Z13" s="17">
        <v>1</v>
      </c>
    </row>
    <row r="14" spans="1:26" ht="10.5" customHeight="1" x14ac:dyDescent="0.15">
      <c r="A14" s="2"/>
      <c r="B14" s="1">
        <v>2</v>
      </c>
      <c r="C14" s="1"/>
      <c r="D14" s="2" t="s">
        <v>135</v>
      </c>
      <c r="E14" s="74">
        <v>701</v>
      </c>
      <c r="F14" s="30">
        <v>466</v>
      </c>
      <c r="G14" s="30">
        <v>235</v>
      </c>
      <c r="H14" s="30">
        <v>331</v>
      </c>
      <c r="I14" s="30">
        <v>207</v>
      </c>
      <c r="J14" s="30">
        <v>135</v>
      </c>
      <c r="K14" s="30">
        <v>28</v>
      </c>
      <c r="L14" s="30">
        <v>472</v>
      </c>
      <c r="M14" s="30">
        <v>305</v>
      </c>
      <c r="N14" s="30">
        <v>167</v>
      </c>
      <c r="O14" s="30">
        <v>229</v>
      </c>
      <c r="P14" s="30">
        <v>146</v>
      </c>
      <c r="Q14" s="30">
        <v>76</v>
      </c>
      <c r="R14" s="30">
        <v>21</v>
      </c>
      <c r="S14" s="42">
        <v>67.3323823109843</v>
      </c>
      <c r="T14" s="42">
        <v>65.450643776824037</v>
      </c>
      <c r="U14" s="42">
        <v>71.063829787234042</v>
      </c>
      <c r="V14" s="42">
        <v>69.184290030211486</v>
      </c>
      <c r="W14" s="42">
        <v>70.531400966183583</v>
      </c>
      <c r="X14" s="42">
        <v>56.296296296296298</v>
      </c>
      <c r="Y14" s="42">
        <v>75</v>
      </c>
      <c r="Z14" s="17">
        <v>2</v>
      </c>
    </row>
    <row r="15" spans="1:26" ht="10.5" customHeight="1" x14ac:dyDescent="0.15">
      <c r="A15" s="2"/>
      <c r="B15" s="2"/>
      <c r="C15" s="2"/>
      <c r="D15" s="2"/>
      <c r="E15" s="74"/>
      <c r="F15" s="30"/>
      <c r="G15" s="30"/>
      <c r="H15" s="30"/>
      <c r="I15" s="30"/>
      <c r="J15" s="30"/>
      <c r="K15" s="30"/>
      <c r="L15" s="30"/>
      <c r="M15" s="30"/>
      <c r="N15" s="30"/>
      <c r="O15" s="30"/>
      <c r="P15" s="30"/>
      <c r="Q15" s="30"/>
      <c r="R15" s="30"/>
      <c r="S15" s="42"/>
      <c r="T15" s="42"/>
      <c r="U15" s="42"/>
      <c r="V15" s="42"/>
      <c r="W15" s="42"/>
      <c r="X15" s="42"/>
      <c r="Y15" s="42"/>
      <c r="Z15" s="15"/>
    </row>
    <row r="16" spans="1:26" ht="10.5" customHeight="1" x14ac:dyDescent="0.15">
      <c r="A16" s="2" t="s">
        <v>143</v>
      </c>
      <c r="B16" s="1"/>
      <c r="C16" s="255" t="s">
        <v>144</v>
      </c>
      <c r="D16" s="255"/>
      <c r="E16" s="74">
        <v>230</v>
      </c>
      <c r="F16" s="30">
        <v>126</v>
      </c>
      <c r="G16" s="30">
        <v>104</v>
      </c>
      <c r="H16" s="30">
        <v>126</v>
      </c>
      <c r="I16" s="30">
        <v>104</v>
      </c>
      <c r="J16" s="30" t="s">
        <v>22</v>
      </c>
      <c r="K16" s="30" t="s">
        <v>22</v>
      </c>
      <c r="L16" s="30">
        <v>202</v>
      </c>
      <c r="M16" s="30">
        <v>107</v>
      </c>
      <c r="N16" s="30">
        <v>95</v>
      </c>
      <c r="O16" s="30">
        <v>107</v>
      </c>
      <c r="P16" s="30">
        <v>95</v>
      </c>
      <c r="Q16" s="30" t="s">
        <v>22</v>
      </c>
      <c r="R16" s="30" t="s">
        <v>22</v>
      </c>
      <c r="S16" s="42">
        <v>87.826086956521749</v>
      </c>
      <c r="T16" s="42">
        <v>84.920634920634924</v>
      </c>
      <c r="U16" s="42">
        <v>91.34615384615384</v>
      </c>
      <c r="V16" s="42">
        <v>84.920634920634924</v>
      </c>
      <c r="W16" s="42">
        <v>91.34615384615384</v>
      </c>
      <c r="X16" s="42" t="s">
        <v>22</v>
      </c>
      <c r="Y16" s="42" t="s">
        <v>22</v>
      </c>
      <c r="Z16" s="15" t="s">
        <v>143</v>
      </c>
    </row>
    <row r="17" spans="1:26" ht="10.5" customHeight="1" x14ac:dyDescent="0.15">
      <c r="A17" s="2"/>
      <c r="B17" s="1">
        <v>1</v>
      </c>
      <c r="C17" s="1" t="s">
        <v>6</v>
      </c>
      <c r="D17" s="2" t="s">
        <v>136</v>
      </c>
      <c r="E17" s="74">
        <v>230</v>
      </c>
      <c r="F17" s="30">
        <v>126</v>
      </c>
      <c r="G17" s="30">
        <v>104</v>
      </c>
      <c r="H17" s="30">
        <v>126</v>
      </c>
      <c r="I17" s="30">
        <v>104</v>
      </c>
      <c r="J17" s="30" t="s">
        <v>22</v>
      </c>
      <c r="K17" s="30" t="s">
        <v>22</v>
      </c>
      <c r="L17" s="30">
        <v>202</v>
      </c>
      <c r="M17" s="30">
        <v>107</v>
      </c>
      <c r="N17" s="30">
        <v>95</v>
      </c>
      <c r="O17" s="30">
        <v>107</v>
      </c>
      <c r="P17" s="30">
        <v>95</v>
      </c>
      <c r="Q17" s="30" t="s">
        <v>22</v>
      </c>
      <c r="R17" s="30" t="s">
        <v>22</v>
      </c>
      <c r="S17" s="42">
        <v>87.826086956521749</v>
      </c>
      <c r="T17" s="42">
        <v>84.920634920634924</v>
      </c>
      <c r="U17" s="42">
        <v>91.34615384615384</v>
      </c>
      <c r="V17" s="42">
        <v>84.920634920634924</v>
      </c>
      <c r="W17" s="42">
        <v>91.34615384615384</v>
      </c>
      <c r="X17" s="42" t="s">
        <v>22</v>
      </c>
      <c r="Y17" s="42" t="s">
        <v>22</v>
      </c>
      <c r="Z17" s="17">
        <v>1</v>
      </c>
    </row>
    <row r="18" spans="1:26" ht="10.5" customHeight="1" x14ac:dyDescent="0.15">
      <c r="A18" s="2"/>
      <c r="B18" s="1">
        <v>2</v>
      </c>
      <c r="C18" s="1" t="s">
        <v>6</v>
      </c>
      <c r="D18" s="2" t="s">
        <v>135</v>
      </c>
      <c r="E18" s="93" t="s">
        <v>22</v>
      </c>
      <c r="F18" s="30" t="s">
        <v>22</v>
      </c>
      <c r="G18" s="30" t="s">
        <v>22</v>
      </c>
      <c r="H18" s="30" t="s">
        <v>22</v>
      </c>
      <c r="I18" s="30" t="s">
        <v>22</v>
      </c>
      <c r="J18" s="30" t="s">
        <v>22</v>
      </c>
      <c r="K18" s="30" t="s">
        <v>22</v>
      </c>
      <c r="L18" s="30" t="s">
        <v>22</v>
      </c>
      <c r="M18" s="30" t="s">
        <v>22</v>
      </c>
      <c r="N18" s="30" t="s">
        <v>22</v>
      </c>
      <c r="O18" s="30" t="s">
        <v>22</v>
      </c>
      <c r="P18" s="30" t="s">
        <v>22</v>
      </c>
      <c r="Q18" s="30" t="s">
        <v>22</v>
      </c>
      <c r="R18" s="30" t="s">
        <v>22</v>
      </c>
      <c r="S18" s="42" t="s">
        <v>22</v>
      </c>
      <c r="T18" s="42" t="s">
        <v>22</v>
      </c>
      <c r="U18" s="42" t="s">
        <v>22</v>
      </c>
      <c r="V18" s="42" t="s">
        <v>22</v>
      </c>
      <c r="W18" s="42" t="s">
        <v>22</v>
      </c>
      <c r="X18" s="42" t="s">
        <v>22</v>
      </c>
      <c r="Y18" s="42" t="s">
        <v>22</v>
      </c>
      <c r="Z18" s="17">
        <v>2</v>
      </c>
    </row>
    <row r="19" spans="1:26" ht="10.5" customHeight="1" x14ac:dyDescent="0.15">
      <c r="A19" s="2"/>
      <c r="B19" s="2"/>
      <c r="C19" s="2"/>
      <c r="D19" s="2"/>
      <c r="E19" s="74"/>
      <c r="F19" s="30"/>
      <c r="G19" s="30"/>
      <c r="H19" s="30"/>
      <c r="I19" s="30"/>
      <c r="J19" s="30"/>
      <c r="K19" s="30"/>
      <c r="L19" s="30"/>
      <c r="M19" s="30"/>
      <c r="N19" s="30"/>
      <c r="O19" s="30"/>
      <c r="P19" s="30"/>
      <c r="Q19" s="30"/>
      <c r="R19" s="30"/>
      <c r="S19" s="42"/>
      <c r="T19" s="42"/>
      <c r="U19" s="42"/>
      <c r="V19" s="42"/>
      <c r="W19" s="42"/>
      <c r="X19" s="42"/>
      <c r="Y19" s="42"/>
      <c r="Z19" s="15"/>
    </row>
    <row r="20" spans="1:26" ht="10.5" customHeight="1" x14ac:dyDescent="0.15">
      <c r="A20" s="2" t="s">
        <v>141</v>
      </c>
      <c r="B20" s="1"/>
      <c r="C20" s="255" t="s">
        <v>142</v>
      </c>
      <c r="D20" s="255"/>
      <c r="E20" s="74">
        <v>6232</v>
      </c>
      <c r="F20" s="30">
        <v>3067</v>
      </c>
      <c r="G20" s="30">
        <v>3165</v>
      </c>
      <c r="H20" s="30">
        <v>2336</v>
      </c>
      <c r="I20" s="30">
        <v>2448</v>
      </c>
      <c r="J20" s="30">
        <v>731</v>
      </c>
      <c r="K20" s="30">
        <v>717</v>
      </c>
      <c r="L20" s="30">
        <v>5038</v>
      </c>
      <c r="M20" s="30">
        <v>2458</v>
      </c>
      <c r="N20" s="30">
        <v>2580</v>
      </c>
      <c r="O20" s="30">
        <v>2083</v>
      </c>
      <c r="P20" s="30">
        <v>2218</v>
      </c>
      <c r="Q20" s="30">
        <v>375</v>
      </c>
      <c r="R20" s="30">
        <v>362</v>
      </c>
      <c r="S20" s="42">
        <v>80.840821566110392</v>
      </c>
      <c r="T20" s="42">
        <v>80.143462667101403</v>
      </c>
      <c r="U20" s="42">
        <v>81.516587677725113</v>
      </c>
      <c r="V20" s="42">
        <v>89.169520547945197</v>
      </c>
      <c r="W20" s="42">
        <v>90.604575163398692</v>
      </c>
      <c r="X20" s="42">
        <v>51.299589603283167</v>
      </c>
      <c r="Y20" s="42">
        <v>50.488145048814502</v>
      </c>
      <c r="Z20" s="15" t="s">
        <v>141</v>
      </c>
    </row>
    <row r="21" spans="1:26" ht="10.5" customHeight="1" x14ac:dyDescent="0.15">
      <c r="A21" s="2"/>
      <c r="B21" s="1">
        <v>1</v>
      </c>
      <c r="C21" s="1" t="s">
        <v>6</v>
      </c>
      <c r="D21" s="2" t="s">
        <v>136</v>
      </c>
      <c r="E21" s="74">
        <v>5751</v>
      </c>
      <c r="F21" s="30">
        <v>2765</v>
      </c>
      <c r="G21" s="30">
        <v>2986</v>
      </c>
      <c r="H21" s="30">
        <v>2059</v>
      </c>
      <c r="I21" s="30">
        <v>2283</v>
      </c>
      <c r="J21" s="30">
        <v>706</v>
      </c>
      <c r="K21" s="30">
        <v>703</v>
      </c>
      <c r="L21" s="30">
        <v>4689</v>
      </c>
      <c r="M21" s="30">
        <v>2241</v>
      </c>
      <c r="N21" s="30">
        <v>2448</v>
      </c>
      <c r="O21" s="30">
        <v>1891</v>
      </c>
      <c r="P21" s="30">
        <v>2100</v>
      </c>
      <c r="Q21" s="30">
        <v>350</v>
      </c>
      <c r="R21" s="30">
        <v>348</v>
      </c>
      <c r="S21" s="42">
        <v>81.533646322378715</v>
      </c>
      <c r="T21" s="42">
        <v>81.048824593128387</v>
      </c>
      <c r="U21" s="42">
        <v>81.982585398526453</v>
      </c>
      <c r="V21" s="42">
        <v>91.84069936862555</v>
      </c>
      <c r="W21" s="42">
        <v>91.984231274638631</v>
      </c>
      <c r="X21" s="42">
        <v>49.575070821529742</v>
      </c>
      <c r="Y21" s="42">
        <v>49.502133712660026</v>
      </c>
      <c r="Z21" s="17">
        <v>1</v>
      </c>
    </row>
    <row r="22" spans="1:26" ht="10.5" customHeight="1" x14ac:dyDescent="0.15">
      <c r="A22" s="2"/>
      <c r="B22" s="1">
        <v>2</v>
      </c>
      <c r="C22" s="1" t="s">
        <v>6</v>
      </c>
      <c r="D22" s="2" t="s">
        <v>135</v>
      </c>
      <c r="E22" s="74">
        <v>481</v>
      </c>
      <c r="F22" s="30">
        <v>302</v>
      </c>
      <c r="G22" s="30">
        <v>179</v>
      </c>
      <c r="H22" s="30">
        <v>277</v>
      </c>
      <c r="I22" s="30">
        <v>165</v>
      </c>
      <c r="J22" s="30">
        <v>25</v>
      </c>
      <c r="K22" s="30">
        <v>14</v>
      </c>
      <c r="L22" s="30">
        <v>349</v>
      </c>
      <c r="M22" s="30">
        <v>217</v>
      </c>
      <c r="N22" s="30">
        <v>132</v>
      </c>
      <c r="O22" s="30">
        <v>192</v>
      </c>
      <c r="P22" s="30">
        <v>118</v>
      </c>
      <c r="Q22" s="30">
        <v>25</v>
      </c>
      <c r="R22" s="30">
        <v>14</v>
      </c>
      <c r="S22" s="42">
        <v>72.557172557172549</v>
      </c>
      <c r="T22" s="42">
        <v>71.854304635761594</v>
      </c>
      <c r="U22" s="42">
        <v>73.743016759776538</v>
      </c>
      <c r="V22" s="42">
        <v>69.314079422382662</v>
      </c>
      <c r="W22" s="42">
        <v>71.515151515151516</v>
      </c>
      <c r="X22" s="42">
        <v>100</v>
      </c>
      <c r="Y22" s="42">
        <v>100</v>
      </c>
      <c r="Z22" s="17">
        <v>2</v>
      </c>
    </row>
    <row r="23" spans="1:26" ht="10.5" customHeight="1" x14ac:dyDescent="0.15">
      <c r="A23" s="2"/>
      <c r="B23" s="2"/>
      <c r="C23" s="2"/>
      <c r="D23" s="2"/>
      <c r="E23" s="74"/>
      <c r="F23" s="30"/>
      <c r="G23" s="30"/>
      <c r="H23" s="30"/>
      <c r="I23" s="30"/>
      <c r="J23" s="30"/>
      <c r="K23" s="30"/>
      <c r="L23" s="30"/>
      <c r="M23" s="30"/>
      <c r="N23" s="30"/>
      <c r="O23" s="30"/>
      <c r="P23" s="30"/>
      <c r="Q23" s="30"/>
      <c r="R23" s="30"/>
      <c r="S23" s="42"/>
      <c r="T23" s="42"/>
      <c r="U23" s="42"/>
      <c r="V23" s="42"/>
      <c r="W23" s="42"/>
      <c r="X23" s="42"/>
      <c r="Y23" s="42"/>
      <c r="Z23" s="15"/>
    </row>
    <row r="24" spans="1:26" ht="10.5" customHeight="1" x14ac:dyDescent="0.15">
      <c r="A24" s="2" t="s">
        <v>139</v>
      </c>
      <c r="B24" s="1"/>
      <c r="C24" s="255" t="s">
        <v>140</v>
      </c>
      <c r="D24" s="255"/>
      <c r="E24" s="74">
        <v>2945</v>
      </c>
      <c r="F24" s="30">
        <v>1743</v>
      </c>
      <c r="G24" s="30">
        <v>1202</v>
      </c>
      <c r="H24" s="30">
        <v>556</v>
      </c>
      <c r="I24" s="30">
        <v>529</v>
      </c>
      <c r="J24" s="30">
        <v>1187</v>
      </c>
      <c r="K24" s="30">
        <v>673</v>
      </c>
      <c r="L24" s="30">
        <v>2026</v>
      </c>
      <c r="M24" s="30">
        <v>1115</v>
      </c>
      <c r="N24" s="30">
        <v>911</v>
      </c>
      <c r="O24" s="30">
        <v>480</v>
      </c>
      <c r="P24" s="30">
        <v>500</v>
      </c>
      <c r="Q24" s="30">
        <v>635</v>
      </c>
      <c r="R24" s="30">
        <v>411</v>
      </c>
      <c r="S24" s="42">
        <v>68.794567062818331</v>
      </c>
      <c r="T24" s="42">
        <v>63.970166379804937</v>
      </c>
      <c r="U24" s="42">
        <v>75.790349417637273</v>
      </c>
      <c r="V24" s="42">
        <v>86.330935251798564</v>
      </c>
      <c r="W24" s="42">
        <v>94.517958412098295</v>
      </c>
      <c r="X24" s="42">
        <v>53.496208930075817</v>
      </c>
      <c r="Y24" s="42">
        <v>61.069836552748889</v>
      </c>
      <c r="Z24" s="15" t="s">
        <v>139</v>
      </c>
    </row>
    <row r="25" spans="1:26" ht="10.5" customHeight="1" x14ac:dyDescent="0.15">
      <c r="A25" s="2"/>
      <c r="B25" s="1">
        <v>1</v>
      </c>
      <c r="C25" s="1" t="s">
        <v>6</v>
      </c>
      <c r="D25" s="2" t="s">
        <v>136</v>
      </c>
      <c r="E25" s="74">
        <v>2737</v>
      </c>
      <c r="F25" s="30">
        <v>1588</v>
      </c>
      <c r="G25" s="30">
        <v>1149</v>
      </c>
      <c r="H25" s="30">
        <v>511</v>
      </c>
      <c r="I25" s="30">
        <v>490</v>
      </c>
      <c r="J25" s="30">
        <v>1077</v>
      </c>
      <c r="K25" s="30">
        <v>659</v>
      </c>
      <c r="L25" s="30">
        <v>1911</v>
      </c>
      <c r="M25" s="30">
        <v>1033</v>
      </c>
      <c r="N25" s="30">
        <v>878</v>
      </c>
      <c r="O25" s="30">
        <v>449</v>
      </c>
      <c r="P25" s="30">
        <v>474</v>
      </c>
      <c r="Q25" s="30">
        <v>584</v>
      </c>
      <c r="R25" s="30">
        <v>404</v>
      </c>
      <c r="S25" s="42">
        <v>69.820971867007671</v>
      </c>
      <c r="T25" s="42">
        <v>65.050377833753146</v>
      </c>
      <c r="U25" s="42">
        <v>76.414273281114006</v>
      </c>
      <c r="V25" s="42">
        <v>87.866927592954994</v>
      </c>
      <c r="W25" s="42">
        <v>96.734693877551024</v>
      </c>
      <c r="X25" s="42">
        <v>54.224698235840293</v>
      </c>
      <c r="Y25" s="42">
        <v>61.305007587253414</v>
      </c>
      <c r="Z25" s="17">
        <v>1</v>
      </c>
    </row>
    <row r="26" spans="1:26" ht="10.5" customHeight="1" x14ac:dyDescent="0.15">
      <c r="A26" s="2"/>
      <c r="B26" s="1">
        <v>2</v>
      </c>
      <c r="C26" s="1" t="s">
        <v>6</v>
      </c>
      <c r="D26" s="2" t="s">
        <v>135</v>
      </c>
      <c r="E26" s="74">
        <v>208</v>
      </c>
      <c r="F26" s="30">
        <v>155</v>
      </c>
      <c r="G26" s="30">
        <v>53</v>
      </c>
      <c r="H26" s="30">
        <v>45</v>
      </c>
      <c r="I26" s="30">
        <v>39</v>
      </c>
      <c r="J26" s="30">
        <v>110</v>
      </c>
      <c r="K26" s="30">
        <v>14</v>
      </c>
      <c r="L26" s="30">
        <v>115</v>
      </c>
      <c r="M26" s="30">
        <v>82</v>
      </c>
      <c r="N26" s="30">
        <v>33</v>
      </c>
      <c r="O26" s="30">
        <v>31</v>
      </c>
      <c r="P26" s="30">
        <v>26</v>
      </c>
      <c r="Q26" s="30">
        <v>51</v>
      </c>
      <c r="R26" s="30">
        <v>7</v>
      </c>
      <c r="S26" s="42">
        <v>55.28846153846154</v>
      </c>
      <c r="T26" s="42">
        <v>52.903225806451616</v>
      </c>
      <c r="U26" s="42">
        <v>62.264150943396224</v>
      </c>
      <c r="V26" s="42">
        <v>68.888888888888886</v>
      </c>
      <c r="W26" s="42">
        <v>66.666666666666657</v>
      </c>
      <c r="X26" s="42">
        <v>46.36363636363636</v>
      </c>
      <c r="Y26" s="42">
        <v>50</v>
      </c>
      <c r="Z26" s="17">
        <v>2</v>
      </c>
    </row>
    <row r="27" spans="1:26" ht="10.5" customHeight="1" x14ac:dyDescent="0.15">
      <c r="A27" s="2"/>
      <c r="B27" s="2"/>
      <c r="C27" s="2"/>
      <c r="D27" s="2"/>
      <c r="E27" s="74"/>
      <c r="F27" s="30"/>
      <c r="G27" s="30"/>
      <c r="H27" s="30"/>
      <c r="I27" s="30"/>
      <c r="J27" s="30"/>
      <c r="K27" s="30"/>
      <c r="L27" s="30"/>
      <c r="M27" s="30"/>
      <c r="N27" s="30"/>
      <c r="O27" s="30"/>
      <c r="P27" s="30"/>
      <c r="Q27" s="30"/>
      <c r="R27" s="30"/>
      <c r="S27" s="42"/>
      <c r="T27" s="42"/>
      <c r="U27" s="42"/>
      <c r="V27" s="42"/>
      <c r="W27" s="42"/>
      <c r="X27" s="42"/>
      <c r="Y27" s="42"/>
      <c r="Z27" s="15"/>
    </row>
    <row r="28" spans="1:26" ht="10.5" customHeight="1" x14ac:dyDescent="0.15">
      <c r="A28" s="2" t="s">
        <v>137</v>
      </c>
      <c r="B28" s="1" t="s">
        <v>6</v>
      </c>
      <c r="C28" s="255" t="s">
        <v>138</v>
      </c>
      <c r="D28" s="255"/>
      <c r="E28" s="74">
        <v>20135</v>
      </c>
      <c r="F28" s="30">
        <v>9757</v>
      </c>
      <c r="G28" s="30">
        <v>10378</v>
      </c>
      <c r="H28" s="30">
        <v>9409</v>
      </c>
      <c r="I28" s="30">
        <v>10065</v>
      </c>
      <c r="J28" s="30">
        <v>348</v>
      </c>
      <c r="K28" s="30">
        <v>313</v>
      </c>
      <c r="L28" s="30">
        <v>7088</v>
      </c>
      <c r="M28" s="30">
        <v>3543</v>
      </c>
      <c r="N28" s="30">
        <v>3545</v>
      </c>
      <c r="O28" s="30">
        <v>3389</v>
      </c>
      <c r="P28" s="30">
        <v>3400</v>
      </c>
      <c r="Q28" s="30">
        <v>154</v>
      </c>
      <c r="R28" s="30">
        <v>145</v>
      </c>
      <c r="S28" s="42">
        <v>35.202383908616838</v>
      </c>
      <c r="T28" s="42">
        <v>36.312391103822897</v>
      </c>
      <c r="U28" s="42">
        <v>34.158797456157259</v>
      </c>
      <c r="V28" s="42">
        <v>36.018705494739081</v>
      </c>
      <c r="W28" s="42">
        <v>33.780427223050175</v>
      </c>
      <c r="X28" s="42">
        <v>44.252873563218394</v>
      </c>
      <c r="Y28" s="42">
        <v>46.325878594249204</v>
      </c>
      <c r="Z28" s="15" t="s">
        <v>137</v>
      </c>
    </row>
    <row r="29" spans="1:26" ht="10.5" customHeight="1" x14ac:dyDescent="0.15">
      <c r="A29" s="2"/>
      <c r="B29" s="1">
        <v>1</v>
      </c>
      <c r="C29" s="1" t="s">
        <v>6</v>
      </c>
      <c r="D29" s="2" t="s">
        <v>136</v>
      </c>
      <c r="E29" s="74">
        <v>20123</v>
      </c>
      <c r="F29" s="30">
        <v>9748</v>
      </c>
      <c r="G29" s="30">
        <v>10375</v>
      </c>
      <c r="H29" s="30">
        <v>9400</v>
      </c>
      <c r="I29" s="30">
        <v>10062</v>
      </c>
      <c r="J29" s="30">
        <v>348</v>
      </c>
      <c r="K29" s="30">
        <v>313</v>
      </c>
      <c r="L29" s="30">
        <v>7080</v>
      </c>
      <c r="M29" s="30">
        <v>3537</v>
      </c>
      <c r="N29" s="30">
        <v>3543</v>
      </c>
      <c r="O29" s="30">
        <v>3383</v>
      </c>
      <c r="P29" s="30">
        <v>3398</v>
      </c>
      <c r="Q29" s="30">
        <v>154</v>
      </c>
      <c r="R29" s="30">
        <v>145</v>
      </c>
      <c r="S29" s="42">
        <v>35.18362073249515</v>
      </c>
      <c r="T29" s="42">
        <v>36.284366023799755</v>
      </c>
      <c r="U29" s="42">
        <v>34.149397590361446</v>
      </c>
      <c r="V29" s="42">
        <v>35.98936170212766</v>
      </c>
      <c r="W29" s="42">
        <v>33.770622142715169</v>
      </c>
      <c r="X29" s="42">
        <v>44.252873563218394</v>
      </c>
      <c r="Y29" s="42">
        <v>46.325878594249204</v>
      </c>
      <c r="Z29" s="17">
        <v>1</v>
      </c>
    </row>
    <row r="30" spans="1:26" ht="10.5" customHeight="1" x14ac:dyDescent="0.15">
      <c r="A30" s="2"/>
      <c r="B30" s="1">
        <v>2</v>
      </c>
      <c r="C30" s="1" t="s">
        <v>6</v>
      </c>
      <c r="D30" s="2" t="s">
        <v>135</v>
      </c>
      <c r="E30" s="74">
        <v>12</v>
      </c>
      <c r="F30" s="30">
        <v>9</v>
      </c>
      <c r="G30" s="30">
        <v>3</v>
      </c>
      <c r="H30" s="30">
        <v>9</v>
      </c>
      <c r="I30" s="30">
        <v>3</v>
      </c>
      <c r="J30" s="30" t="s">
        <v>22</v>
      </c>
      <c r="K30" s="30" t="s">
        <v>22</v>
      </c>
      <c r="L30" s="30">
        <v>8</v>
      </c>
      <c r="M30" s="30">
        <v>6</v>
      </c>
      <c r="N30" s="30">
        <v>2</v>
      </c>
      <c r="O30" s="30">
        <v>6</v>
      </c>
      <c r="P30" s="30">
        <v>2</v>
      </c>
      <c r="Q30" s="30" t="s">
        <v>22</v>
      </c>
      <c r="R30" s="30" t="s">
        <v>22</v>
      </c>
      <c r="S30" s="42">
        <v>66.666666666666657</v>
      </c>
      <c r="T30" s="42">
        <v>66.666666666666657</v>
      </c>
      <c r="U30" s="42">
        <v>66.666666666666657</v>
      </c>
      <c r="V30" s="42">
        <v>66.666666666666657</v>
      </c>
      <c r="W30" s="42">
        <v>66.666666666666657</v>
      </c>
      <c r="X30" s="42" t="s">
        <v>22</v>
      </c>
      <c r="Y30" s="42" t="s">
        <v>22</v>
      </c>
      <c r="Z30" s="17">
        <v>2</v>
      </c>
    </row>
    <row r="31" spans="1:26" s="69" customFormat="1" ht="6" customHeight="1" x14ac:dyDescent="0.15">
      <c r="A31" s="4"/>
      <c r="B31" s="5"/>
      <c r="C31" s="5"/>
      <c r="D31" s="4"/>
      <c r="E31" s="73"/>
      <c r="F31" s="33"/>
      <c r="G31" s="33"/>
      <c r="H31" s="33"/>
      <c r="I31" s="33"/>
      <c r="J31" s="34"/>
      <c r="K31" s="34"/>
      <c r="L31" s="33"/>
      <c r="M31" s="32"/>
      <c r="N31" s="33"/>
      <c r="O31" s="33"/>
      <c r="P31" s="33"/>
      <c r="Q31" s="34"/>
      <c r="R31" s="34"/>
      <c r="S31" s="40"/>
      <c r="T31" s="40"/>
      <c r="U31" s="40"/>
      <c r="V31" s="40"/>
      <c r="W31" s="40"/>
      <c r="X31" s="34"/>
      <c r="Y31" s="34"/>
      <c r="Z31" s="18"/>
    </row>
    <row r="32" spans="1:26" ht="10.5" customHeight="1" x14ac:dyDescent="0.15">
      <c r="A32" s="12" t="s">
        <v>134</v>
      </c>
    </row>
    <row r="33" spans="1:1" x14ac:dyDescent="0.15">
      <c r="A33" s="9" t="s">
        <v>133</v>
      </c>
    </row>
  </sheetData>
  <mergeCells count="14">
    <mergeCell ref="C28:D28"/>
    <mergeCell ref="C12:D12"/>
    <mergeCell ref="C16:D16"/>
    <mergeCell ref="C20:D20"/>
    <mergeCell ref="C24:D24"/>
    <mergeCell ref="T8:X8"/>
    <mergeCell ref="A9:D9"/>
    <mergeCell ref="H9:I9"/>
    <mergeCell ref="J9:K9"/>
    <mergeCell ref="O9:P9"/>
    <mergeCell ref="Q9:R9"/>
    <mergeCell ref="V9:W9"/>
    <mergeCell ref="X9:Y9"/>
    <mergeCell ref="F8:J8"/>
  </mergeCells>
  <phoneticPr fontId="8"/>
  <pageMargins left="0.6692913385826772" right="0.6692913385826772" top="0.78740157480314965" bottom="0.86614173228346458" header="0" footer="0"/>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38"/>
  <sheetViews>
    <sheetView zoomScaleNormal="100" workbookViewId="0"/>
  </sheetViews>
  <sheetFormatPr defaultRowHeight="10.5" x14ac:dyDescent="0.15"/>
  <cols>
    <col min="1" max="1" width="2.42578125" style="9" customWidth="1"/>
    <col min="2" max="3" width="2.28515625" style="9" customWidth="1"/>
    <col min="4" max="4" width="8.7109375" style="9" customWidth="1"/>
    <col min="5" max="12" width="11" style="9" customWidth="1"/>
    <col min="13" max="18" width="10.28515625" style="9" customWidth="1"/>
    <col min="19" max="21" width="5.140625" style="9" customWidth="1"/>
    <col min="22" max="23" width="5" style="9" customWidth="1"/>
    <col min="24" max="25" width="5.5703125" style="9" customWidth="1"/>
    <col min="26" max="26" width="5.28515625" style="9" customWidth="1"/>
    <col min="27" max="16384" width="9.140625" style="9"/>
  </cols>
  <sheetData>
    <row r="1" spans="1:26" ht="13.5" x14ac:dyDescent="0.15">
      <c r="A1" s="22" t="s">
        <v>132</v>
      </c>
    </row>
    <row r="2" spans="1:26" x14ac:dyDescent="0.15">
      <c r="A2" s="92" t="s">
        <v>131</v>
      </c>
    </row>
    <row r="4" spans="1:26" x14ac:dyDescent="0.15">
      <c r="A4" s="9" t="s">
        <v>130</v>
      </c>
    </row>
    <row r="5" spans="1:26" x14ac:dyDescent="0.15">
      <c r="A5" s="9" t="s">
        <v>129</v>
      </c>
    </row>
    <row r="6" spans="1:26" x14ac:dyDescent="0.15">
      <c r="A6" s="9" t="s">
        <v>128</v>
      </c>
    </row>
    <row r="7" spans="1:26" x14ac:dyDescent="0.15">
      <c r="A7" s="12" t="s">
        <v>127</v>
      </c>
    </row>
    <row r="8" spans="1:26" x14ac:dyDescent="0.15">
      <c r="A8" s="12" t="s">
        <v>126</v>
      </c>
    </row>
    <row r="9" spans="1:26" ht="13.5" customHeight="1" x14ac:dyDescent="0.15"/>
    <row r="10" spans="1:26" s="22" customFormat="1" ht="13.5" customHeight="1" x14ac:dyDescent="0.15">
      <c r="A10" s="72" t="s">
        <v>125</v>
      </c>
      <c r="L10" s="91"/>
    </row>
    <row r="11" spans="1:26" ht="10.5" customHeight="1" x14ac:dyDescent="0.15"/>
    <row r="12" spans="1:26" ht="10.5" customHeight="1" x14ac:dyDescent="0.15">
      <c r="M12" s="8" t="s">
        <v>124</v>
      </c>
    </row>
    <row r="13" spans="1:26" ht="10.5" customHeight="1" x14ac:dyDescent="0.15">
      <c r="A13" s="10" t="s">
        <v>0</v>
      </c>
      <c r="B13" s="11"/>
      <c r="C13" s="11"/>
      <c r="D13" s="11"/>
      <c r="E13" s="11"/>
      <c r="F13" s="11"/>
      <c r="G13" s="11"/>
      <c r="H13" s="11"/>
      <c r="I13" s="11"/>
      <c r="J13" s="11"/>
      <c r="K13" s="11"/>
      <c r="L13" s="11"/>
      <c r="M13" s="20"/>
      <c r="N13" s="11"/>
      <c r="O13" s="11"/>
      <c r="P13" s="11"/>
      <c r="Q13" s="11"/>
      <c r="R13" s="11"/>
      <c r="S13" s="11"/>
      <c r="T13" s="11"/>
      <c r="U13" s="11"/>
      <c r="V13" s="11"/>
      <c r="W13" s="11"/>
      <c r="Y13" s="11"/>
      <c r="Z13" s="26" t="s">
        <v>123</v>
      </c>
    </row>
    <row r="14" spans="1:26" ht="10.5" customHeight="1" x14ac:dyDescent="0.15">
      <c r="E14" s="90"/>
      <c r="F14" s="263" t="s">
        <v>1</v>
      </c>
      <c r="G14" s="263"/>
      <c r="H14" s="263"/>
      <c r="I14" s="263"/>
      <c r="J14" s="263"/>
      <c r="L14" s="279" t="s">
        <v>26</v>
      </c>
      <c r="M14" s="280"/>
      <c r="N14" s="280"/>
      <c r="O14" s="280"/>
      <c r="P14" s="280"/>
      <c r="Q14" s="280"/>
      <c r="R14" s="281"/>
      <c r="S14" s="83"/>
      <c r="T14" s="260" t="s">
        <v>122</v>
      </c>
      <c r="U14" s="260"/>
      <c r="V14" s="261"/>
      <c r="W14" s="261"/>
      <c r="X14" s="260"/>
      <c r="Z14" s="14"/>
    </row>
    <row r="15" spans="1:26" ht="10.5" customHeight="1" x14ac:dyDescent="0.15">
      <c r="A15" s="274" t="s">
        <v>115</v>
      </c>
      <c r="B15" s="275"/>
      <c r="C15" s="275"/>
      <c r="D15" s="276"/>
      <c r="E15" s="83"/>
      <c r="F15" s="89" t="s">
        <v>111</v>
      </c>
      <c r="G15" s="82"/>
      <c r="H15" s="250" t="s">
        <v>119</v>
      </c>
      <c r="I15" s="251"/>
      <c r="J15" s="250" t="s">
        <v>3</v>
      </c>
      <c r="K15" s="251"/>
      <c r="L15" s="45" t="s">
        <v>121</v>
      </c>
      <c r="M15" s="85"/>
      <c r="N15" s="84" t="s">
        <v>120</v>
      </c>
      <c r="O15" s="265" t="s">
        <v>119</v>
      </c>
      <c r="P15" s="253"/>
      <c r="Q15" s="250" t="s">
        <v>116</v>
      </c>
      <c r="R15" s="251"/>
      <c r="S15" s="83"/>
      <c r="T15" s="47" t="s">
        <v>118</v>
      </c>
      <c r="U15" s="82"/>
      <c r="V15" s="262" t="s">
        <v>117</v>
      </c>
      <c r="W15" s="251"/>
      <c r="X15" s="277" t="s">
        <v>116</v>
      </c>
      <c r="Y15" s="278"/>
      <c r="Z15" s="48" t="s">
        <v>115</v>
      </c>
    </row>
    <row r="16" spans="1:26" ht="10.5" customHeight="1" x14ac:dyDescent="0.15">
      <c r="A16" s="11"/>
      <c r="B16" s="11"/>
      <c r="C16" s="11"/>
      <c r="D16" s="11"/>
      <c r="E16" s="7" t="s">
        <v>114</v>
      </c>
      <c r="F16" s="7" t="s">
        <v>113</v>
      </c>
      <c r="G16" s="7" t="s">
        <v>5</v>
      </c>
      <c r="H16" s="7" t="s">
        <v>4</v>
      </c>
      <c r="I16" s="7" t="s">
        <v>5</v>
      </c>
      <c r="J16" s="7" t="s">
        <v>4</v>
      </c>
      <c r="K16" s="7" t="s">
        <v>5</v>
      </c>
      <c r="L16" s="7" t="s">
        <v>114</v>
      </c>
      <c r="M16" s="46" t="s">
        <v>4</v>
      </c>
      <c r="N16" s="7" t="s">
        <v>5</v>
      </c>
      <c r="O16" s="7" t="s">
        <v>4</v>
      </c>
      <c r="P16" s="7" t="s">
        <v>5</v>
      </c>
      <c r="Q16" s="7" t="s">
        <v>4</v>
      </c>
      <c r="R16" s="7" t="s">
        <v>5</v>
      </c>
      <c r="S16" s="7" t="s">
        <v>111</v>
      </c>
      <c r="T16" s="7" t="s">
        <v>113</v>
      </c>
      <c r="U16" s="7" t="s">
        <v>112</v>
      </c>
      <c r="V16" s="7" t="s">
        <v>113</v>
      </c>
      <c r="W16" s="7" t="s">
        <v>112</v>
      </c>
      <c r="X16" s="7" t="s">
        <v>113</v>
      </c>
      <c r="Y16" s="45" t="s">
        <v>112</v>
      </c>
      <c r="Z16" s="49"/>
    </row>
    <row r="17" spans="1:26" s="69" customFormat="1" ht="6" customHeight="1" x14ac:dyDescent="0.15">
      <c r="A17" s="12"/>
      <c r="B17" s="12"/>
      <c r="C17" s="12"/>
      <c r="D17" s="12"/>
      <c r="E17" s="48"/>
      <c r="F17" s="81"/>
      <c r="G17" s="81"/>
      <c r="H17" s="81"/>
      <c r="I17" s="81"/>
      <c r="J17" s="81"/>
      <c r="K17" s="81"/>
      <c r="L17" s="81"/>
      <c r="M17" s="81"/>
      <c r="N17" s="81"/>
      <c r="O17" s="81"/>
      <c r="P17" s="81"/>
      <c r="Q17" s="81"/>
      <c r="R17" s="81"/>
      <c r="S17" s="81"/>
      <c r="T17" s="81"/>
      <c r="U17" s="81"/>
      <c r="V17" s="81"/>
      <c r="W17" s="81"/>
      <c r="X17" s="81"/>
      <c r="Y17" s="81"/>
      <c r="Z17" s="48"/>
    </row>
    <row r="18" spans="1:26" s="13" customFormat="1" ht="10.5" customHeight="1" x14ac:dyDescent="0.15">
      <c r="A18" s="80" t="s">
        <v>110</v>
      </c>
      <c r="B18" s="79"/>
      <c r="C18" s="259" t="s">
        <v>111</v>
      </c>
      <c r="D18" s="259"/>
      <c r="E18" s="78">
        <v>30207</v>
      </c>
      <c r="F18" s="77">
        <v>14519</v>
      </c>
      <c r="G18" s="77">
        <v>15688</v>
      </c>
      <c r="H18" s="77">
        <v>12310</v>
      </c>
      <c r="I18" s="77">
        <v>13934</v>
      </c>
      <c r="J18" s="77">
        <v>2209</v>
      </c>
      <c r="K18" s="77">
        <v>1754</v>
      </c>
      <c r="L18" s="77">
        <v>14739</v>
      </c>
      <c r="M18" s="76">
        <v>7284</v>
      </c>
      <c r="N18" s="76">
        <v>7455</v>
      </c>
      <c r="O18" s="76">
        <v>6160</v>
      </c>
      <c r="P18" s="76">
        <v>6576</v>
      </c>
      <c r="Q18" s="76">
        <v>1124</v>
      </c>
      <c r="R18" s="76">
        <v>879</v>
      </c>
      <c r="S18" s="41">
        <v>48.793326050253256</v>
      </c>
      <c r="T18" s="41">
        <v>50.2</v>
      </c>
      <c r="U18" s="41">
        <v>47.5</v>
      </c>
      <c r="V18" s="41">
        <v>50</v>
      </c>
      <c r="W18" s="41">
        <v>47.2</v>
      </c>
      <c r="X18" s="41">
        <v>50.9</v>
      </c>
      <c r="Y18" s="41">
        <v>50.1</v>
      </c>
      <c r="Z18" s="16" t="s">
        <v>110</v>
      </c>
    </row>
    <row r="19" spans="1:26" ht="10.5" customHeight="1" x14ac:dyDescent="0.15">
      <c r="A19" s="2"/>
      <c r="B19" s="1">
        <v>1</v>
      </c>
      <c r="C19" s="1"/>
      <c r="D19" s="2" t="s">
        <v>101</v>
      </c>
      <c r="E19" s="74">
        <v>29594</v>
      </c>
      <c r="F19" s="30">
        <v>14132</v>
      </c>
      <c r="G19" s="30">
        <v>15462</v>
      </c>
      <c r="H19" s="30">
        <v>12040</v>
      </c>
      <c r="I19" s="30">
        <v>13734</v>
      </c>
      <c r="J19" s="30">
        <v>2092</v>
      </c>
      <c r="K19" s="30">
        <v>1728</v>
      </c>
      <c r="L19" s="30">
        <v>14225</v>
      </c>
      <c r="M19" s="30">
        <v>6958</v>
      </c>
      <c r="N19" s="30">
        <v>7267</v>
      </c>
      <c r="O19" s="30">
        <v>5940</v>
      </c>
      <c r="P19" s="30">
        <v>6411</v>
      </c>
      <c r="Q19" s="30">
        <v>1018</v>
      </c>
      <c r="R19" s="30">
        <v>856</v>
      </c>
      <c r="S19" s="42">
        <v>48.067175778874095</v>
      </c>
      <c r="T19" s="42">
        <v>49.2</v>
      </c>
      <c r="U19" s="42">
        <v>47</v>
      </c>
      <c r="V19" s="42">
        <v>49.3</v>
      </c>
      <c r="W19" s="42">
        <v>46.7</v>
      </c>
      <c r="X19" s="42">
        <v>48.7</v>
      </c>
      <c r="Y19" s="42">
        <v>49.5</v>
      </c>
      <c r="Z19" s="17">
        <v>1</v>
      </c>
    </row>
    <row r="20" spans="1:26" ht="10.5" customHeight="1" x14ac:dyDescent="0.15">
      <c r="A20" s="2"/>
      <c r="B20" s="1">
        <v>2</v>
      </c>
      <c r="C20" s="1"/>
      <c r="D20" s="2" t="s">
        <v>100</v>
      </c>
      <c r="E20" s="74">
        <v>613</v>
      </c>
      <c r="F20" s="30">
        <v>387</v>
      </c>
      <c r="G20" s="30">
        <v>226</v>
      </c>
      <c r="H20" s="30">
        <v>270</v>
      </c>
      <c r="I20" s="30">
        <v>200</v>
      </c>
      <c r="J20" s="30">
        <v>117</v>
      </c>
      <c r="K20" s="30">
        <v>26</v>
      </c>
      <c r="L20" s="30">
        <v>514</v>
      </c>
      <c r="M20" s="30">
        <v>326</v>
      </c>
      <c r="N20" s="30">
        <v>188</v>
      </c>
      <c r="O20" s="30">
        <v>220</v>
      </c>
      <c r="P20" s="30">
        <v>165</v>
      </c>
      <c r="Q20" s="30">
        <v>106</v>
      </c>
      <c r="R20" s="30">
        <v>23</v>
      </c>
      <c r="S20" s="42">
        <v>83.849918433931478</v>
      </c>
      <c r="T20" s="42">
        <v>84.2</v>
      </c>
      <c r="U20" s="42">
        <v>83.2</v>
      </c>
      <c r="V20" s="42">
        <v>81.5</v>
      </c>
      <c r="W20" s="42">
        <v>82.5</v>
      </c>
      <c r="X20" s="42">
        <v>90.6</v>
      </c>
      <c r="Y20" s="42">
        <v>88.5</v>
      </c>
      <c r="Z20" s="17">
        <v>2</v>
      </c>
    </row>
    <row r="21" spans="1:26" ht="10.5" customHeight="1" x14ac:dyDescent="0.15">
      <c r="A21" s="2"/>
      <c r="B21" s="2"/>
      <c r="C21" s="2"/>
      <c r="D21" s="2"/>
      <c r="E21" s="74"/>
      <c r="F21" s="30"/>
      <c r="G21" s="30"/>
      <c r="H21" s="30"/>
      <c r="I21" s="30"/>
      <c r="J21" s="30"/>
      <c r="K21" s="30"/>
      <c r="L21" s="30"/>
      <c r="M21" s="30"/>
      <c r="N21" s="30"/>
      <c r="O21" s="30"/>
      <c r="P21" s="30"/>
      <c r="Q21" s="30"/>
      <c r="R21" s="30"/>
      <c r="S21" s="42"/>
      <c r="T21" s="42"/>
      <c r="U21" s="42"/>
      <c r="V21" s="42"/>
      <c r="W21" s="42"/>
      <c r="X21" s="42"/>
      <c r="Y21" s="42"/>
      <c r="Z21" s="15"/>
    </row>
    <row r="22" spans="1:26" ht="10.5" customHeight="1" x14ac:dyDescent="0.15">
      <c r="A22" s="2" t="s">
        <v>108</v>
      </c>
      <c r="B22" s="1"/>
      <c r="C22" s="255" t="s">
        <v>109</v>
      </c>
      <c r="D22" s="255"/>
      <c r="E22" s="74">
        <v>278</v>
      </c>
      <c r="F22" s="30">
        <v>135</v>
      </c>
      <c r="G22" s="30">
        <v>143</v>
      </c>
      <c r="H22" s="30">
        <v>135</v>
      </c>
      <c r="I22" s="30">
        <v>143</v>
      </c>
      <c r="J22" s="30" t="s">
        <v>22</v>
      </c>
      <c r="K22" s="30" t="s">
        <v>22</v>
      </c>
      <c r="L22" s="30">
        <v>200</v>
      </c>
      <c r="M22" s="30">
        <v>96</v>
      </c>
      <c r="N22" s="30">
        <v>104</v>
      </c>
      <c r="O22" s="30">
        <v>96</v>
      </c>
      <c r="P22" s="30">
        <v>104</v>
      </c>
      <c r="Q22" s="30" t="s">
        <v>22</v>
      </c>
      <c r="R22" s="30" t="s">
        <v>22</v>
      </c>
      <c r="S22" s="42">
        <v>71.942446043165461</v>
      </c>
      <c r="T22" s="42">
        <v>71.099999999999994</v>
      </c>
      <c r="U22" s="42">
        <v>72.7</v>
      </c>
      <c r="V22" s="42">
        <v>71.099999999999994</v>
      </c>
      <c r="W22" s="42">
        <v>72.7</v>
      </c>
      <c r="X22" s="42" t="s">
        <v>22</v>
      </c>
      <c r="Y22" s="42" t="s">
        <v>22</v>
      </c>
      <c r="Z22" s="15" t="s">
        <v>108</v>
      </c>
    </row>
    <row r="23" spans="1:26" ht="10.5" customHeight="1" x14ac:dyDescent="0.15">
      <c r="A23" s="2"/>
      <c r="B23" s="1">
        <v>1</v>
      </c>
      <c r="C23" s="1" t="s">
        <v>6</v>
      </c>
      <c r="D23" s="2" t="s">
        <v>101</v>
      </c>
      <c r="E23" s="74">
        <v>278</v>
      </c>
      <c r="F23" s="30">
        <v>135</v>
      </c>
      <c r="G23" s="30">
        <v>143</v>
      </c>
      <c r="H23" s="30">
        <v>135</v>
      </c>
      <c r="I23" s="30">
        <v>143</v>
      </c>
      <c r="J23" s="30" t="s">
        <v>22</v>
      </c>
      <c r="K23" s="30" t="s">
        <v>22</v>
      </c>
      <c r="L23" s="30">
        <v>200</v>
      </c>
      <c r="M23" s="30">
        <v>96</v>
      </c>
      <c r="N23" s="30">
        <v>104</v>
      </c>
      <c r="O23" s="30">
        <v>96</v>
      </c>
      <c r="P23" s="30">
        <v>104</v>
      </c>
      <c r="Q23" s="30" t="s">
        <v>22</v>
      </c>
      <c r="R23" s="30" t="s">
        <v>22</v>
      </c>
      <c r="S23" s="42">
        <v>71.942446043165461</v>
      </c>
      <c r="T23" s="42">
        <v>71.099999999999994</v>
      </c>
      <c r="U23" s="42">
        <v>72.7</v>
      </c>
      <c r="V23" s="42">
        <v>71.099999999999994</v>
      </c>
      <c r="W23" s="42">
        <v>72.7</v>
      </c>
      <c r="X23" s="42" t="s">
        <v>22</v>
      </c>
      <c r="Y23" s="42" t="s">
        <v>22</v>
      </c>
      <c r="Z23" s="17">
        <v>1</v>
      </c>
    </row>
    <row r="24" spans="1:26" ht="10.5" customHeight="1" x14ac:dyDescent="0.15">
      <c r="A24" s="2"/>
      <c r="B24" s="1">
        <v>2</v>
      </c>
      <c r="C24" s="1" t="s">
        <v>6</v>
      </c>
      <c r="D24" s="2" t="s">
        <v>100</v>
      </c>
      <c r="E24" s="74" t="s">
        <v>22</v>
      </c>
      <c r="F24" s="30" t="s">
        <v>22</v>
      </c>
      <c r="G24" s="30" t="s">
        <v>22</v>
      </c>
      <c r="H24" s="30" t="s">
        <v>22</v>
      </c>
      <c r="I24" s="30" t="s">
        <v>22</v>
      </c>
      <c r="J24" s="30" t="s">
        <v>22</v>
      </c>
      <c r="K24" s="30" t="s">
        <v>22</v>
      </c>
      <c r="L24" s="30" t="s">
        <v>22</v>
      </c>
      <c r="M24" s="30" t="s">
        <v>22</v>
      </c>
      <c r="N24" s="30" t="s">
        <v>22</v>
      </c>
      <c r="O24" s="30" t="s">
        <v>22</v>
      </c>
      <c r="P24" s="30" t="s">
        <v>22</v>
      </c>
      <c r="Q24" s="30" t="s">
        <v>22</v>
      </c>
      <c r="R24" s="30" t="s">
        <v>22</v>
      </c>
      <c r="S24" s="42" t="s">
        <v>22</v>
      </c>
      <c r="T24" s="42" t="s">
        <v>22</v>
      </c>
      <c r="U24" s="42" t="s">
        <v>22</v>
      </c>
      <c r="V24" s="42" t="s">
        <v>22</v>
      </c>
      <c r="W24" s="42" t="s">
        <v>22</v>
      </c>
      <c r="X24" s="42" t="s">
        <v>22</v>
      </c>
      <c r="Y24" s="42" t="s">
        <v>22</v>
      </c>
      <c r="Z24" s="17">
        <v>2</v>
      </c>
    </row>
    <row r="25" spans="1:26" ht="10.5" customHeight="1" x14ac:dyDescent="0.15">
      <c r="A25" s="2"/>
      <c r="B25" s="2"/>
      <c r="C25" s="2"/>
      <c r="D25" s="2"/>
      <c r="E25" s="74"/>
      <c r="F25" s="30"/>
      <c r="G25" s="30"/>
      <c r="H25" s="30"/>
      <c r="I25" s="30"/>
      <c r="J25" s="30"/>
      <c r="K25" s="30"/>
      <c r="L25" s="30"/>
      <c r="M25" s="30"/>
      <c r="N25" s="30"/>
      <c r="O25" s="30"/>
      <c r="P25" s="30"/>
      <c r="Q25" s="30"/>
      <c r="R25" s="30"/>
      <c r="S25" s="42"/>
      <c r="T25" s="42"/>
      <c r="U25" s="42"/>
      <c r="V25" s="42"/>
      <c r="W25" s="42"/>
      <c r="X25" s="42"/>
      <c r="Y25" s="42"/>
      <c r="Z25" s="15"/>
    </row>
    <row r="26" spans="1:26" ht="10.5" customHeight="1" x14ac:dyDescent="0.15">
      <c r="A26" s="2" t="s">
        <v>106</v>
      </c>
      <c r="B26" s="1"/>
      <c r="C26" s="255" t="s">
        <v>107</v>
      </c>
      <c r="D26" s="255"/>
      <c r="E26" s="74">
        <v>6390</v>
      </c>
      <c r="F26" s="30">
        <v>3068</v>
      </c>
      <c r="G26" s="30">
        <v>3322</v>
      </c>
      <c r="H26" s="30">
        <v>2457</v>
      </c>
      <c r="I26" s="30">
        <v>2628</v>
      </c>
      <c r="J26" s="30">
        <v>611</v>
      </c>
      <c r="K26" s="30">
        <v>694</v>
      </c>
      <c r="L26" s="30">
        <v>5123</v>
      </c>
      <c r="M26" s="30">
        <v>2468</v>
      </c>
      <c r="N26" s="30">
        <v>2655</v>
      </c>
      <c r="O26" s="30">
        <v>2147</v>
      </c>
      <c r="P26" s="30">
        <v>2299</v>
      </c>
      <c r="Q26" s="30">
        <v>321</v>
      </c>
      <c r="R26" s="30">
        <v>356</v>
      </c>
      <c r="S26" s="42">
        <v>80.172143974960875</v>
      </c>
      <c r="T26" s="42">
        <v>80.400000000000006</v>
      </c>
      <c r="U26" s="42">
        <v>79.900000000000006</v>
      </c>
      <c r="V26" s="42">
        <v>87.4</v>
      </c>
      <c r="W26" s="42">
        <v>87.5</v>
      </c>
      <c r="X26" s="42">
        <v>52.5</v>
      </c>
      <c r="Y26" s="42">
        <v>51.3</v>
      </c>
      <c r="Z26" s="15" t="s">
        <v>106</v>
      </c>
    </row>
    <row r="27" spans="1:26" ht="10.5" customHeight="1" x14ac:dyDescent="0.15">
      <c r="A27" s="2"/>
      <c r="B27" s="1">
        <v>1</v>
      </c>
      <c r="C27" s="1" t="s">
        <v>6</v>
      </c>
      <c r="D27" s="2" t="s">
        <v>101</v>
      </c>
      <c r="E27" s="74">
        <v>5953</v>
      </c>
      <c r="F27" s="30">
        <v>2813</v>
      </c>
      <c r="G27" s="30">
        <v>3140</v>
      </c>
      <c r="H27" s="30">
        <v>2226</v>
      </c>
      <c r="I27" s="30">
        <v>2462</v>
      </c>
      <c r="J27" s="30">
        <v>587</v>
      </c>
      <c r="K27" s="30">
        <v>678</v>
      </c>
      <c r="L27" s="30">
        <v>4755</v>
      </c>
      <c r="M27" s="30">
        <v>2256</v>
      </c>
      <c r="N27" s="30">
        <v>2499</v>
      </c>
      <c r="O27" s="30">
        <v>1958</v>
      </c>
      <c r="P27" s="30">
        <v>2159</v>
      </c>
      <c r="Q27" s="30">
        <v>298</v>
      </c>
      <c r="R27" s="30">
        <v>340</v>
      </c>
      <c r="S27" s="42">
        <v>79.875692927935489</v>
      </c>
      <c r="T27" s="42">
        <v>80.2</v>
      </c>
      <c r="U27" s="42">
        <v>79.599999999999994</v>
      </c>
      <c r="V27" s="42">
        <v>88</v>
      </c>
      <c r="W27" s="42">
        <v>87.7</v>
      </c>
      <c r="X27" s="42">
        <v>50.8</v>
      </c>
      <c r="Y27" s="42">
        <v>50.1</v>
      </c>
      <c r="Z27" s="17">
        <v>1</v>
      </c>
    </row>
    <row r="28" spans="1:26" ht="10.5" customHeight="1" x14ac:dyDescent="0.15">
      <c r="A28" s="2"/>
      <c r="B28" s="1">
        <v>2</v>
      </c>
      <c r="C28" s="1" t="s">
        <v>6</v>
      </c>
      <c r="D28" s="2" t="s">
        <v>100</v>
      </c>
      <c r="E28" s="74">
        <v>437</v>
      </c>
      <c r="F28" s="30">
        <v>255</v>
      </c>
      <c r="G28" s="30">
        <v>182</v>
      </c>
      <c r="H28" s="30">
        <v>231</v>
      </c>
      <c r="I28" s="30">
        <v>166</v>
      </c>
      <c r="J28" s="30">
        <v>24</v>
      </c>
      <c r="K28" s="30">
        <v>16</v>
      </c>
      <c r="L28" s="30">
        <v>368</v>
      </c>
      <c r="M28" s="30">
        <v>212</v>
      </c>
      <c r="N28" s="30">
        <v>156</v>
      </c>
      <c r="O28" s="30">
        <v>189</v>
      </c>
      <c r="P28" s="30">
        <v>140</v>
      </c>
      <c r="Q28" s="30">
        <v>23</v>
      </c>
      <c r="R28" s="30">
        <v>16</v>
      </c>
      <c r="S28" s="42">
        <v>84.210526315789465</v>
      </c>
      <c r="T28" s="42">
        <v>83.1</v>
      </c>
      <c r="U28" s="42">
        <v>85.7</v>
      </c>
      <c r="V28" s="42">
        <v>81.8</v>
      </c>
      <c r="W28" s="42">
        <v>84.3</v>
      </c>
      <c r="X28" s="42">
        <v>95.8</v>
      </c>
      <c r="Y28" s="42">
        <v>100</v>
      </c>
      <c r="Z28" s="17">
        <v>2</v>
      </c>
    </row>
    <row r="29" spans="1:26" ht="10.5" customHeight="1" x14ac:dyDescent="0.15">
      <c r="A29" s="2"/>
      <c r="B29" s="2"/>
      <c r="C29" s="2"/>
      <c r="D29" s="2"/>
      <c r="E29" s="74"/>
      <c r="F29" s="30"/>
      <c r="G29" s="30"/>
      <c r="H29" s="30"/>
      <c r="I29" s="30"/>
      <c r="J29" s="30"/>
      <c r="K29" s="30"/>
      <c r="L29" s="30"/>
      <c r="M29" s="30"/>
      <c r="N29" s="30"/>
      <c r="O29" s="30"/>
      <c r="P29" s="30"/>
      <c r="Q29" s="30"/>
      <c r="R29" s="30"/>
      <c r="S29" s="42"/>
      <c r="T29" s="42"/>
      <c r="U29" s="42"/>
      <c r="V29" s="42"/>
      <c r="W29" s="42"/>
      <c r="X29" s="42"/>
      <c r="Y29" s="42"/>
      <c r="Z29" s="15"/>
    </row>
    <row r="30" spans="1:26" ht="10.5" customHeight="1" x14ac:dyDescent="0.15">
      <c r="A30" s="2" t="s">
        <v>104</v>
      </c>
      <c r="B30" s="1"/>
      <c r="C30" s="255" t="s">
        <v>105</v>
      </c>
      <c r="D30" s="255"/>
      <c r="E30" s="74">
        <v>3215</v>
      </c>
      <c r="F30" s="30">
        <v>1831</v>
      </c>
      <c r="G30" s="30">
        <v>1384</v>
      </c>
      <c r="H30" s="30">
        <v>574</v>
      </c>
      <c r="I30" s="30">
        <v>676</v>
      </c>
      <c r="J30" s="30">
        <v>1257</v>
      </c>
      <c r="K30" s="30">
        <v>708</v>
      </c>
      <c r="L30" s="30">
        <v>2044</v>
      </c>
      <c r="M30" s="30">
        <v>1121</v>
      </c>
      <c r="N30" s="30">
        <v>923</v>
      </c>
      <c r="O30" s="30">
        <v>468</v>
      </c>
      <c r="P30" s="30">
        <v>547</v>
      </c>
      <c r="Q30" s="30">
        <v>653</v>
      </c>
      <c r="R30" s="30">
        <v>376</v>
      </c>
      <c r="S30" s="42">
        <v>63.576982892690516</v>
      </c>
      <c r="T30" s="42">
        <v>61.2</v>
      </c>
      <c r="U30" s="42">
        <v>66.7</v>
      </c>
      <c r="V30" s="42">
        <v>81.5</v>
      </c>
      <c r="W30" s="42">
        <v>80.900000000000006</v>
      </c>
      <c r="X30" s="42">
        <v>51.9</v>
      </c>
      <c r="Y30" s="42">
        <v>53.1</v>
      </c>
      <c r="Z30" s="15" t="s">
        <v>104</v>
      </c>
    </row>
    <row r="31" spans="1:26" ht="10.5" customHeight="1" x14ac:dyDescent="0.15">
      <c r="A31" s="2"/>
      <c r="B31" s="1">
        <v>1</v>
      </c>
      <c r="C31" s="1" t="s">
        <v>6</v>
      </c>
      <c r="D31" s="2" t="s">
        <v>101</v>
      </c>
      <c r="E31" s="74">
        <v>3048</v>
      </c>
      <c r="F31" s="30">
        <v>1706</v>
      </c>
      <c r="G31" s="30">
        <v>1342</v>
      </c>
      <c r="H31" s="30">
        <v>542</v>
      </c>
      <c r="I31" s="30">
        <v>644</v>
      </c>
      <c r="J31" s="30">
        <v>1164</v>
      </c>
      <c r="K31" s="30">
        <v>698</v>
      </c>
      <c r="L31" s="30">
        <v>1904</v>
      </c>
      <c r="M31" s="30">
        <v>1012</v>
      </c>
      <c r="N31" s="30">
        <v>892</v>
      </c>
      <c r="O31" s="30">
        <v>442</v>
      </c>
      <c r="P31" s="30">
        <v>523</v>
      </c>
      <c r="Q31" s="30">
        <v>570</v>
      </c>
      <c r="R31" s="30">
        <v>369</v>
      </c>
      <c r="S31" s="42">
        <v>62.467191601049862</v>
      </c>
      <c r="T31" s="42">
        <v>59.3</v>
      </c>
      <c r="U31" s="42">
        <v>66.5</v>
      </c>
      <c r="V31" s="42">
        <v>81.5</v>
      </c>
      <c r="W31" s="42">
        <v>81.2</v>
      </c>
      <c r="X31" s="42">
        <v>49</v>
      </c>
      <c r="Y31" s="42">
        <v>52.9</v>
      </c>
      <c r="Z31" s="17">
        <v>1</v>
      </c>
    </row>
    <row r="32" spans="1:26" ht="10.5" customHeight="1" x14ac:dyDescent="0.15">
      <c r="A32" s="2"/>
      <c r="B32" s="1">
        <v>2</v>
      </c>
      <c r="C32" s="1" t="s">
        <v>6</v>
      </c>
      <c r="D32" s="2" t="s">
        <v>100</v>
      </c>
      <c r="E32" s="74">
        <v>167</v>
      </c>
      <c r="F32" s="30">
        <v>125</v>
      </c>
      <c r="G32" s="30">
        <v>42</v>
      </c>
      <c r="H32" s="30">
        <v>32</v>
      </c>
      <c r="I32" s="30">
        <v>32</v>
      </c>
      <c r="J32" s="30">
        <v>93</v>
      </c>
      <c r="K32" s="30">
        <v>10</v>
      </c>
      <c r="L32" s="30">
        <v>140</v>
      </c>
      <c r="M32" s="30">
        <v>109</v>
      </c>
      <c r="N32" s="30">
        <v>31</v>
      </c>
      <c r="O32" s="30">
        <v>26</v>
      </c>
      <c r="P32" s="30">
        <v>24</v>
      </c>
      <c r="Q32" s="30">
        <v>83</v>
      </c>
      <c r="R32" s="30">
        <v>7</v>
      </c>
      <c r="S32" s="42">
        <v>83.832335329341305</v>
      </c>
      <c r="T32" s="42">
        <v>87.2</v>
      </c>
      <c r="U32" s="42">
        <v>73.8</v>
      </c>
      <c r="V32" s="42">
        <v>81.3</v>
      </c>
      <c r="W32" s="42">
        <v>75</v>
      </c>
      <c r="X32" s="42">
        <v>89.2</v>
      </c>
      <c r="Y32" s="42">
        <v>70</v>
      </c>
      <c r="Z32" s="17">
        <v>2</v>
      </c>
    </row>
    <row r="33" spans="1:26" ht="10.5" customHeight="1" x14ac:dyDescent="0.15">
      <c r="A33" s="2"/>
      <c r="B33" s="2"/>
      <c r="C33" s="2"/>
      <c r="D33" s="2"/>
      <c r="E33" s="74"/>
      <c r="F33" s="30"/>
      <c r="G33" s="30"/>
      <c r="H33" s="30"/>
      <c r="I33" s="30"/>
      <c r="J33" s="30"/>
      <c r="K33" s="30"/>
      <c r="L33" s="30"/>
      <c r="M33" s="30"/>
      <c r="N33" s="30"/>
      <c r="O33" s="30"/>
      <c r="P33" s="30"/>
      <c r="Q33" s="30"/>
      <c r="R33" s="30"/>
      <c r="S33" s="42"/>
      <c r="T33" s="42"/>
      <c r="U33" s="42"/>
      <c r="V33" s="42"/>
      <c r="W33" s="42"/>
      <c r="X33" s="42"/>
      <c r="Y33" s="42"/>
      <c r="Z33" s="15"/>
    </row>
    <row r="34" spans="1:26" ht="10.5" customHeight="1" x14ac:dyDescent="0.15">
      <c r="A34" s="2" t="s">
        <v>102</v>
      </c>
      <c r="B34" s="1" t="s">
        <v>6</v>
      </c>
      <c r="C34" s="255" t="s">
        <v>103</v>
      </c>
      <c r="D34" s="255"/>
      <c r="E34" s="74">
        <v>20324</v>
      </c>
      <c r="F34" s="30">
        <v>9485</v>
      </c>
      <c r="G34" s="30">
        <v>10839</v>
      </c>
      <c r="H34" s="30">
        <v>9144</v>
      </c>
      <c r="I34" s="30">
        <v>10487</v>
      </c>
      <c r="J34" s="30">
        <v>341</v>
      </c>
      <c r="K34" s="30">
        <v>352</v>
      </c>
      <c r="L34" s="30">
        <v>7372</v>
      </c>
      <c r="M34" s="30">
        <v>3599</v>
      </c>
      <c r="N34" s="30">
        <v>3773</v>
      </c>
      <c r="O34" s="30">
        <v>3449</v>
      </c>
      <c r="P34" s="30">
        <v>3626</v>
      </c>
      <c r="Q34" s="30">
        <v>150</v>
      </c>
      <c r="R34" s="30">
        <v>147</v>
      </c>
      <c r="S34" s="42">
        <v>36.27238732532966</v>
      </c>
      <c r="T34" s="42">
        <v>37.9</v>
      </c>
      <c r="U34" s="42">
        <v>34.799999999999997</v>
      </c>
      <c r="V34" s="42">
        <v>37.700000000000003</v>
      </c>
      <c r="W34" s="42">
        <v>34.6</v>
      </c>
      <c r="X34" s="42">
        <v>44</v>
      </c>
      <c r="Y34" s="42">
        <v>41.8</v>
      </c>
      <c r="Z34" s="15" t="s">
        <v>102</v>
      </c>
    </row>
    <row r="35" spans="1:26" ht="10.5" customHeight="1" x14ac:dyDescent="0.15">
      <c r="A35" s="2"/>
      <c r="B35" s="1">
        <v>1</v>
      </c>
      <c r="C35" s="1" t="s">
        <v>6</v>
      </c>
      <c r="D35" s="2" t="s">
        <v>101</v>
      </c>
      <c r="E35" s="74">
        <v>20315</v>
      </c>
      <c r="F35" s="30">
        <v>9478</v>
      </c>
      <c r="G35" s="30">
        <v>10837</v>
      </c>
      <c r="H35" s="30">
        <v>9137</v>
      </c>
      <c r="I35" s="30">
        <v>10485</v>
      </c>
      <c r="J35" s="30">
        <v>341</v>
      </c>
      <c r="K35" s="30">
        <v>352</v>
      </c>
      <c r="L35" s="30">
        <v>7366</v>
      </c>
      <c r="M35" s="30">
        <v>3594</v>
      </c>
      <c r="N35" s="30">
        <v>3772</v>
      </c>
      <c r="O35" s="30">
        <v>3444</v>
      </c>
      <c r="P35" s="30">
        <v>3625</v>
      </c>
      <c r="Q35" s="30">
        <v>150</v>
      </c>
      <c r="R35" s="30">
        <v>147</v>
      </c>
      <c r="S35" s="42">
        <v>36.258921978833378</v>
      </c>
      <c r="T35" s="42">
        <v>37.9</v>
      </c>
      <c r="U35" s="42">
        <v>34.799999999999997</v>
      </c>
      <c r="V35" s="42">
        <v>37.700000000000003</v>
      </c>
      <c r="W35" s="42">
        <v>34.6</v>
      </c>
      <c r="X35" s="42">
        <v>44</v>
      </c>
      <c r="Y35" s="42">
        <v>41.8</v>
      </c>
      <c r="Z35" s="17">
        <v>1</v>
      </c>
    </row>
    <row r="36" spans="1:26" ht="10.5" customHeight="1" x14ac:dyDescent="0.15">
      <c r="A36" s="2"/>
      <c r="B36" s="1">
        <v>2</v>
      </c>
      <c r="C36" s="1" t="s">
        <v>6</v>
      </c>
      <c r="D36" s="2" t="s">
        <v>100</v>
      </c>
      <c r="E36" s="74">
        <v>9</v>
      </c>
      <c r="F36" s="30">
        <v>7</v>
      </c>
      <c r="G36" s="30">
        <v>2</v>
      </c>
      <c r="H36" s="30">
        <v>7</v>
      </c>
      <c r="I36" s="30">
        <v>2</v>
      </c>
      <c r="J36" s="30" t="s">
        <v>22</v>
      </c>
      <c r="K36" s="30" t="s">
        <v>22</v>
      </c>
      <c r="L36" s="30">
        <v>6</v>
      </c>
      <c r="M36" s="30">
        <v>5</v>
      </c>
      <c r="N36" s="30">
        <v>1</v>
      </c>
      <c r="O36" s="30">
        <v>5</v>
      </c>
      <c r="P36" s="30">
        <v>1</v>
      </c>
      <c r="Q36" s="30" t="s">
        <v>22</v>
      </c>
      <c r="R36" s="30" t="s">
        <v>22</v>
      </c>
      <c r="S36" s="42">
        <v>66.666666666666657</v>
      </c>
      <c r="T36" s="42">
        <v>71.400000000000006</v>
      </c>
      <c r="U36" s="42">
        <v>50</v>
      </c>
      <c r="V36" s="42">
        <v>71.400000000000006</v>
      </c>
      <c r="W36" s="42">
        <v>50</v>
      </c>
      <c r="X36" s="42" t="s">
        <v>22</v>
      </c>
      <c r="Y36" s="42" t="s">
        <v>22</v>
      </c>
      <c r="Z36" s="17">
        <v>2</v>
      </c>
    </row>
    <row r="37" spans="1:26" s="69" customFormat="1" ht="6" customHeight="1" x14ac:dyDescent="0.15">
      <c r="A37" s="4"/>
      <c r="B37" s="5"/>
      <c r="C37" s="5"/>
      <c r="D37" s="4"/>
      <c r="E37" s="73"/>
      <c r="F37" s="33"/>
      <c r="G37" s="33"/>
      <c r="H37" s="33"/>
      <c r="I37" s="33"/>
      <c r="J37" s="34"/>
      <c r="K37" s="34"/>
      <c r="L37" s="33"/>
      <c r="M37" s="32"/>
      <c r="N37" s="33"/>
      <c r="O37" s="33"/>
      <c r="P37" s="33"/>
      <c r="Q37" s="34"/>
      <c r="R37" s="34"/>
      <c r="S37" s="40"/>
      <c r="T37" s="40"/>
      <c r="U37" s="40"/>
      <c r="V37" s="40"/>
      <c r="W37" s="40"/>
      <c r="X37" s="34"/>
      <c r="Y37" s="34"/>
      <c r="Z37" s="18"/>
    </row>
    <row r="38" spans="1:26" ht="10.5" customHeight="1" x14ac:dyDescent="0.15">
      <c r="A38" s="12" t="s">
        <v>99</v>
      </c>
    </row>
  </sheetData>
  <mergeCells count="15">
    <mergeCell ref="F14:J14"/>
    <mergeCell ref="T14:X14"/>
    <mergeCell ref="A15:D15"/>
    <mergeCell ref="H15:I15"/>
    <mergeCell ref="J15:K15"/>
    <mergeCell ref="O15:P15"/>
    <mergeCell ref="Q15:R15"/>
    <mergeCell ref="V15:W15"/>
    <mergeCell ref="X15:Y15"/>
    <mergeCell ref="L14:R14"/>
    <mergeCell ref="C34:D34"/>
    <mergeCell ref="C18:D18"/>
    <mergeCell ref="C22:D22"/>
    <mergeCell ref="C26:D26"/>
    <mergeCell ref="C30:D30"/>
  </mergeCells>
  <phoneticPr fontId="8"/>
  <pageMargins left="0.6692913385826772" right="0.6692913385826772" top="0.78740157480314965" bottom="0.86614173228346458" header="0" footer="0"/>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35"/>
  <sheetViews>
    <sheetView zoomScaleNormal="100" workbookViewId="0"/>
  </sheetViews>
  <sheetFormatPr defaultRowHeight="10.5" x14ac:dyDescent="0.15"/>
  <cols>
    <col min="1" max="3" width="2.140625" style="9" customWidth="1"/>
    <col min="4" max="4" width="8.7109375" style="9" customWidth="1"/>
    <col min="5" max="7" width="6.7109375" style="9" customWidth="1"/>
    <col min="8" max="11" width="6.85546875" style="9" customWidth="1"/>
    <col min="12" max="12" width="6.7109375" style="9" customWidth="1"/>
    <col min="13" max="16" width="6.140625" style="9" customWidth="1"/>
    <col min="17" max="18" width="6.85546875" style="9" customWidth="1"/>
    <col min="19" max="21" width="5.140625" style="9" customWidth="1"/>
    <col min="22" max="23" width="5" style="9" customWidth="1"/>
    <col min="24" max="25" width="5.5703125" style="9" customWidth="1"/>
    <col min="26" max="16384" width="9.140625" style="9"/>
  </cols>
  <sheetData>
    <row r="1" spans="1:25" s="22" customFormat="1" ht="13.5" customHeight="1" x14ac:dyDescent="0.15">
      <c r="A1" s="21" t="s">
        <v>98</v>
      </c>
      <c r="B1" s="88"/>
      <c r="C1" s="88"/>
      <c r="O1" s="88"/>
      <c r="P1" s="88"/>
    </row>
    <row r="3" spans="1:25" ht="10.5" customHeight="1" x14ac:dyDescent="0.15">
      <c r="A3" s="12" t="s">
        <v>97</v>
      </c>
      <c r="B3" s="88"/>
      <c r="C3" s="88"/>
      <c r="D3" s="88"/>
      <c r="E3" s="88"/>
      <c r="F3" s="88"/>
      <c r="G3" s="88"/>
      <c r="H3" s="88"/>
      <c r="I3" s="88"/>
      <c r="J3" s="88"/>
      <c r="K3" s="88"/>
      <c r="L3" s="88"/>
      <c r="M3" s="88"/>
      <c r="N3" s="88"/>
    </row>
    <row r="4" spans="1:25" ht="10.5" customHeight="1" x14ac:dyDescent="0.15">
      <c r="A4" s="12" t="s">
        <v>96</v>
      </c>
      <c r="B4" s="88"/>
      <c r="C4" s="88"/>
      <c r="D4" s="88"/>
      <c r="E4" s="88"/>
      <c r="F4" s="88"/>
      <c r="G4" s="88"/>
      <c r="H4" s="88"/>
      <c r="I4" s="88"/>
      <c r="J4" s="88"/>
      <c r="K4" s="88"/>
      <c r="L4" s="88"/>
      <c r="M4" s="88"/>
      <c r="N4" s="88"/>
    </row>
    <row r="5" spans="1:25" ht="10.5" customHeight="1" x14ac:dyDescent="0.15">
      <c r="A5" s="12" t="s">
        <v>95</v>
      </c>
      <c r="B5" s="88"/>
      <c r="C5" s="88"/>
      <c r="D5" s="88"/>
      <c r="E5" s="88"/>
      <c r="F5" s="88"/>
      <c r="G5" s="88"/>
      <c r="H5" s="88"/>
      <c r="I5" s="88"/>
      <c r="J5" s="88"/>
      <c r="K5" s="88"/>
      <c r="L5" s="88"/>
      <c r="M5" s="88"/>
      <c r="N5" s="88"/>
    </row>
    <row r="6" spans="1:25" ht="10.5" customHeight="1" x14ac:dyDescent="0.15">
      <c r="A6" s="87"/>
      <c r="B6" s="86"/>
      <c r="C6" s="86"/>
      <c r="D6" s="86"/>
      <c r="E6" s="86"/>
      <c r="F6" s="86"/>
      <c r="G6" s="86"/>
      <c r="H6" s="86"/>
      <c r="I6" s="86"/>
      <c r="J6" s="86"/>
      <c r="K6" s="86"/>
      <c r="L6" s="86"/>
      <c r="M6" s="86"/>
      <c r="N6" s="86"/>
    </row>
    <row r="7" spans="1:25" s="22" customFormat="1" ht="13.5" customHeight="1" x14ac:dyDescent="0.15">
      <c r="A7" s="72" t="s">
        <v>94</v>
      </c>
      <c r="M7" s="72" t="s">
        <v>93</v>
      </c>
    </row>
    <row r="8" spans="1:25" s="22" customFormat="1" ht="10.5" customHeight="1" x14ac:dyDescent="0.15">
      <c r="A8" s="72"/>
      <c r="M8" s="72"/>
    </row>
    <row r="9" spans="1:25" s="22" customFormat="1" ht="10.5" customHeight="1" x14ac:dyDescent="0.15">
      <c r="A9" s="72"/>
      <c r="M9" s="72"/>
    </row>
    <row r="10" spans="1:25" ht="10.5" customHeight="1" x14ac:dyDescent="0.15">
      <c r="A10" s="10" t="s">
        <v>0</v>
      </c>
      <c r="B10" s="11"/>
      <c r="C10" s="11"/>
      <c r="D10" s="11"/>
      <c r="E10" s="11"/>
      <c r="F10" s="11"/>
      <c r="G10" s="11"/>
      <c r="H10" s="11"/>
      <c r="I10" s="11"/>
      <c r="J10" s="11"/>
      <c r="K10" s="11"/>
      <c r="L10" s="11"/>
      <c r="M10" s="20"/>
      <c r="N10" s="11"/>
      <c r="O10" s="11"/>
      <c r="P10" s="11"/>
      <c r="Q10" s="11"/>
      <c r="R10" s="11"/>
      <c r="S10" s="11"/>
      <c r="T10" s="11"/>
      <c r="U10" s="11"/>
      <c r="V10" s="11"/>
      <c r="W10" s="11"/>
      <c r="Y10" s="42" t="s">
        <v>92</v>
      </c>
    </row>
    <row r="11" spans="1:25" ht="10.5" customHeight="1" x14ac:dyDescent="0.15">
      <c r="E11" s="282" t="s">
        <v>91</v>
      </c>
      <c r="F11" s="273"/>
      <c r="G11" s="273"/>
      <c r="H11" s="273"/>
      <c r="I11" s="273"/>
      <c r="J11" s="273"/>
      <c r="K11" s="283"/>
      <c r="L11" s="282" t="s">
        <v>90</v>
      </c>
      <c r="M11" s="273"/>
      <c r="N11" s="273"/>
      <c r="O11" s="273"/>
      <c r="P11" s="273"/>
      <c r="Q11" s="273"/>
      <c r="R11" s="283"/>
      <c r="S11" s="282" t="s">
        <v>55</v>
      </c>
      <c r="T11" s="273"/>
      <c r="U11" s="273"/>
      <c r="V11" s="273"/>
      <c r="W11" s="273"/>
      <c r="X11" s="273"/>
      <c r="Y11" s="273"/>
    </row>
    <row r="12" spans="1:25" ht="10.5" customHeight="1" x14ac:dyDescent="0.15">
      <c r="A12" s="274" t="s">
        <v>54</v>
      </c>
      <c r="B12" s="275"/>
      <c r="C12" s="275"/>
      <c r="D12" s="276"/>
      <c r="E12" s="250" t="s">
        <v>85</v>
      </c>
      <c r="F12" s="284"/>
      <c r="G12" s="285"/>
      <c r="H12" s="250" t="s">
        <v>87</v>
      </c>
      <c r="I12" s="251"/>
      <c r="J12" s="250" t="s">
        <v>3</v>
      </c>
      <c r="K12" s="251"/>
      <c r="L12" s="45" t="s">
        <v>89</v>
      </c>
      <c r="M12" s="85"/>
      <c r="N12" s="84" t="s">
        <v>88</v>
      </c>
      <c r="O12" s="265" t="s">
        <v>87</v>
      </c>
      <c r="P12" s="253"/>
      <c r="Q12" s="250" t="s">
        <v>52</v>
      </c>
      <c r="R12" s="251"/>
      <c r="S12" s="83"/>
      <c r="T12" s="47" t="s">
        <v>86</v>
      </c>
      <c r="U12" s="82"/>
      <c r="V12" s="262" t="s">
        <v>53</v>
      </c>
      <c r="W12" s="251"/>
      <c r="X12" s="277" t="s">
        <v>52</v>
      </c>
      <c r="Y12" s="278"/>
    </row>
    <row r="13" spans="1:25" ht="10.5" customHeight="1" x14ac:dyDescent="0.15">
      <c r="A13" s="11"/>
      <c r="B13" s="11"/>
      <c r="C13" s="11"/>
      <c r="D13" s="11"/>
      <c r="E13" s="7" t="s">
        <v>85</v>
      </c>
      <c r="F13" s="7" t="s">
        <v>51</v>
      </c>
      <c r="G13" s="7" t="s">
        <v>5</v>
      </c>
      <c r="H13" s="7" t="s">
        <v>4</v>
      </c>
      <c r="I13" s="7" t="s">
        <v>5</v>
      </c>
      <c r="J13" s="7" t="s">
        <v>4</v>
      </c>
      <c r="K13" s="7" t="s">
        <v>5</v>
      </c>
      <c r="L13" s="7" t="s">
        <v>85</v>
      </c>
      <c r="M13" s="46" t="s">
        <v>4</v>
      </c>
      <c r="N13" s="7" t="s">
        <v>5</v>
      </c>
      <c r="O13" s="7" t="s">
        <v>4</v>
      </c>
      <c r="P13" s="7" t="s">
        <v>5</v>
      </c>
      <c r="Q13" s="7" t="s">
        <v>4</v>
      </c>
      <c r="R13" s="7" t="s">
        <v>5</v>
      </c>
      <c r="S13" s="7" t="s">
        <v>49</v>
      </c>
      <c r="T13" s="7" t="s">
        <v>51</v>
      </c>
      <c r="U13" s="7" t="s">
        <v>50</v>
      </c>
      <c r="V13" s="7" t="s">
        <v>51</v>
      </c>
      <c r="W13" s="7" t="s">
        <v>50</v>
      </c>
      <c r="X13" s="7" t="s">
        <v>51</v>
      </c>
      <c r="Y13" s="45" t="s">
        <v>50</v>
      </c>
    </row>
    <row r="14" spans="1:25" s="69" customFormat="1" ht="6" customHeight="1" x14ac:dyDescent="0.15">
      <c r="A14" s="12"/>
      <c r="B14" s="12"/>
      <c r="C14" s="12"/>
      <c r="D14" s="12"/>
      <c r="E14" s="48"/>
      <c r="F14" s="81"/>
      <c r="G14" s="81"/>
      <c r="H14" s="81"/>
      <c r="I14" s="81"/>
      <c r="J14" s="81"/>
      <c r="K14" s="81"/>
      <c r="L14" s="81"/>
      <c r="M14" s="81"/>
      <c r="N14" s="81"/>
      <c r="O14" s="81"/>
      <c r="P14" s="81"/>
      <c r="Q14" s="81"/>
      <c r="R14" s="81"/>
      <c r="S14" s="81"/>
      <c r="T14" s="81"/>
      <c r="U14" s="81"/>
      <c r="V14" s="81"/>
      <c r="W14" s="81"/>
      <c r="X14" s="81"/>
      <c r="Y14" s="81"/>
    </row>
    <row r="15" spans="1:25" s="13" customFormat="1" ht="10.5" customHeight="1" x14ac:dyDescent="0.15">
      <c r="A15" s="80" t="s">
        <v>48</v>
      </c>
      <c r="B15" s="79"/>
      <c r="C15" s="259" t="s">
        <v>49</v>
      </c>
      <c r="D15" s="259"/>
      <c r="E15" s="78">
        <v>29894</v>
      </c>
      <c r="F15" s="77">
        <v>14583</v>
      </c>
      <c r="G15" s="77">
        <v>15311</v>
      </c>
      <c r="H15" s="77">
        <v>12191</v>
      </c>
      <c r="I15" s="77">
        <v>13564</v>
      </c>
      <c r="J15" s="77">
        <v>2392</v>
      </c>
      <c r="K15" s="77">
        <v>1747</v>
      </c>
      <c r="L15" s="77">
        <v>14819</v>
      </c>
      <c r="M15" s="76">
        <v>7407</v>
      </c>
      <c r="N15" s="76">
        <v>7412</v>
      </c>
      <c r="O15" s="76">
        <v>6215</v>
      </c>
      <c r="P15" s="76">
        <v>6525</v>
      </c>
      <c r="Q15" s="76">
        <v>1192</v>
      </c>
      <c r="R15" s="76">
        <v>887</v>
      </c>
      <c r="S15" s="75">
        <v>49.6</v>
      </c>
      <c r="T15" s="75">
        <v>50.8</v>
      </c>
      <c r="U15" s="75">
        <v>48.4</v>
      </c>
      <c r="V15" s="75">
        <v>51</v>
      </c>
      <c r="W15" s="75">
        <v>48.1</v>
      </c>
      <c r="X15" s="75">
        <v>49.8</v>
      </c>
      <c r="Y15" s="75">
        <v>50.8</v>
      </c>
    </row>
    <row r="16" spans="1:25" ht="10.5" customHeight="1" x14ac:dyDescent="0.15">
      <c r="A16" s="2"/>
      <c r="B16" s="1">
        <v>1</v>
      </c>
      <c r="C16" s="1"/>
      <c r="D16" s="2" t="s">
        <v>38</v>
      </c>
      <c r="E16" s="74">
        <v>29172</v>
      </c>
      <c r="F16" s="30">
        <v>14103</v>
      </c>
      <c r="G16" s="30">
        <v>15069</v>
      </c>
      <c r="H16" s="30">
        <v>11911</v>
      </c>
      <c r="I16" s="30">
        <v>13351</v>
      </c>
      <c r="J16" s="30">
        <v>2192</v>
      </c>
      <c r="K16" s="30">
        <v>1718</v>
      </c>
      <c r="L16" s="30">
        <v>14212</v>
      </c>
      <c r="M16" s="30">
        <v>7004</v>
      </c>
      <c r="N16" s="30">
        <v>7208</v>
      </c>
      <c r="O16" s="30">
        <v>5997</v>
      </c>
      <c r="P16" s="30">
        <v>6350</v>
      </c>
      <c r="Q16" s="30">
        <v>1007</v>
      </c>
      <c r="R16" s="30">
        <v>858</v>
      </c>
      <c r="S16" s="38">
        <v>48.7</v>
      </c>
      <c r="T16" s="38">
        <v>49.7</v>
      </c>
      <c r="U16" s="38">
        <v>47.8</v>
      </c>
      <c r="V16" s="38">
        <v>50.3</v>
      </c>
      <c r="W16" s="38">
        <v>47.6</v>
      </c>
      <c r="X16" s="38">
        <v>45.9</v>
      </c>
      <c r="Y16" s="38">
        <v>49.9</v>
      </c>
    </row>
    <row r="17" spans="1:25" ht="10.5" customHeight="1" x14ac:dyDescent="0.15">
      <c r="A17" s="2"/>
      <c r="B17" s="1">
        <v>2</v>
      </c>
      <c r="C17" s="1"/>
      <c r="D17" s="2" t="s">
        <v>37</v>
      </c>
      <c r="E17" s="74">
        <v>722</v>
      </c>
      <c r="F17" s="30">
        <v>480</v>
      </c>
      <c r="G17" s="30">
        <v>242</v>
      </c>
      <c r="H17" s="30">
        <v>280</v>
      </c>
      <c r="I17" s="30">
        <v>213</v>
      </c>
      <c r="J17" s="30">
        <v>200</v>
      </c>
      <c r="K17" s="30">
        <v>29</v>
      </c>
      <c r="L17" s="30">
        <v>607</v>
      </c>
      <c r="M17" s="30">
        <v>403</v>
      </c>
      <c r="N17" s="30">
        <v>204</v>
      </c>
      <c r="O17" s="30">
        <v>218</v>
      </c>
      <c r="P17" s="30">
        <v>175</v>
      </c>
      <c r="Q17" s="30">
        <v>185</v>
      </c>
      <c r="R17" s="30">
        <v>29</v>
      </c>
      <c r="S17" s="38">
        <v>84.1</v>
      </c>
      <c r="T17" s="38">
        <v>84</v>
      </c>
      <c r="U17" s="38">
        <v>84.3</v>
      </c>
      <c r="V17" s="38">
        <v>77.900000000000006</v>
      </c>
      <c r="W17" s="38">
        <v>82.2</v>
      </c>
      <c r="X17" s="38">
        <v>92.5</v>
      </c>
      <c r="Y17" s="38">
        <v>100</v>
      </c>
    </row>
    <row r="18" spans="1:25" ht="10.5" customHeight="1" x14ac:dyDescent="0.15">
      <c r="A18" s="2"/>
      <c r="B18" s="2"/>
      <c r="C18" s="2"/>
      <c r="D18" s="2"/>
      <c r="E18" s="74"/>
      <c r="F18" s="30"/>
      <c r="G18" s="30"/>
      <c r="H18" s="30"/>
      <c r="I18" s="30"/>
      <c r="J18" s="30"/>
      <c r="K18" s="30"/>
      <c r="L18" s="30"/>
      <c r="M18" s="30"/>
      <c r="N18" s="30"/>
      <c r="O18" s="30"/>
      <c r="P18" s="30"/>
      <c r="Q18" s="30"/>
      <c r="R18" s="30"/>
      <c r="S18" s="38"/>
      <c r="T18" s="38"/>
      <c r="U18" s="38"/>
      <c r="V18" s="38"/>
      <c r="W18" s="38"/>
      <c r="X18" s="38"/>
      <c r="Y18" s="38"/>
    </row>
    <row r="19" spans="1:25" ht="10.5" customHeight="1" x14ac:dyDescent="0.15">
      <c r="A19" s="2" t="s">
        <v>45</v>
      </c>
      <c r="B19" s="1"/>
      <c r="C19" s="255" t="s">
        <v>46</v>
      </c>
      <c r="D19" s="255"/>
      <c r="E19" s="74">
        <v>284</v>
      </c>
      <c r="F19" s="30">
        <v>126</v>
      </c>
      <c r="G19" s="30">
        <v>158</v>
      </c>
      <c r="H19" s="30">
        <v>126</v>
      </c>
      <c r="I19" s="30">
        <v>158</v>
      </c>
      <c r="J19" s="30" t="s">
        <v>22</v>
      </c>
      <c r="K19" s="30" t="s">
        <v>22</v>
      </c>
      <c r="L19" s="30">
        <v>201</v>
      </c>
      <c r="M19" s="30">
        <v>87</v>
      </c>
      <c r="N19" s="30">
        <v>114</v>
      </c>
      <c r="O19" s="30">
        <v>87</v>
      </c>
      <c r="P19" s="30">
        <v>114</v>
      </c>
      <c r="Q19" s="30" t="s">
        <v>22</v>
      </c>
      <c r="R19" s="30" t="s">
        <v>22</v>
      </c>
      <c r="S19" s="38">
        <v>70.8</v>
      </c>
      <c r="T19" s="38">
        <v>69</v>
      </c>
      <c r="U19" s="38">
        <v>72.2</v>
      </c>
      <c r="V19" s="38">
        <v>69</v>
      </c>
      <c r="W19" s="38">
        <v>72.2</v>
      </c>
      <c r="X19" s="38" t="s">
        <v>22</v>
      </c>
      <c r="Y19" s="38" t="s">
        <v>22</v>
      </c>
    </row>
    <row r="20" spans="1:25" ht="10.5" customHeight="1" x14ac:dyDescent="0.15">
      <c r="A20" s="2"/>
      <c r="B20" s="1">
        <v>1</v>
      </c>
      <c r="C20" s="1" t="s">
        <v>6</v>
      </c>
      <c r="D20" s="2" t="s">
        <v>38</v>
      </c>
      <c r="E20" s="74">
        <v>284</v>
      </c>
      <c r="F20" s="30">
        <v>126</v>
      </c>
      <c r="G20" s="30">
        <v>158</v>
      </c>
      <c r="H20" s="30">
        <v>126</v>
      </c>
      <c r="I20" s="30">
        <v>158</v>
      </c>
      <c r="J20" s="30" t="s">
        <v>22</v>
      </c>
      <c r="K20" s="30" t="s">
        <v>22</v>
      </c>
      <c r="L20" s="30">
        <v>201</v>
      </c>
      <c r="M20" s="30">
        <v>87</v>
      </c>
      <c r="N20" s="30">
        <v>114</v>
      </c>
      <c r="O20" s="30">
        <v>87</v>
      </c>
      <c r="P20" s="30">
        <v>114</v>
      </c>
      <c r="Q20" s="30" t="s">
        <v>22</v>
      </c>
      <c r="R20" s="30" t="s">
        <v>22</v>
      </c>
      <c r="S20" s="38">
        <v>70.8</v>
      </c>
      <c r="T20" s="38">
        <v>69</v>
      </c>
      <c r="U20" s="38">
        <v>72.2</v>
      </c>
      <c r="V20" s="38">
        <v>69</v>
      </c>
      <c r="W20" s="38">
        <v>72.2</v>
      </c>
      <c r="X20" s="38" t="s">
        <v>22</v>
      </c>
      <c r="Y20" s="38" t="s">
        <v>22</v>
      </c>
    </row>
    <row r="21" spans="1:25" ht="10.5" customHeight="1" x14ac:dyDescent="0.15">
      <c r="A21" s="2"/>
      <c r="B21" s="1">
        <v>2</v>
      </c>
      <c r="C21" s="1" t="s">
        <v>6</v>
      </c>
      <c r="D21" s="2" t="s">
        <v>37</v>
      </c>
      <c r="E21" s="74" t="s">
        <v>22</v>
      </c>
      <c r="F21" s="30" t="s">
        <v>22</v>
      </c>
      <c r="G21" s="30" t="s">
        <v>22</v>
      </c>
      <c r="H21" s="30" t="s">
        <v>22</v>
      </c>
      <c r="I21" s="30" t="s">
        <v>22</v>
      </c>
      <c r="J21" s="30" t="s">
        <v>22</v>
      </c>
      <c r="K21" s="30" t="s">
        <v>22</v>
      </c>
      <c r="L21" s="30" t="s">
        <v>22</v>
      </c>
      <c r="M21" s="30" t="s">
        <v>22</v>
      </c>
      <c r="N21" s="30" t="s">
        <v>22</v>
      </c>
      <c r="O21" s="30" t="s">
        <v>22</v>
      </c>
      <c r="P21" s="30" t="s">
        <v>22</v>
      </c>
      <c r="Q21" s="30" t="s">
        <v>22</v>
      </c>
      <c r="R21" s="30" t="s">
        <v>22</v>
      </c>
      <c r="S21" s="38" t="s">
        <v>22</v>
      </c>
      <c r="T21" s="38" t="s">
        <v>22</v>
      </c>
      <c r="U21" s="38" t="s">
        <v>22</v>
      </c>
      <c r="V21" s="38" t="s">
        <v>22</v>
      </c>
      <c r="W21" s="38" t="s">
        <v>22</v>
      </c>
      <c r="X21" s="38" t="s">
        <v>22</v>
      </c>
      <c r="Y21" s="38" t="s">
        <v>22</v>
      </c>
    </row>
    <row r="22" spans="1:25" ht="10.5" customHeight="1" x14ac:dyDescent="0.15">
      <c r="A22" s="2"/>
      <c r="B22" s="2"/>
      <c r="C22" s="2"/>
      <c r="D22" s="2"/>
      <c r="E22" s="74"/>
      <c r="F22" s="30"/>
      <c r="G22" s="30"/>
      <c r="H22" s="30"/>
      <c r="I22" s="30"/>
      <c r="J22" s="30"/>
      <c r="K22" s="30"/>
      <c r="L22" s="30"/>
      <c r="M22" s="30"/>
      <c r="N22" s="30"/>
      <c r="O22" s="30"/>
      <c r="P22" s="30"/>
      <c r="Q22" s="30"/>
      <c r="R22" s="30"/>
      <c r="S22" s="38"/>
      <c r="T22" s="38"/>
      <c r="U22" s="38"/>
      <c r="V22" s="38"/>
      <c r="W22" s="38"/>
      <c r="X22" s="38"/>
      <c r="Y22" s="38"/>
    </row>
    <row r="23" spans="1:25" ht="10.5" customHeight="1" x14ac:dyDescent="0.15">
      <c r="A23" s="2" t="s">
        <v>43</v>
      </c>
      <c r="B23" s="1"/>
      <c r="C23" s="255" t="s">
        <v>44</v>
      </c>
      <c r="D23" s="255"/>
      <c r="E23" s="74">
        <v>6188</v>
      </c>
      <c r="F23" s="30">
        <v>2972</v>
      </c>
      <c r="G23" s="30">
        <v>3216</v>
      </c>
      <c r="H23" s="30">
        <v>2489</v>
      </c>
      <c r="I23" s="30">
        <v>2588</v>
      </c>
      <c r="J23" s="30">
        <v>483</v>
      </c>
      <c r="K23" s="30">
        <v>628</v>
      </c>
      <c r="L23" s="30">
        <v>5054</v>
      </c>
      <c r="M23" s="30">
        <v>2437</v>
      </c>
      <c r="N23" s="30">
        <v>2617</v>
      </c>
      <c r="O23" s="30">
        <v>2187</v>
      </c>
      <c r="P23" s="30">
        <v>2275</v>
      </c>
      <c r="Q23" s="30">
        <v>250</v>
      </c>
      <c r="R23" s="30">
        <v>342</v>
      </c>
      <c r="S23" s="38">
        <v>81.7</v>
      </c>
      <c r="T23" s="38">
        <v>82</v>
      </c>
      <c r="U23" s="38">
        <v>81.400000000000006</v>
      </c>
      <c r="V23" s="38">
        <v>87.9</v>
      </c>
      <c r="W23" s="38">
        <v>87.9</v>
      </c>
      <c r="X23" s="38">
        <v>51.8</v>
      </c>
      <c r="Y23" s="38">
        <v>54.5</v>
      </c>
    </row>
    <row r="24" spans="1:25" ht="10.5" customHeight="1" x14ac:dyDescent="0.15">
      <c r="A24" s="2"/>
      <c r="B24" s="1">
        <v>1</v>
      </c>
      <c r="C24" s="1" t="s">
        <v>6</v>
      </c>
      <c r="D24" s="2" t="s">
        <v>38</v>
      </c>
      <c r="E24" s="74">
        <v>5729</v>
      </c>
      <c r="F24" s="30">
        <v>2714</v>
      </c>
      <c r="G24" s="30">
        <v>3015</v>
      </c>
      <c r="H24" s="30">
        <v>2251</v>
      </c>
      <c r="I24" s="30">
        <v>2408</v>
      </c>
      <c r="J24" s="30">
        <v>463</v>
      </c>
      <c r="K24" s="30">
        <v>607</v>
      </c>
      <c r="L24" s="30">
        <v>4684</v>
      </c>
      <c r="M24" s="30">
        <v>2236</v>
      </c>
      <c r="N24" s="30">
        <v>2448</v>
      </c>
      <c r="O24" s="30">
        <v>2005</v>
      </c>
      <c r="P24" s="30">
        <v>2127</v>
      </c>
      <c r="Q24" s="30">
        <v>231</v>
      </c>
      <c r="R24" s="30">
        <v>321</v>
      </c>
      <c r="S24" s="38">
        <v>81.8</v>
      </c>
      <c r="T24" s="38">
        <v>82.4</v>
      </c>
      <c r="U24" s="38">
        <v>81.2</v>
      </c>
      <c r="V24" s="38">
        <v>89.1</v>
      </c>
      <c r="W24" s="38">
        <v>88.3</v>
      </c>
      <c r="X24" s="38">
        <v>49.9</v>
      </c>
      <c r="Y24" s="38">
        <v>52.9</v>
      </c>
    </row>
    <row r="25" spans="1:25" ht="10.5" customHeight="1" x14ac:dyDescent="0.15">
      <c r="A25" s="2"/>
      <c r="B25" s="1">
        <v>2</v>
      </c>
      <c r="C25" s="1" t="s">
        <v>6</v>
      </c>
      <c r="D25" s="2" t="s">
        <v>37</v>
      </c>
      <c r="E25" s="74">
        <v>459</v>
      </c>
      <c r="F25" s="30">
        <v>258</v>
      </c>
      <c r="G25" s="30">
        <v>201</v>
      </c>
      <c r="H25" s="30">
        <v>238</v>
      </c>
      <c r="I25" s="30">
        <v>180</v>
      </c>
      <c r="J25" s="30">
        <v>20</v>
      </c>
      <c r="K25" s="30">
        <v>21</v>
      </c>
      <c r="L25" s="30">
        <v>370</v>
      </c>
      <c r="M25" s="30">
        <v>201</v>
      </c>
      <c r="N25" s="30">
        <v>169</v>
      </c>
      <c r="O25" s="30">
        <v>182</v>
      </c>
      <c r="P25" s="30">
        <v>148</v>
      </c>
      <c r="Q25" s="30">
        <v>19</v>
      </c>
      <c r="R25" s="30">
        <v>21</v>
      </c>
      <c r="S25" s="38">
        <v>80.599999999999994</v>
      </c>
      <c r="T25" s="38">
        <v>77.900000000000006</v>
      </c>
      <c r="U25" s="38">
        <v>84.1</v>
      </c>
      <c r="V25" s="38">
        <v>76.5</v>
      </c>
      <c r="W25" s="38">
        <v>82.2</v>
      </c>
      <c r="X25" s="38">
        <v>95</v>
      </c>
      <c r="Y25" s="38">
        <v>100</v>
      </c>
    </row>
    <row r="26" spans="1:25" ht="10.5" customHeight="1" x14ac:dyDescent="0.15">
      <c r="A26" s="2"/>
      <c r="B26" s="2"/>
      <c r="C26" s="2"/>
      <c r="D26" s="2"/>
      <c r="E26" s="74"/>
      <c r="F26" s="30"/>
      <c r="G26" s="30"/>
      <c r="H26" s="30"/>
      <c r="I26" s="30"/>
      <c r="J26" s="30"/>
      <c r="K26" s="30"/>
      <c r="L26" s="30"/>
      <c r="M26" s="30"/>
      <c r="N26" s="30"/>
      <c r="O26" s="30"/>
      <c r="P26" s="30"/>
      <c r="Q26" s="30"/>
      <c r="R26" s="30"/>
      <c r="S26" s="38"/>
      <c r="T26" s="38"/>
      <c r="U26" s="38"/>
      <c r="V26" s="38"/>
      <c r="W26" s="38"/>
      <c r="X26" s="38"/>
      <c r="Y26" s="38"/>
    </row>
    <row r="27" spans="1:25" ht="10.5" customHeight="1" x14ac:dyDescent="0.15">
      <c r="A27" s="2" t="s">
        <v>41</v>
      </c>
      <c r="B27" s="1"/>
      <c r="C27" s="255" t="s">
        <v>42</v>
      </c>
      <c r="D27" s="255"/>
      <c r="E27" s="74">
        <v>3227</v>
      </c>
      <c r="F27" s="30">
        <v>1929</v>
      </c>
      <c r="G27" s="30">
        <v>1298</v>
      </c>
      <c r="H27" s="30">
        <v>522</v>
      </c>
      <c r="I27" s="30">
        <v>608</v>
      </c>
      <c r="J27" s="30">
        <v>1407</v>
      </c>
      <c r="K27" s="30">
        <v>690</v>
      </c>
      <c r="L27" s="30">
        <v>2093</v>
      </c>
      <c r="M27" s="30">
        <v>1186</v>
      </c>
      <c r="N27" s="30">
        <v>907</v>
      </c>
      <c r="O27" s="30">
        <v>447</v>
      </c>
      <c r="P27" s="30">
        <v>524</v>
      </c>
      <c r="Q27" s="30">
        <v>739</v>
      </c>
      <c r="R27" s="30">
        <v>383</v>
      </c>
      <c r="S27" s="38">
        <v>64.900000000000006</v>
      </c>
      <c r="T27" s="38">
        <v>61.5</v>
      </c>
      <c r="U27" s="38">
        <v>69.900000000000006</v>
      </c>
      <c r="V27" s="38">
        <v>85.6</v>
      </c>
      <c r="W27" s="38">
        <v>86.2</v>
      </c>
      <c r="X27" s="38">
        <v>52.5</v>
      </c>
      <c r="Y27" s="38">
        <v>55.5</v>
      </c>
    </row>
    <row r="28" spans="1:25" ht="10.5" customHeight="1" x14ac:dyDescent="0.15">
      <c r="A28" s="2"/>
      <c r="B28" s="1">
        <v>1</v>
      </c>
      <c r="C28" s="1" t="s">
        <v>6</v>
      </c>
      <c r="D28" s="2" t="s">
        <v>38</v>
      </c>
      <c r="E28" s="74">
        <v>2970</v>
      </c>
      <c r="F28" s="30">
        <v>1710</v>
      </c>
      <c r="G28" s="30">
        <v>1260</v>
      </c>
      <c r="H28" s="30">
        <v>483</v>
      </c>
      <c r="I28" s="30">
        <v>578</v>
      </c>
      <c r="J28" s="30">
        <v>1227</v>
      </c>
      <c r="K28" s="30">
        <v>682</v>
      </c>
      <c r="L28" s="30">
        <v>1861</v>
      </c>
      <c r="M28" s="30">
        <v>987</v>
      </c>
      <c r="N28" s="30">
        <v>874</v>
      </c>
      <c r="O28" s="30">
        <v>414</v>
      </c>
      <c r="P28" s="30">
        <v>499</v>
      </c>
      <c r="Q28" s="30">
        <v>573</v>
      </c>
      <c r="R28" s="30">
        <v>375</v>
      </c>
      <c r="S28" s="38">
        <v>62.7</v>
      </c>
      <c r="T28" s="38">
        <v>57.7</v>
      </c>
      <c r="U28" s="38">
        <v>69.400000000000006</v>
      </c>
      <c r="V28" s="38">
        <v>85.7</v>
      </c>
      <c r="W28" s="38">
        <v>86.3</v>
      </c>
      <c r="X28" s="38">
        <v>46.7</v>
      </c>
      <c r="Y28" s="38">
        <v>55</v>
      </c>
    </row>
    <row r="29" spans="1:25" ht="10.5" customHeight="1" x14ac:dyDescent="0.15">
      <c r="A29" s="2"/>
      <c r="B29" s="1">
        <v>2</v>
      </c>
      <c r="C29" s="1" t="s">
        <v>6</v>
      </c>
      <c r="D29" s="2" t="s">
        <v>37</v>
      </c>
      <c r="E29" s="74">
        <v>257</v>
      </c>
      <c r="F29" s="30">
        <v>219</v>
      </c>
      <c r="G29" s="30">
        <v>38</v>
      </c>
      <c r="H29" s="30">
        <v>39</v>
      </c>
      <c r="I29" s="30">
        <v>30</v>
      </c>
      <c r="J29" s="30">
        <v>180</v>
      </c>
      <c r="K29" s="30">
        <v>8</v>
      </c>
      <c r="L29" s="30">
        <v>232</v>
      </c>
      <c r="M29" s="30">
        <v>199</v>
      </c>
      <c r="N29" s="30">
        <v>33</v>
      </c>
      <c r="O29" s="30">
        <v>33</v>
      </c>
      <c r="P29" s="30">
        <v>25</v>
      </c>
      <c r="Q29" s="30">
        <v>166</v>
      </c>
      <c r="R29" s="30">
        <v>8</v>
      </c>
      <c r="S29" s="38">
        <v>90.3</v>
      </c>
      <c r="T29" s="38">
        <v>90.9</v>
      </c>
      <c r="U29" s="38">
        <v>86.8</v>
      </c>
      <c r="V29" s="38">
        <v>84.6</v>
      </c>
      <c r="W29" s="38">
        <v>83.3</v>
      </c>
      <c r="X29" s="38">
        <v>92.2</v>
      </c>
      <c r="Y29" s="38">
        <v>100</v>
      </c>
    </row>
    <row r="30" spans="1:25" ht="10.5" customHeight="1" x14ac:dyDescent="0.15">
      <c r="A30" s="2"/>
      <c r="B30" s="2"/>
      <c r="C30" s="2"/>
      <c r="D30" s="2"/>
      <c r="E30" s="74"/>
      <c r="F30" s="30"/>
      <c r="G30" s="30"/>
      <c r="H30" s="30"/>
      <c r="I30" s="30"/>
      <c r="J30" s="30"/>
      <c r="K30" s="30"/>
      <c r="L30" s="30"/>
      <c r="M30" s="30"/>
      <c r="N30" s="30"/>
      <c r="O30" s="30"/>
      <c r="P30" s="30"/>
      <c r="Q30" s="30"/>
      <c r="R30" s="30"/>
      <c r="S30" s="38"/>
      <c r="T30" s="38"/>
      <c r="U30" s="38"/>
      <c r="V30" s="38"/>
      <c r="W30" s="38"/>
      <c r="X30" s="38"/>
      <c r="Y30" s="38"/>
    </row>
    <row r="31" spans="1:25" ht="10.5" customHeight="1" x14ac:dyDescent="0.15">
      <c r="A31" s="2" t="s">
        <v>39</v>
      </c>
      <c r="B31" s="1" t="s">
        <v>6</v>
      </c>
      <c r="C31" s="255" t="s">
        <v>40</v>
      </c>
      <c r="D31" s="255"/>
      <c r="E31" s="74">
        <v>20195</v>
      </c>
      <c r="F31" s="30">
        <v>9556</v>
      </c>
      <c r="G31" s="30">
        <v>10639</v>
      </c>
      <c r="H31" s="30">
        <v>9054</v>
      </c>
      <c r="I31" s="30">
        <v>10210</v>
      </c>
      <c r="J31" s="30">
        <v>502</v>
      </c>
      <c r="K31" s="30">
        <v>429</v>
      </c>
      <c r="L31" s="30">
        <v>7471</v>
      </c>
      <c r="M31" s="30">
        <v>3697</v>
      </c>
      <c r="N31" s="30">
        <v>3774</v>
      </c>
      <c r="O31" s="30">
        <v>3494</v>
      </c>
      <c r="P31" s="30">
        <v>3612</v>
      </c>
      <c r="Q31" s="30">
        <v>203</v>
      </c>
      <c r="R31" s="30">
        <v>162</v>
      </c>
      <c r="S31" s="38">
        <v>37</v>
      </c>
      <c r="T31" s="38">
        <v>38.700000000000003</v>
      </c>
      <c r="U31" s="38">
        <v>35.5</v>
      </c>
      <c r="V31" s="38">
        <v>38.6</v>
      </c>
      <c r="W31" s="38">
        <v>35.4</v>
      </c>
      <c r="X31" s="38">
        <v>40.4</v>
      </c>
      <c r="Y31" s="38">
        <v>37.799999999999997</v>
      </c>
    </row>
    <row r="32" spans="1:25" ht="10.5" customHeight="1" x14ac:dyDescent="0.15">
      <c r="A32" s="2"/>
      <c r="B32" s="1">
        <v>1</v>
      </c>
      <c r="C32" s="1" t="s">
        <v>6</v>
      </c>
      <c r="D32" s="2" t="s">
        <v>38</v>
      </c>
      <c r="E32" s="74">
        <v>20189</v>
      </c>
      <c r="F32" s="30">
        <v>9553</v>
      </c>
      <c r="G32" s="30">
        <v>10636</v>
      </c>
      <c r="H32" s="30">
        <v>9051</v>
      </c>
      <c r="I32" s="30">
        <v>10207</v>
      </c>
      <c r="J32" s="30">
        <v>502</v>
      </c>
      <c r="K32" s="30">
        <v>429</v>
      </c>
      <c r="L32" s="30">
        <v>7466</v>
      </c>
      <c r="M32" s="30">
        <v>3694</v>
      </c>
      <c r="N32" s="30">
        <v>3772</v>
      </c>
      <c r="O32" s="30">
        <v>3491</v>
      </c>
      <c r="P32" s="30">
        <v>3610</v>
      </c>
      <c r="Q32" s="30">
        <v>203</v>
      </c>
      <c r="R32" s="30">
        <v>162</v>
      </c>
      <c r="S32" s="38">
        <v>37</v>
      </c>
      <c r="T32" s="38">
        <v>38.700000000000003</v>
      </c>
      <c r="U32" s="38">
        <v>35.5</v>
      </c>
      <c r="V32" s="38">
        <v>38.6</v>
      </c>
      <c r="W32" s="38">
        <v>35.4</v>
      </c>
      <c r="X32" s="38">
        <v>40.4</v>
      </c>
      <c r="Y32" s="38">
        <v>37.799999999999997</v>
      </c>
    </row>
    <row r="33" spans="1:25" ht="10.5" customHeight="1" x14ac:dyDescent="0.15">
      <c r="A33" s="2"/>
      <c r="B33" s="1">
        <v>2</v>
      </c>
      <c r="C33" s="1" t="s">
        <v>6</v>
      </c>
      <c r="D33" s="2" t="s">
        <v>37</v>
      </c>
      <c r="E33" s="74">
        <v>6</v>
      </c>
      <c r="F33" s="30">
        <v>3</v>
      </c>
      <c r="G33" s="30">
        <v>3</v>
      </c>
      <c r="H33" s="30">
        <v>3</v>
      </c>
      <c r="I33" s="30">
        <v>3</v>
      </c>
      <c r="J33" s="30" t="s">
        <v>22</v>
      </c>
      <c r="K33" s="30" t="s">
        <v>22</v>
      </c>
      <c r="L33" s="30">
        <v>5</v>
      </c>
      <c r="M33" s="30">
        <v>3</v>
      </c>
      <c r="N33" s="30">
        <v>2</v>
      </c>
      <c r="O33" s="30">
        <v>3</v>
      </c>
      <c r="P33" s="30">
        <v>2</v>
      </c>
      <c r="Q33" s="30" t="s">
        <v>22</v>
      </c>
      <c r="R33" s="30" t="s">
        <v>22</v>
      </c>
      <c r="S33" s="38">
        <v>83.3</v>
      </c>
      <c r="T33" s="38">
        <v>100</v>
      </c>
      <c r="U33" s="38">
        <v>66.7</v>
      </c>
      <c r="V33" s="38">
        <v>100</v>
      </c>
      <c r="W33" s="38">
        <v>66.7</v>
      </c>
      <c r="X33" s="38" t="s">
        <v>22</v>
      </c>
      <c r="Y33" s="38" t="s">
        <v>22</v>
      </c>
    </row>
    <row r="34" spans="1:25" s="69" customFormat="1" ht="6" customHeight="1" x14ac:dyDescent="0.15">
      <c r="A34" s="4"/>
      <c r="B34" s="5"/>
      <c r="C34" s="5"/>
      <c r="D34" s="4"/>
      <c r="E34" s="73"/>
      <c r="F34" s="33"/>
      <c r="G34" s="33"/>
      <c r="H34" s="33"/>
      <c r="I34" s="33"/>
      <c r="J34" s="34"/>
      <c r="K34" s="34"/>
      <c r="L34" s="33"/>
      <c r="M34" s="32"/>
      <c r="N34" s="33"/>
      <c r="O34" s="33"/>
      <c r="P34" s="33"/>
      <c r="Q34" s="34"/>
      <c r="R34" s="34"/>
      <c r="S34" s="40"/>
      <c r="T34" s="40"/>
      <c r="U34" s="40"/>
      <c r="V34" s="40"/>
      <c r="W34" s="40"/>
      <c r="X34" s="34"/>
      <c r="Y34" s="34"/>
    </row>
    <row r="35" spans="1:25" ht="10.5" customHeight="1" x14ac:dyDescent="0.15">
      <c r="A35" s="12" t="s">
        <v>84</v>
      </c>
    </row>
  </sheetData>
  <mergeCells count="16">
    <mergeCell ref="E11:K11"/>
    <mergeCell ref="L11:R11"/>
    <mergeCell ref="S11:Y11"/>
    <mergeCell ref="C31:D31"/>
    <mergeCell ref="C15:D15"/>
    <mergeCell ref="C19:D19"/>
    <mergeCell ref="C23:D23"/>
    <mergeCell ref="C27:D27"/>
    <mergeCell ref="A12:D12"/>
    <mergeCell ref="H12:I12"/>
    <mergeCell ref="X12:Y12"/>
    <mergeCell ref="E12:G12"/>
    <mergeCell ref="J12:K12"/>
    <mergeCell ref="O12:P12"/>
    <mergeCell ref="Q12:R12"/>
    <mergeCell ref="V12:W12"/>
  </mergeCells>
  <phoneticPr fontId="8"/>
  <pageMargins left="0.6692913385826772" right="0.6692913385826772" top="0.78740157480314965" bottom="0.86614173228346458" header="0" footer="0"/>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8"/>
  <sheetViews>
    <sheetView workbookViewId="0"/>
  </sheetViews>
  <sheetFormatPr defaultRowHeight="10.5" customHeight="1" x14ac:dyDescent="0.15"/>
  <cols>
    <col min="1" max="1" width="2.42578125" style="9" customWidth="1"/>
    <col min="2" max="3" width="2.28515625" style="9" customWidth="1"/>
    <col min="4" max="4" width="8.7109375" style="9" customWidth="1"/>
    <col min="5" max="12" width="11" style="9" customWidth="1"/>
    <col min="13" max="18" width="10.28515625" style="9" customWidth="1"/>
    <col min="19" max="21" width="5.140625" style="9" customWidth="1"/>
    <col min="22" max="23" width="5" style="9" customWidth="1"/>
    <col min="24" max="25" width="7.5703125" style="9" customWidth="1"/>
    <col min="26" max="26" width="9.140625" style="69"/>
    <col min="27" max="16384" width="9.140625" style="9"/>
  </cols>
  <sheetData>
    <row r="1" spans="1:26" s="22" customFormat="1" ht="13.5" customHeight="1" x14ac:dyDescent="0.15">
      <c r="A1" s="72" t="s">
        <v>83</v>
      </c>
      <c r="N1" s="22" t="s">
        <v>82</v>
      </c>
      <c r="Z1" s="71"/>
    </row>
    <row r="2" spans="1:26" s="22" customFormat="1" ht="13.5" customHeight="1" x14ac:dyDescent="0.15">
      <c r="A2" s="21" t="s">
        <v>81</v>
      </c>
      <c r="M2" s="23"/>
      <c r="Z2" s="71"/>
    </row>
    <row r="4" spans="1:26" ht="10.5" customHeight="1" x14ac:dyDescent="0.15">
      <c r="M4" s="8"/>
    </row>
    <row r="5" spans="1:26" ht="10.5" customHeight="1" x14ac:dyDescent="0.15">
      <c r="A5" s="10" t="s">
        <v>0</v>
      </c>
      <c r="B5" s="11"/>
      <c r="C5" s="11"/>
      <c r="D5" s="11"/>
      <c r="E5" s="11"/>
      <c r="F5" s="11"/>
      <c r="G5" s="11"/>
      <c r="H5" s="11"/>
      <c r="I5" s="11"/>
      <c r="J5" s="11"/>
      <c r="K5" s="11"/>
      <c r="L5" s="11"/>
      <c r="M5" s="20"/>
      <c r="N5" s="11"/>
      <c r="O5" s="11"/>
      <c r="P5" s="11"/>
      <c r="Q5" s="11"/>
      <c r="R5" s="11"/>
      <c r="S5" s="11"/>
      <c r="T5" s="11"/>
      <c r="U5" s="11"/>
      <c r="V5" s="11"/>
      <c r="W5" s="11"/>
      <c r="X5" s="11"/>
      <c r="Y5" s="26" t="s">
        <v>80</v>
      </c>
    </row>
    <row r="6" spans="1:26" ht="10.5" customHeight="1" x14ac:dyDescent="0.15">
      <c r="A6" s="287" t="s">
        <v>79</v>
      </c>
      <c r="B6" s="263"/>
      <c r="C6" s="263"/>
      <c r="D6" s="288"/>
      <c r="E6" s="250" t="s">
        <v>1</v>
      </c>
      <c r="F6" s="262"/>
      <c r="G6" s="262"/>
      <c r="H6" s="262"/>
      <c r="I6" s="262"/>
      <c r="J6" s="262"/>
      <c r="K6" s="251"/>
      <c r="L6" s="250" t="s">
        <v>26</v>
      </c>
      <c r="M6" s="262"/>
      <c r="N6" s="262"/>
      <c r="O6" s="262"/>
      <c r="P6" s="262"/>
      <c r="Q6" s="262"/>
      <c r="R6" s="251"/>
      <c r="S6" s="295" t="s">
        <v>78</v>
      </c>
      <c r="T6" s="296"/>
      <c r="U6" s="296"/>
      <c r="V6" s="296"/>
      <c r="W6" s="296"/>
      <c r="X6" s="296"/>
      <c r="Y6" s="296"/>
    </row>
    <row r="7" spans="1:26" ht="10.5" customHeight="1" x14ac:dyDescent="0.15">
      <c r="A7" s="289"/>
      <c r="B7" s="289"/>
      <c r="C7" s="289"/>
      <c r="D7" s="290"/>
      <c r="E7" s="250" t="s">
        <v>72</v>
      </c>
      <c r="F7" s="262"/>
      <c r="G7" s="251"/>
      <c r="H7" s="250" t="s">
        <v>2</v>
      </c>
      <c r="I7" s="251"/>
      <c r="J7" s="250" t="s">
        <v>3</v>
      </c>
      <c r="K7" s="251"/>
      <c r="L7" s="250" t="s">
        <v>72</v>
      </c>
      <c r="M7" s="262"/>
      <c r="N7" s="251"/>
      <c r="O7" s="265" t="s">
        <v>2</v>
      </c>
      <c r="P7" s="253"/>
      <c r="Q7" s="250" t="s">
        <v>76</v>
      </c>
      <c r="R7" s="251"/>
      <c r="S7" s="297" t="s">
        <v>72</v>
      </c>
      <c r="T7" s="298"/>
      <c r="U7" s="299"/>
      <c r="V7" s="298" t="s">
        <v>77</v>
      </c>
      <c r="W7" s="299"/>
      <c r="X7" s="297" t="s">
        <v>76</v>
      </c>
      <c r="Y7" s="298"/>
    </row>
    <row r="8" spans="1:26" ht="10.5" customHeight="1" x14ac:dyDescent="0.15">
      <c r="A8" s="291"/>
      <c r="B8" s="291"/>
      <c r="C8" s="291"/>
      <c r="D8" s="292"/>
      <c r="E8" s="7" t="s">
        <v>72</v>
      </c>
      <c r="F8" s="7" t="s">
        <v>75</v>
      </c>
      <c r="G8" s="7" t="s">
        <v>5</v>
      </c>
      <c r="H8" s="7" t="s">
        <v>4</v>
      </c>
      <c r="I8" s="7" t="s">
        <v>5</v>
      </c>
      <c r="J8" s="7" t="s">
        <v>4</v>
      </c>
      <c r="K8" s="7" t="s">
        <v>5</v>
      </c>
      <c r="L8" s="7" t="s">
        <v>72</v>
      </c>
      <c r="M8" s="7" t="s">
        <v>4</v>
      </c>
      <c r="N8" s="7" t="s">
        <v>5</v>
      </c>
      <c r="O8" s="7" t="s">
        <v>4</v>
      </c>
      <c r="P8" s="7" t="s">
        <v>5</v>
      </c>
      <c r="Q8" s="7" t="s">
        <v>4</v>
      </c>
      <c r="R8" s="7" t="s">
        <v>5</v>
      </c>
      <c r="S8" s="67" t="s">
        <v>72</v>
      </c>
      <c r="T8" s="67" t="s">
        <v>75</v>
      </c>
      <c r="U8" s="67" t="s">
        <v>74</v>
      </c>
      <c r="V8" s="67" t="s">
        <v>75</v>
      </c>
      <c r="W8" s="67" t="s">
        <v>74</v>
      </c>
      <c r="X8" s="67" t="s">
        <v>75</v>
      </c>
      <c r="Y8" s="68" t="s">
        <v>74</v>
      </c>
    </row>
    <row r="9" spans="1:26" s="13" customFormat="1" ht="10.5" customHeight="1" x14ac:dyDescent="0.15">
      <c r="A9" s="25" t="s">
        <v>73</v>
      </c>
      <c r="B9" s="19"/>
      <c r="C9" s="293" t="s">
        <v>72</v>
      </c>
      <c r="D9" s="294"/>
      <c r="E9" s="27">
        <v>31896</v>
      </c>
      <c r="F9" s="64">
        <v>15587</v>
      </c>
      <c r="G9" s="27">
        <v>16309</v>
      </c>
      <c r="H9" s="27">
        <v>12738</v>
      </c>
      <c r="I9" s="27">
        <v>14277</v>
      </c>
      <c r="J9" s="27">
        <v>2849</v>
      </c>
      <c r="K9" s="27">
        <v>2032</v>
      </c>
      <c r="L9" s="27">
        <v>15544</v>
      </c>
      <c r="M9" s="35">
        <v>7730</v>
      </c>
      <c r="N9" s="64">
        <v>7814</v>
      </c>
      <c r="O9" s="64">
        <v>6427</v>
      </c>
      <c r="P9" s="64">
        <v>6855</v>
      </c>
      <c r="Q9" s="64">
        <v>1303</v>
      </c>
      <c r="R9" s="64">
        <v>959</v>
      </c>
      <c r="S9" s="63">
        <v>48.7</v>
      </c>
      <c r="T9" s="62">
        <v>49.6</v>
      </c>
      <c r="U9" s="62">
        <v>47.9</v>
      </c>
      <c r="V9" s="62">
        <v>50.5</v>
      </c>
      <c r="W9" s="62">
        <v>48</v>
      </c>
      <c r="X9" s="62">
        <v>45.7</v>
      </c>
      <c r="Y9" s="62">
        <v>47.2</v>
      </c>
      <c r="Z9" s="70"/>
    </row>
    <row r="10" spans="1:26" ht="10.5" customHeight="1" x14ac:dyDescent="0.15">
      <c r="A10" s="2"/>
      <c r="B10" s="1">
        <v>1</v>
      </c>
      <c r="C10" s="1"/>
      <c r="D10" s="3" t="s">
        <v>63</v>
      </c>
      <c r="E10" s="29">
        <v>31001</v>
      </c>
      <c r="F10" s="58">
        <v>14982</v>
      </c>
      <c r="G10" s="58">
        <v>16019</v>
      </c>
      <c r="H10" s="58">
        <v>12386</v>
      </c>
      <c r="I10" s="58">
        <v>14023</v>
      </c>
      <c r="J10" s="58">
        <v>2596</v>
      </c>
      <c r="K10" s="58">
        <v>1996</v>
      </c>
      <c r="L10" s="58">
        <v>14828</v>
      </c>
      <c r="M10" s="29">
        <v>7247</v>
      </c>
      <c r="N10" s="58">
        <v>7581</v>
      </c>
      <c r="O10" s="58">
        <v>6178</v>
      </c>
      <c r="P10" s="58">
        <v>6655</v>
      </c>
      <c r="Q10" s="58">
        <v>1069</v>
      </c>
      <c r="R10" s="58">
        <v>926</v>
      </c>
      <c r="S10" s="57">
        <v>47.8</v>
      </c>
      <c r="T10" s="56">
        <v>48.4</v>
      </c>
      <c r="U10" s="56">
        <v>47.3</v>
      </c>
      <c r="V10" s="56">
        <v>49.9</v>
      </c>
      <c r="W10" s="56">
        <v>47.5</v>
      </c>
      <c r="X10" s="56">
        <v>41.2</v>
      </c>
      <c r="Y10" s="56">
        <v>46.4</v>
      </c>
    </row>
    <row r="11" spans="1:26" ht="10.5" customHeight="1" x14ac:dyDescent="0.15">
      <c r="A11" s="2"/>
      <c r="B11" s="1">
        <v>2</v>
      </c>
      <c r="C11" s="1"/>
      <c r="D11" s="3" t="s">
        <v>62</v>
      </c>
      <c r="E11" s="29">
        <v>895</v>
      </c>
      <c r="F11" s="58">
        <v>605</v>
      </c>
      <c r="G11" s="58">
        <v>290</v>
      </c>
      <c r="H11" s="58">
        <v>352</v>
      </c>
      <c r="I11" s="58">
        <v>254</v>
      </c>
      <c r="J11" s="58">
        <v>253</v>
      </c>
      <c r="K11" s="58">
        <v>36</v>
      </c>
      <c r="L11" s="58">
        <v>716</v>
      </c>
      <c r="M11" s="29">
        <v>483</v>
      </c>
      <c r="N11" s="58">
        <v>233</v>
      </c>
      <c r="O11" s="58">
        <v>249</v>
      </c>
      <c r="P11" s="58">
        <v>200</v>
      </c>
      <c r="Q11" s="58">
        <v>234</v>
      </c>
      <c r="R11" s="58">
        <v>33</v>
      </c>
      <c r="S11" s="57">
        <v>80</v>
      </c>
      <c r="T11" s="56">
        <v>79.8</v>
      </c>
      <c r="U11" s="56">
        <v>80.3</v>
      </c>
      <c r="V11" s="56">
        <v>70.7</v>
      </c>
      <c r="W11" s="56">
        <v>78.7</v>
      </c>
      <c r="X11" s="56">
        <v>92.5</v>
      </c>
      <c r="Y11" s="56">
        <v>91.7</v>
      </c>
    </row>
    <row r="12" spans="1:26" ht="10.5" customHeight="1" x14ac:dyDescent="0.15">
      <c r="A12" s="2"/>
      <c r="B12" s="2"/>
      <c r="C12" s="2"/>
      <c r="D12" s="3"/>
      <c r="E12" s="31"/>
      <c r="F12" s="58"/>
      <c r="G12" s="58"/>
      <c r="H12" s="58"/>
      <c r="I12" s="58"/>
      <c r="J12" s="58"/>
      <c r="K12" s="58"/>
      <c r="L12" s="58"/>
      <c r="M12" s="58"/>
      <c r="N12" s="58"/>
      <c r="O12" s="58"/>
      <c r="P12" s="58"/>
      <c r="Q12" s="58"/>
      <c r="R12" s="58"/>
      <c r="S12" s="57"/>
      <c r="T12" s="56"/>
      <c r="U12" s="56"/>
      <c r="V12" s="56"/>
      <c r="W12" s="56"/>
      <c r="X12" s="56"/>
      <c r="Y12" s="56"/>
    </row>
    <row r="13" spans="1:26" ht="10.5" customHeight="1" x14ac:dyDescent="0.15">
      <c r="A13" s="2" t="s">
        <v>71</v>
      </c>
      <c r="B13" s="1"/>
      <c r="C13" s="255" t="s">
        <v>70</v>
      </c>
      <c r="D13" s="286"/>
      <c r="E13" s="29">
        <v>273</v>
      </c>
      <c r="F13" s="58">
        <v>111</v>
      </c>
      <c r="G13" s="58">
        <v>162</v>
      </c>
      <c r="H13" s="58">
        <v>111</v>
      </c>
      <c r="I13" s="58">
        <v>162</v>
      </c>
      <c r="J13" s="31" t="s">
        <v>22</v>
      </c>
      <c r="K13" s="31" t="s">
        <v>22</v>
      </c>
      <c r="L13" s="58">
        <v>200</v>
      </c>
      <c r="M13" s="29">
        <v>73</v>
      </c>
      <c r="N13" s="58">
        <v>127</v>
      </c>
      <c r="O13" s="58">
        <v>73</v>
      </c>
      <c r="P13" s="58">
        <v>127</v>
      </c>
      <c r="Q13" s="31" t="s">
        <v>22</v>
      </c>
      <c r="R13" s="31" t="s">
        <v>22</v>
      </c>
      <c r="S13" s="57">
        <v>73.3</v>
      </c>
      <c r="T13" s="56">
        <v>65.8</v>
      </c>
      <c r="U13" s="56">
        <v>78.400000000000006</v>
      </c>
      <c r="V13" s="56">
        <v>65.8</v>
      </c>
      <c r="W13" s="56">
        <v>78.400000000000006</v>
      </c>
      <c r="X13" s="60" t="s">
        <v>22</v>
      </c>
      <c r="Y13" s="60" t="s">
        <v>22</v>
      </c>
    </row>
    <row r="14" spans="1:26" ht="10.5" customHeight="1" x14ac:dyDescent="0.15">
      <c r="A14" s="2"/>
      <c r="B14" s="1">
        <v>1</v>
      </c>
      <c r="C14" s="1" t="s">
        <v>6</v>
      </c>
      <c r="D14" s="3" t="s">
        <v>63</v>
      </c>
      <c r="E14" s="29">
        <v>273</v>
      </c>
      <c r="F14" s="58">
        <v>111</v>
      </c>
      <c r="G14" s="58">
        <v>162</v>
      </c>
      <c r="H14" s="58">
        <v>111</v>
      </c>
      <c r="I14" s="58">
        <v>162</v>
      </c>
      <c r="J14" s="31" t="s">
        <v>22</v>
      </c>
      <c r="K14" s="31" t="s">
        <v>22</v>
      </c>
      <c r="L14" s="58">
        <v>200</v>
      </c>
      <c r="M14" s="29">
        <v>73</v>
      </c>
      <c r="N14" s="58">
        <v>127</v>
      </c>
      <c r="O14" s="58">
        <v>73</v>
      </c>
      <c r="P14" s="58">
        <v>127</v>
      </c>
      <c r="Q14" s="31" t="s">
        <v>22</v>
      </c>
      <c r="R14" s="31" t="s">
        <v>22</v>
      </c>
      <c r="S14" s="57">
        <v>73.3</v>
      </c>
      <c r="T14" s="56">
        <v>65.8</v>
      </c>
      <c r="U14" s="56">
        <v>78.400000000000006</v>
      </c>
      <c r="V14" s="56">
        <v>65.8</v>
      </c>
      <c r="W14" s="56">
        <v>78.400000000000006</v>
      </c>
      <c r="X14" s="60" t="s">
        <v>22</v>
      </c>
      <c r="Y14" s="60" t="s">
        <v>22</v>
      </c>
    </row>
    <row r="15" spans="1:26" ht="10.5" customHeight="1" x14ac:dyDescent="0.15">
      <c r="A15" s="2"/>
      <c r="B15" s="1">
        <v>2</v>
      </c>
      <c r="C15" s="1" t="s">
        <v>6</v>
      </c>
      <c r="D15" s="3" t="s">
        <v>62</v>
      </c>
      <c r="E15" s="31" t="s">
        <v>22</v>
      </c>
      <c r="F15" s="31" t="s">
        <v>22</v>
      </c>
      <c r="G15" s="31" t="s">
        <v>22</v>
      </c>
      <c r="H15" s="31" t="s">
        <v>22</v>
      </c>
      <c r="I15" s="31" t="s">
        <v>22</v>
      </c>
      <c r="J15" s="31" t="s">
        <v>22</v>
      </c>
      <c r="K15" s="31" t="s">
        <v>22</v>
      </c>
      <c r="L15" s="31" t="s">
        <v>22</v>
      </c>
      <c r="M15" s="31" t="s">
        <v>22</v>
      </c>
      <c r="N15" s="31" t="s">
        <v>22</v>
      </c>
      <c r="O15" s="31" t="s">
        <v>22</v>
      </c>
      <c r="P15" s="31" t="s">
        <v>22</v>
      </c>
      <c r="Q15" s="31" t="s">
        <v>22</v>
      </c>
      <c r="R15" s="31" t="s">
        <v>22</v>
      </c>
      <c r="S15" s="60" t="s">
        <v>22</v>
      </c>
      <c r="T15" s="60" t="s">
        <v>22</v>
      </c>
      <c r="U15" s="60" t="s">
        <v>22</v>
      </c>
      <c r="V15" s="60" t="s">
        <v>22</v>
      </c>
      <c r="W15" s="60" t="s">
        <v>22</v>
      </c>
      <c r="X15" s="60" t="s">
        <v>22</v>
      </c>
      <c r="Y15" s="60" t="s">
        <v>22</v>
      </c>
    </row>
    <row r="16" spans="1:26" ht="10.5" customHeight="1" x14ac:dyDescent="0.15">
      <c r="A16" s="2"/>
      <c r="B16" s="2"/>
      <c r="C16" s="2"/>
      <c r="D16" s="3"/>
      <c r="E16" s="31"/>
      <c r="F16" s="58"/>
      <c r="G16" s="58"/>
      <c r="H16" s="58"/>
      <c r="I16" s="58"/>
      <c r="J16" s="58"/>
      <c r="K16" s="58"/>
      <c r="L16" s="58"/>
      <c r="M16" s="58"/>
      <c r="N16" s="58"/>
      <c r="O16" s="58"/>
      <c r="P16" s="58"/>
      <c r="Q16" s="58"/>
      <c r="R16" s="58"/>
      <c r="S16" s="57"/>
      <c r="T16" s="56"/>
      <c r="U16" s="56"/>
      <c r="V16" s="56"/>
      <c r="W16" s="56"/>
      <c r="X16" s="56"/>
      <c r="Y16" s="56"/>
    </row>
    <row r="17" spans="1:25" ht="10.5" customHeight="1" x14ac:dyDescent="0.15">
      <c r="A17" s="2" t="s">
        <v>69</v>
      </c>
      <c r="B17" s="1"/>
      <c r="C17" s="255" t="s">
        <v>68</v>
      </c>
      <c r="D17" s="286"/>
      <c r="E17" s="29">
        <v>6763</v>
      </c>
      <c r="F17" s="58">
        <v>3244</v>
      </c>
      <c r="G17" s="58">
        <v>3519</v>
      </c>
      <c r="H17" s="58">
        <v>2677</v>
      </c>
      <c r="I17" s="58">
        <v>2784</v>
      </c>
      <c r="J17" s="58">
        <v>567</v>
      </c>
      <c r="K17" s="58">
        <v>735</v>
      </c>
      <c r="L17" s="58">
        <v>5202</v>
      </c>
      <c r="M17" s="29">
        <v>2486</v>
      </c>
      <c r="N17" s="58">
        <v>2716</v>
      </c>
      <c r="O17" s="58">
        <v>2245</v>
      </c>
      <c r="P17" s="58">
        <v>2386</v>
      </c>
      <c r="Q17" s="58">
        <v>241</v>
      </c>
      <c r="R17" s="58">
        <v>330</v>
      </c>
      <c r="S17" s="57">
        <v>76.900000000000006</v>
      </c>
      <c r="T17" s="56">
        <v>76.599999999999994</v>
      </c>
      <c r="U17" s="56">
        <v>77.2</v>
      </c>
      <c r="V17" s="56">
        <v>83.9</v>
      </c>
      <c r="W17" s="56">
        <v>85.7</v>
      </c>
      <c r="X17" s="56">
        <v>42.5</v>
      </c>
      <c r="Y17" s="56">
        <v>44.9</v>
      </c>
    </row>
    <row r="18" spans="1:25" ht="10.5" customHeight="1" x14ac:dyDescent="0.15">
      <c r="A18" s="2"/>
      <c r="B18" s="1">
        <v>1</v>
      </c>
      <c r="C18" s="1" t="s">
        <v>6</v>
      </c>
      <c r="D18" s="3" t="s">
        <v>63</v>
      </c>
      <c r="E18" s="29">
        <v>6193</v>
      </c>
      <c r="F18" s="58">
        <v>2927</v>
      </c>
      <c r="G18" s="58">
        <v>3266</v>
      </c>
      <c r="H18" s="58">
        <v>2381</v>
      </c>
      <c r="I18" s="58">
        <v>2554</v>
      </c>
      <c r="J18" s="58">
        <v>546</v>
      </c>
      <c r="K18" s="58">
        <v>712</v>
      </c>
      <c r="L18" s="58">
        <v>4770</v>
      </c>
      <c r="M18" s="29">
        <v>2255</v>
      </c>
      <c r="N18" s="58">
        <v>2515</v>
      </c>
      <c r="O18" s="58">
        <v>2033</v>
      </c>
      <c r="P18" s="58">
        <v>2206</v>
      </c>
      <c r="Q18" s="58">
        <v>222</v>
      </c>
      <c r="R18" s="58">
        <v>309</v>
      </c>
      <c r="S18" s="57">
        <v>77</v>
      </c>
      <c r="T18" s="56">
        <v>77</v>
      </c>
      <c r="U18" s="56">
        <v>77</v>
      </c>
      <c r="V18" s="56">
        <v>85.4</v>
      </c>
      <c r="W18" s="56">
        <v>86.4</v>
      </c>
      <c r="X18" s="56">
        <v>40.700000000000003</v>
      </c>
      <c r="Y18" s="56">
        <v>43.4</v>
      </c>
    </row>
    <row r="19" spans="1:25" ht="10.5" customHeight="1" x14ac:dyDescent="0.15">
      <c r="A19" s="2"/>
      <c r="B19" s="1">
        <v>2</v>
      </c>
      <c r="C19" s="1" t="s">
        <v>6</v>
      </c>
      <c r="D19" s="3" t="s">
        <v>62</v>
      </c>
      <c r="E19" s="29">
        <v>570</v>
      </c>
      <c r="F19" s="58">
        <v>317</v>
      </c>
      <c r="G19" s="58">
        <v>253</v>
      </c>
      <c r="H19" s="58">
        <v>296</v>
      </c>
      <c r="I19" s="58">
        <v>230</v>
      </c>
      <c r="J19" s="58">
        <v>21</v>
      </c>
      <c r="K19" s="58">
        <v>23</v>
      </c>
      <c r="L19" s="58">
        <v>432</v>
      </c>
      <c r="M19" s="29">
        <v>231</v>
      </c>
      <c r="N19" s="58">
        <v>201</v>
      </c>
      <c r="O19" s="58">
        <v>212</v>
      </c>
      <c r="P19" s="58">
        <v>180</v>
      </c>
      <c r="Q19" s="58">
        <v>19</v>
      </c>
      <c r="R19" s="58">
        <v>21</v>
      </c>
      <c r="S19" s="57">
        <v>75.8</v>
      </c>
      <c r="T19" s="56">
        <v>72.900000000000006</v>
      </c>
      <c r="U19" s="56">
        <v>79.400000000000006</v>
      </c>
      <c r="V19" s="56">
        <v>71.599999999999994</v>
      </c>
      <c r="W19" s="56">
        <v>78.3</v>
      </c>
      <c r="X19" s="56">
        <v>90.5</v>
      </c>
      <c r="Y19" s="56">
        <v>91.3</v>
      </c>
    </row>
    <row r="20" spans="1:25" ht="10.5" customHeight="1" x14ac:dyDescent="0.15">
      <c r="A20" s="2"/>
      <c r="B20" s="2"/>
      <c r="C20" s="2"/>
      <c r="D20" s="3"/>
      <c r="E20" s="31"/>
      <c r="F20" s="58"/>
      <c r="G20" s="58"/>
      <c r="H20" s="58"/>
      <c r="I20" s="58"/>
      <c r="J20" s="58"/>
      <c r="K20" s="58"/>
      <c r="L20" s="58"/>
      <c r="M20" s="58"/>
      <c r="N20" s="58"/>
      <c r="O20" s="58"/>
      <c r="P20" s="58"/>
      <c r="Q20" s="58"/>
      <c r="R20" s="58"/>
      <c r="S20" s="57"/>
      <c r="T20" s="56"/>
      <c r="U20" s="56"/>
      <c r="V20" s="56"/>
      <c r="W20" s="56"/>
      <c r="X20" s="56"/>
      <c r="Y20" s="56"/>
    </row>
    <row r="21" spans="1:25" ht="10.5" customHeight="1" x14ac:dyDescent="0.15">
      <c r="A21" s="2" t="s">
        <v>67</v>
      </c>
      <c r="B21" s="1"/>
      <c r="C21" s="255" t="s">
        <v>66</v>
      </c>
      <c r="D21" s="286"/>
      <c r="E21" s="29">
        <v>3882</v>
      </c>
      <c r="F21" s="58">
        <v>2359</v>
      </c>
      <c r="G21" s="58">
        <v>1523</v>
      </c>
      <c r="H21" s="58">
        <v>635</v>
      </c>
      <c r="I21" s="58">
        <v>725</v>
      </c>
      <c r="J21" s="58">
        <v>1724</v>
      </c>
      <c r="K21" s="58">
        <v>798</v>
      </c>
      <c r="L21" s="58">
        <v>2267</v>
      </c>
      <c r="M21" s="29">
        <v>1309</v>
      </c>
      <c r="N21" s="58">
        <v>958</v>
      </c>
      <c r="O21" s="58">
        <v>490</v>
      </c>
      <c r="P21" s="58">
        <v>564</v>
      </c>
      <c r="Q21" s="58">
        <v>819</v>
      </c>
      <c r="R21" s="58">
        <v>394</v>
      </c>
      <c r="S21" s="57">
        <v>58.4</v>
      </c>
      <c r="T21" s="56">
        <v>55.5</v>
      </c>
      <c r="U21" s="56">
        <v>62.9</v>
      </c>
      <c r="V21" s="56">
        <v>77.2</v>
      </c>
      <c r="W21" s="56">
        <v>77.8</v>
      </c>
      <c r="X21" s="56">
        <v>47.5</v>
      </c>
      <c r="Y21" s="56">
        <v>49.4</v>
      </c>
    </row>
    <row r="22" spans="1:25" ht="10.5" customHeight="1" x14ac:dyDescent="0.15">
      <c r="A22" s="2"/>
      <c r="B22" s="1">
        <v>1</v>
      </c>
      <c r="C22" s="1" t="s">
        <v>6</v>
      </c>
      <c r="D22" s="3" t="s">
        <v>63</v>
      </c>
      <c r="E22" s="29">
        <v>3567</v>
      </c>
      <c r="F22" s="58">
        <v>2079</v>
      </c>
      <c r="G22" s="58">
        <v>1488</v>
      </c>
      <c r="H22" s="58">
        <v>587</v>
      </c>
      <c r="I22" s="58">
        <v>703</v>
      </c>
      <c r="J22" s="58">
        <v>1492</v>
      </c>
      <c r="K22" s="58">
        <v>785</v>
      </c>
      <c r="L22" s="58">
        <v>1989</v>
      </c>
      <c r="M22" s="29">
        <v>1062</v>
      </c>
      <c r="N22" s="58">
        <v>927</v>
      </c>
      <c r="O22" s="58">
        <v>458</v>
      </c>
      <c r="P22" s="58">
        <v>545</v>
      </c>
      <c r="Q22" s="58">
        <v>604</v>
      </c>
      <c r="R22" s="58">
        <v>382</v>
      </c>
      <c r="S22" s="57">
        <v>55.8</v>
      </c>
      <c r="T22" s="56">
        <v>51.1</v>
      </c>
      <c r="U22" s="56">
        <v>62.3</v>
      </c>
      <c r="V22" s="56">
        <v>78</v>
      </c>
      <c r="W22" s="56">
        <v>77.5</v>
      </c>
      <c r="X22" s="56">
        <v>40.5</v>
      </c>
      <c r="Y22" s="56">
        <v>48.7</v>
      </c>
    </row>
    <row r="23" spans="1:25" ht="10.5" customHeight="1" x14ac:dyDescent="0.15">
      <c r="A23" s="2"/>
      <c r="B23" s="1">
        <v>2</v>
      </c>
      <c r="C23" s="1" t="s">
        <v>6</v>
      </c>
      <c r="D23" s="3" t="s">
        <v>62</v>
      </c>
      <c r="E23" s="29">
        <v>315</v>
      </c>
      <c r="F23" s="58">
        <v>280</v>
      </c>
      <c r="G23" s="58">
        <v>35</v>
      </c>
      <c r="H23" s="58">
        <v>48</v>
      </c>
      <c r="I23" s="58">
        <v>22</v>
      </c>
      <c r="J23" s="58">
        <v>232</v>
      </c>
      <c r="K23" s="58">
        <v>13</v>
      </c>
      <c r="L23" s="58">
        <v>278</v>
      </c>
      <c r="M23" s="29">
        <v>247</v>
      </c>
      <c r="N23" s="58">
        <v>31</v>
      </c>
      <c r="O23" s="58">
        <v>32</v>
      </c>
      <c r="P23" s="58">
        <v>19</v>
      </c>
      <c r="Q23" s="58">
        <v>215</v>
      </c>
      <c r="R23" s="58">
        <v>12</v>
      </c>
      <c r="S23" s="57">
        <v>88.3</v>
      </c>
      <c r="T23" s="56">
        <v>88.2</v>
      </c>
      <c r="U23" s="56">
        <v>88.6</v>
      </c>
      <c r="V23" s="56">
        <v>66.7</v>
      </c>
      <c r="W23" s="56">
        <v>86.4</v>
      </c>
      <c r="X23" s="56">
        <v>92.7</v>
      </c>
      <c r="Y23" s="56">
        <v>92.3</v>
      </c>
    </row>
    <row r="24" spans="1:25" ht="10.5" customHeight="1" x14ac:dyDescent="0.15">
      <c r="A24" s="2"/>
      <c r="B24" s="2"/>
      <c r="C24" s="2"/>
      <c r="D24" s="3"/>
      <c r="E24" s="31"/>
      <c r="F24" s="58"/>
      <c r="G24" s="58"/>
      <c r="H24" s="58"/>
      <c r="I24" s="58"/>
      <c r="J24" s="58"/>
      <c r="K24" s="58"/>
      <c r="L24" s="58"/>
      <c r="M24" s="58"/>
      <c r="N24" s="58"/>
      <c r="O24" s="58"/>
      <c r="P24" s="58"/>
      <c r="Q24" s="58"/>
      <c r="R24" s="58"/>
      <c r="S24" s="57"/>
      <c r="T24" s="56"/>
      <c r="U24" s="56"/>
      <c r="V24" s="56"/>
      <c r="W24" s="56"/>
      <c r="X24" s="56"/>
      <c r="Y24" s="56"/>
    </row>
    <row r="25" spans="1:25" ht="10.5" customHeight="1" x14ac:dyDescent="0.15">
      <c r="A25" s="2" t="s">
        <v>65</v>
      </c>
      <c r="B25" s="1" t="s">
        <v>6</v>
      </c>
      <c r="C25" s="255" t="s">
        <v>64</v>
      </c>
      <c r="D25" s="286"/>
      <c r="E25" s="29">
        <v>20978</v>
      </c>
      <c r="F25" s="58">
        <v>9873</v>
      </c>
      <c r="G25" s="58">
        <v>11105</v>
      </c>
      <c r="H25" s="58">
        <v>9315</v>
      </c>
      <c r="I25" s="58">
        <v>10606</v>
      </c>
      <c r="J25" s="58">
        <v>558</v>
      </c>
      <c r="K25" s="58">
        <v>499</v>
      </c>
      <c r="L25" s="58">
        <v>7875</v>
      </c>
      <c r="M25" s="29">
        <v>3862</v>
      </c>
      <c r="N25" s="58">
        <v>4013</v>
      </c>
      <c r="O25" s="58">
        <v>3619</v>
      </c>
      <c r="P25" s="58">
        <v>3778</v>
      </c>
      <c r="Q25" s="58">
        <v>243</v>
      </c>
      <c r="R25" s="58">
        <v>235</v>
      </c>
      <c r="S25" s="57">
        <v>37.5</v>
      </c>
      <c r="T25" s="56">
        <v>39.1</v>
      </c>
      <c r="U25" s="56">
        <v>36.1</v>
      </c>
      <c r="V25" s="56">
        <v>38.9</v>
      </c>
      <c r="W25" s="56">
        <v>35.6</v>
      </c>
      <c r="X25" s="56">
        <v>43.5</v>
      </c>
      <c r="Y25" s="56">
        <v>47.1</v>
      </c>
    </row>
    <row r="26" spans="1:25" ht="10.5" customHeight="1" x14ac:dyDescent="0.15">
      <c r="A26" s="2"/>
      <c r="B26" s="1">
        <v>1</v>
      </c>
      <c r="C26" s="1" t="s">
        <v>6</v>
      </c>
      <c r="D26" s="3" t="s">
        <v>63</v>
      </c>
      <c r="E26" s="29">
        <v>20968</v>
      </c>
      <c r="F26" s="58">
        <v>9865</v>
      </c>
      <c r="G26" s="58">
        <v>11103</v>
      </c>
      <c r="H26" s="58">
        <v>9307</v>
      </c>
      <c r="I26" s="58">
        <v>10604</v>
      </c>
      <c r="J26" s="58">
        <v>558</v>
      </c>
      <c r="K26" s="58">
        <v>499</v>
      </c>
      <c r="L26" s="58">
        <v>7869</v>
      </c>
      <c r="M26" s="29">
        <v>3857</v>
      </c>
      <c r="N26" s="58">
        <v>4012</v>
      </c>
      <c r="O26" s="58">
        <v>3614</v>
      </c>
      <c r="P26" s="58">
        <v>3777</v>
      </c>
      <c r="Q26" s="58">
        <v>243</v>
      </c>
      <c r="R26" s="58">
        <v>235</v>
      </c>
      <c r="S26" s="57">
        <v>37.5</v>
      </c>
      <c r="T26" s="56">
        <v>39.1</v>
      </c>
      <c r="U26" s="56">
        <v>36.1</v>
      </c>
      <c r="V26" s="56">
        <v>38.799999999999997</v>
      </c>
      <c r="W26" s="56">
        <v>35.6</v>
      </c>
      <c r="X26" s="56">
        <v>43.5</v>
      </c>
      <c r="Y26" s="56">
        <v>47.1</v>
      </c>
    </row>
    <row r="27" spans="1:25" ht="10.5" customHeight="1" x14ac:dyDescent="0.15">
      <c r="A27" s="4"/>
      <c r="B27" s="5">
        <v>2</v>
      </c>
      <c r="C27" s="5" t="s">
        <v>6</v>
      </c>
      <c r="D27" s="6" t="s">
        <v>62</v>
      </c>
      <c r="E27" s="34">
        <v>10</v>
      </c>
      <c r="F27" s="54">
        <v>8</v>
      </c>
      <c r="G27" s="54">
        <v>2</v>
      </c>
      <c r="H27" s="54">
        <v>8</v>
      </c>
      <c r="I27" s="54">
        <v>2</v>
      </c>
      <c r="J27" s="34" t="s">
        <v>22</v>
      </c>
      <c r="K27" s="34" t="s">
        <v>22</v>
      </c>
      <c r="L27" s="54">
        <v>6</v>
      </c>
      <c r="M27" s="32">
        <v>5</v>
      </c>
      <c r="N27" s="54">
        <v>1</v>
      </c>
      <c r="O27" s="54">
        <v>5</v>
      </c>
      <c r="P27" s="54">
        <v>1</v>
      </c>
      <c r="Q27" s="34" t="s">
        <v>22</v>
      </c>
      <c r="R27" s="34" t="s">
        <v>22</v>
      </c>
      <c r="S27" s="53">
        <v>60</v>
      </c>
      <c r="T27" s="53">
        <v>62.5</v>
      </c>
      <c r="U27" s="52">
        <v>50</v>
      </c>
      <c r="V27" s="53">
        <v>62.5</v>
      </c>
      <c r="W27" s="53">
        <v>50</v>
      </c>
      <c r="X27" s="52" t="s">
        <v>22</v>
      </c>
      <c r="Y27" s="52" t="s">
        <v>22</v>
      </c>
    </row>
    <row r="28" spans="1:25" ht="10.5" customHeight="1" x14ac:dyDescent="0.15">
      <c r="A28" s="12" t="s">
        <v>61</v>
      </c>
    </row>
  </sheetData>
  <mergeCells count="18">
    <mergeCell ref="L7:N7"/>
    <mergeCell ref="E6:K6"/>
    <mergeCell ref="L6:R6"/>
    <mergeCell ref="S6:Y6"/>
    <mergeCell ref="S7:U7"/>
    <mergeCell ref="O7:P7"/>
    <mergeCell ref="X7:Y7"/>
    <mergeCell ref="V7:W7"/>
    <mergeCell ref="Q7:R7"/>
    <mergeCell ref="H7:I7"/>
    <mergeCell ref="C25:D25"/>
    <mergeCell ref="C21:D21"/>
    <mergeCell ref="C17:D17"/>
    <mergeCell ref="C13:D13"/>
    <mergeCell ref="J7:K7"/>
    <mergeCell ref="A6:D8"/>
    <mergeCell ref="E7:G7"/>
    <mergeCell ref="C9:D9"/>
  </mergeCells>
  <phoneticPr fontId="8"/>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B6098-A816-470A-B568-456E4BBA5253}">
  <dimension ref="A1:X34"/>
  <sheetViews>
    <sheetView zoomScaleNormal="100" zoomScaleSheetLayoutView="90" workbookViewId="0"/>
  </sheetViews>
  <sheetFormatPr defaultRowHeight="10.5" x14ac:dyDescent="0.15"/>
  <cols>
    <col min="1" max="1" width="2" style="178" customWidth="1"/>
    <col min="2" max="2" width="8.140625" style="178" customWidth="1"/>
    <col min="3" max="12" width="9.28515625" style="178" customWidth="1"/>
    <col min="13" max="16" width="10.28515625" style="178" customWidth="1"/>
    <col min="17" max="23" width="7.85546875" style="178" customWidth="1"/>
    <col min="24" max="24" width="6.7109375" style="178" customWidth="1"/>
    <col min="25" max="16384" width="9.140625" style="178"/>
  </cols>
  <sheetData>
    <row r="1" spans="1:24" ht="13.5" customHeight="1" x14ac:dyDescent="0.15"/>
    <row r="2" spans="1:24" s="179" customFormat="1" ht="13.5" customHeight="1" x14ac:dyDescent="0.15">
      <c r="A2" s="177" t="s">
        <v>215</v>
      </c>
      <c r="L2" s="180"/>
      <c r="M2" s="181"/>
    </row>
    <row r="3" spans="1:24" s="179" customFormat="1" ht="13.5" customHeight="1" x14ac:dyDescent="0.15">
      <c r="A3" s="22"/>
      <c r="L3" s="180"/>
      <c r="M3" s="181"/>
    </row>
    <row r="4" spans="1:24" s="179" customFormat="1" ht="13.5" customHeight="1" x14ac:dyDescent="0.15">
      <c r="A4" s="159" t="s">
        <v>331</v>
      </c>
      <c r="L4" s="180"/>
      <c r="M4" s="181"/>
    </row>
    <row r="5" spans="1:24" s="179" customFormat="1" ht="13.5" customHeight="1" x14ac:dyDescent="0.15">
      <c r="A5" s="159"/>
      <c r="L5" s="180"/>
      <c r="M5" s="181"/>
    </row>
    <row r="6" spans="1:24" ht="13.5" customHeight="1" x14ac:dyDescent="0.15">
      <c r="A6" s="177" t="s">
        <v>282</v>
      </c>
    </row>
    <row r="7" spans="1:24" ht="10.5" customHeight="1" x14ac:dyDescent="0.15">
      <c r="K7" s="182"/>
      <c r="L7" s="182"/>
    </row>
    <row r="8" spans="1:24" ht="10.5" customHeight="1" x14ac:dyDescent="0.15">
      <c r="A8" s="183"/>
      <c r="B8" s="184"/>
      <c r="C8" s="183"/>
      <c r="D8" s="183"/>
      <c r="E8" s="183"/>
      <c r="F8" s="183"/>
      <c r="G8" s="183"/>
      <c r="H8" s="183"/>
      <c r="I8" s="183"/>
      <c r="J8" s="183"/>
      <c r="K8" s="184"/>
      <c r="M8" s="183"/>
      <c r="N8" s="183"/>
      <c r="O8" s="183"/>
      <c r="P8" s="183"/>
      <c r="Q8" s="183"/>
      <c r="R8" s="183"/>
      <c r="S8" s="183"/>
      <c r="T8" s="183"/>
      <c r="U8" s="183"/>
      <c r="W8" s="183"/>
      <c r="X8" s="185" t="s">
        <v>330</v>
      </c>
    </row>
    <row r="9" spans="1:24" ht="12" customHeight="1" x14ac:dyDescent="0.15">
      <c r="C9" s="186"/>
      <c r="D9" s="234" t="s">
        <v>1</v>
      </c>
      <c r="E9" s="234"/>
      <c r="F9" s="234"/>
      <c r="G9" s="234"/>
      <c r="H9" s="234"/>
      <c r="J9" s="187"/>
      <c r="K9" s="178" t="s">
        <v>254</v>
      </c>
      <c r="L9" s="188"/>
      <c r="M9" s="189" t="s">
        <v>160</v>
      </c>
      <c r="O9" s="189" t="s">
        <v>159</v>
      </c>
      <c r="Q9" s="190"/>
      <c r="R9" s="235" t="s">
        <v>306</v>
      </c>
      <c r="S9" s="235"/>
      <c r="T9" s="235"/>
      <c r="U9" s="191" t="s">
        <v>307</v>
      </c>
      <c r="V9" s="192" t="s">
        <v>308</v>
      </c>
      <c r="X9" s="193"/>
    </row>
    <row r="10" spans="1:24" ht="12" customHeight="1" x14ac:dyDescent="0.15">
      <c r="A10" s="236" t="s">
        <v>193</v>
      </c>
      <c r="B10" s="237"/>
      <c r="C10" s="190"/>
      <c r="D10" s="194" t="s">
        <v>18</v>
      </c>
      <c r="E10" s="195"/>
      <c r="F10" s="238" t="s">
        <v>87</v>
      </c>
      <c r="G10" s="239"/>
      <c r="H10" s="238" t="s">
        <v>3</v>
      </c>
      <c r="I10" s="239"/>
      <c r="J10" s="187"/>
      <c r="K10" s="197" t="s">
        <v>251</v>
      </c>
      <c r="L10" s="195"/>
      <c r="M10" s="240" t="s">
        <v>87</v>
      </c>
      <c r="N10" s="241"/>
      <c r="O10" s="238" t="s">
        <v>31</v>
      </c>
      <c r="P10" s="239"/>
      <c r="Q10" s="190"/>
      <c r="R10" s="198" t="s">
        <v>86</v>
      </c>
      <c r="S10" s="195"/>
      <c r="T10" s="240" t="s">
        <v>87</v>
      </c>
      <c r="U10" s="241"/>
      <c r="V10" s="230" t="s">
        <v>31</v>
      </c>
      <c r="W10" s="231"/>
      <c r="X10" s="199" t="s">
        <v>27</v>
      </c>
    </row>
    <row r="11" spans="1:24" ht="12" customHeight="1" x14ac:dyDescent="0.15">
      <c r="A11" s="183"/>
      <c r="B11" s="183"/>
      <c r="C11" s="200" t="s">
        <v>18</v>
      </c>
      <c r="D11" s="200" t="s">
        <v>33</v>
      </c>
      <c r="E11" s="200" t="s">
        <v>5</v>
      </c>
      <c r="F11" s="200" t="s">
        <v>4</v>
      </c>
      <c r="G11" s="200" t="s">
        <v>5</v>
      </c>
      <c r="H11" s="200" t="s">
        <v>4</v>
      </c>
      <c r="I11" s="200" t="s">
        <v>5</v>
      </c>
      <c r="J11" s="200" t="s">
        <v>18</v>
      </c>
      <c r="K11" s="198" t="s">
        <v>4</v>
      </c>
      <c r="L11" s="200" t="s">
        <v>5</v>
      </c>
      <c r="M11" s="201" t="s">
        <v>4</v>
      </c>
      <c r="N11" s="200" t="s">
        <v>5</v>
      </c>
      <c r="O11" s="200" t="s">
        <v>4</v>
      </c>
      <c r="P11" s="200" t="s">
        <v>5</v>
      </c>
      <c r="Q11" s="200" t="s">
        <v>18</v>
      </c>
      <c r="R11" s="200" t="s">
        <v>33</v>
      </c>
      <c r="S11" s="200" t="s">
        <v>34</v>
      </c>
      <c r="T11" s="200" t="s">
        <v>33</v>
      </c>
      <c r="U11" s="200" t="s">
        <v>34</v>
      </c>
      <c r="V11" s="200" t="s">
        <v>33</v>
      </c>
      <c r="W11" s="187" t="s">
        <v>34</v>
      </c>
      <c r="X11" s="202"/>
    </row>
    <row r="12" spans="1:24" ht="6" customHeight="1" x14ac:dyDescent="0.15">
      <c r="A12" s="203"/>
      <c r="B12" s="203"/>
      <c r="C12" s="204"/>
      <c r="D12" s="189"/>
      <c r="E12" s="189"/>
      <c r="F12" s="189"/>
      <c r="G12" s="189"/>
      <c r="H12" s="189"/>
      <c r="I12" s="189"/>
      <c r="J12" s="189"/>
      <c r="K12" s="189"/>
      <c r="L12" s="189"/>
      <c r="M12" s="189"/>
      <c r="N12" s="189"/>
      <c r="O12" s="189"/>
      <c r="P12" s="189"/>
      <c r="Q12" s="189"/>
      <c r="R12" s="189"/>
      <c r="S12" s="189"/>
      <c r="T12" s="189"/>
      <c r="U12" s="189"/>
      <c r="V12" s="189"/>
      <c r="W12" s="189"/>
      <c r="X12" s="204"/>
    </row>
    <row r="13" spans="1:24" s="210" customFormat="1" ht="10.5" customHeight="1" x14ac:dyDescent="0.15">
      <c r="A13" s="232" t="s">
        <v>18</v>
      </c>
      <c r="B13" s="232"/>
      <c r="C13" s="205">
        <v>29552</v>
      </c>
      <c r="D13" s="206">
        <v>14810</v>
      </c>
      <c r="E13" s="206">
        <v>14742</v>
      </c>
      <c r="F13" s="206">
        <v>12973</v>
      </c>
      <c r="G13" s="206">
        <v>13240</v>
      </c>
      <c r="H13" s="206">
        <v>1837</v>
      </c>
      <c r="I13" s="206">
        <v>1502</v>
      </c>
      <c r="J13" s="206">
        <v>13810</v>
      </c>
      <c r="K13" s="207">
        <v>6910</v>
      </c>
      <c r="L13" s="207">
        <v>6900</v>
      </c>
      <c r="M13" s="207">
        <v>5741</v>
      </c>
      <c r="N13" s="207">
        <v>5918</v>
      </c>
      <c r="O13" s="207">
        <v>1169</v>
      </c>
      <c r="P13" s="207">
        <v>982</v>
      </c>
      <c r="Q13" s="208">
        <v>46.731185706551166</v>
      </c>
      <c r="R13" s="208">
        <v>46.657663740715734</v>
      </c>
      <c r="S13" s="208">
        <v>46.805046805046807</v>
      </c>
      <c r="T13" s="208">
        <v>44.253449471980268</v>
      </c>
      <c r="U13" s="208">
        <v>44.697885196374621</v>
      </c>
      <c r="V13" s="208">
        <v>63.636363636363633</v>
      </c>
      <c r="W13" s="208">
        <v>65.379494007989351</v>
      </c>
      <c r="X13" s="209" t="s">
        <v>181</v>
      </c>
    </row>
    <row r="14" spans="1:24" ht="10.5" customHeight="1" x14ac:dyDescent="0.15">
      <c r="A14" s="211"/>
      <c r="B14" s="212" t="s">
        <v>11</v>
      </c>
      <c r="C14" s="213">
        <v>29105</v>
      </c>
      <c r="D14" s="214">
        <v>14535</v>
      </c>
      <c r="E14" s="214">
        <v>14570</v>
      </c>
      <c r="F14" s="214">
        <v>12699</v>
      </c>
      <c r="G14" s="214">
        <v>13070</v>
      </c>
      <c r="H14" s="214">
        <v>1836</v>
      </c>
      <c r="I14" s="214">
        <v>1500</v>
      </c>
      <c r="J14" s="214">
        <v>13542</v>
      </c>
      <c r="K14" s="214">
        <v>6756</v>
      </c>
      <c r="L14" s="214">
        <v>6786</v>
      </c>
      <c r="M14" s="214">
        <v>5588</v>
      </c>
      <c r="N14" s="214">
        <v>5806</v>
      </c>
      <c r="O14" s="214">
        <v>1168</v>
      </c>
      <c r="P14" s="214">
        <v>980</v>
      </c>
      <c r="Q14" s="215">
        <v>46.528087957395634</v>
      </c>
      <c r="R14" s="215">
        <v>46.480908152734777</v>
      </c>
      <c r="S14" s="215">
        <v>46.575154426904597</v>
      </c>
      <c r="T14" s="215">
        <v>44.00346483975116</v>
      </c>
      <c r="U14" s="215">
        <v>44.422341239479721</v>
      </c>
      <c r="V14" s="215">
        <v>63.61655773420479</v>
      </c>
      <c r="W14" s="215">
        <v>65.333333333333329</v>
      </c>
      <c r="X14" s="216" t="s">
        <v>171</v>
      </c>
    </row>
    <row r="15" spans="1:24" ht="10.5" customHeight="1" x14ac:dyDescent="0.15">
      <c r="A15" s="211"/>
      <c r="B15" s="212" t="s">
        <v>12</v>
      </c>
      <c r="C15" s="213">
        <v>447</v>
      </c>
      <c r="D15" s="214">
        <v>275</v>
      </c>
      <c r="E15" s="214">
        <v>172</v>
      </c>
      <c r="F15" s="214">
        <v>274</v>
      </c>
      <c r="G15" s="214">
        <v>170</v>
      </c>
      <c r="H15" s="214">
        <v>1</v>
      </c>
      <c r="I15" s="214">
        <v>2</v>
      </c>
      <c r="J15" s="214">
        <v>268</v>
      </c>
      <c r="K15" s="214">
        <v>154</v>
      </c>
      <c r="L15" s="214">
        <v>114</v>
      </c>
      <c r="M15" s="214">
        <v>153</v>
      </c>
      <c r="N15" s="214">
        <v>112</v>
      </c>
      <c r="O15" s="214">
        <v>1</v>
      </c>
      <c r="P15" s="214">
        <v>2</v>
      </c>
      <c r="Q15" s="215">
        <v>59.955257270693508</v>
      </c>
      <c r="R15" s="215">
        <v>56.000000000000007</v>
      </c>
      <c r="S15" s="215">
        <v>66.279069767441854</v>
      </c>
      <c r="T15" s="215">
        <v>55.839416058394164</v>
      </c>
      <c r="U15" s="215">
        <v>65.882352941176464</v>
      </c>
      <c r="V15" s="215">
        <v>100</v>
      </c>
      <c r="W15" s="215">
        <v>100</v>
      </c>
      <c r="X15" s="216" t="s">
        <v>169</v>
      </c>
    </row>
    <row r="16" spans="1:24" ht="10.5" customHeight="1" x14ac:dyDescent="0.15">
      <c r="A16" s="212"/>
      <c r="B16" s="212"/>
      <c r="C16" s="213"/>
      <c r="D16" s="214"/>
      <c r="E16" s="214"/>
      <c r="F16" s="214"/>
      <c r="G16" s="214"/>
      <c r="H16" s="214"/>
      <c r="I16" s="214"/>
      <c r="J16" s="214"/>
      <c r="K16" s="214"/>
      <c r="L16" s="214"/>
      <c r="M16" s="214"/>
      <c r="N16" s="214"/>
      <c r="O16" s="214"/>
      <c r="P16" s="214"/>
      <c r="Q16" s="215"/>
      <c r="R16" s="215"/>
      <c r="S16" s="215"/>
      <c r="T16" s="215"/>
      <c r="U16" s="215"/>
      <c r="V16" s="215"/>
      <c r="W16" s="215"/>
      <c r="X16" s="216"/>
    </row>
    <row r="17" spans="1:24" ht="10.5" customHeight="1" x14ac:dyDescent="0.15">
      <c r="A17" s="233" t="s">
        <v>10</v>
      </c>
      <c r="B17" s="233"/>
      <c r="C17" s="213">
        <v>147</v>
      </c>
      <c r="D17" s="214">
        <v>79</v>
      </c>
      <c r="E17" s="214">
        <v>68</v>
      </c>
      <c r="F17" s="214">
        <v>79</v>
      </c>
      <c r="G17" s="214">
        <v>68</v>
      </c>
      <c r="H17" s="214">
        <v>0</v>
      </c>
      <c r="I17" s="214">
        <v>0</v>
      </c>
      <c r="J17" s="214">
        <v>142</v>
      </c>
      <c r="K17" s="214">
        <v>77</v>
      </c>
      <c r="L17" s="214">
        <v>65</v>
      </c>
      <c r="M17" s="214">
        <v>77</v>
      </c>
      <c r="N17" s="214">
        <v>65</v>
      </c>
      <c r="O17" s="214">
        <v>0</v>
      </c>
      <c r="P17" s="214">
        <v>0</v>
      </c>
      <c r="Q17" s="215">
        <v>96.598639455782305</v>
      </c>
      <c r="R17" s="215">
        <v>97.468354430379748</v>
      </c>
      <c r="S17" s="215">
        <v>95.588235294117652</v>
      </c>
      <c r="T17" s="215">
        <v>97.468354430379748</v>
      </c>
      <c r="U17" s="215">
        <v>95.588235294117652</v>
      </c>
      <c r="V17" s="215">
        <v>0</v>
      </c>
      <c r="W17" s="215">
        <v>0</v>
      </c>
      <c r="X17" s="216" t="s">
        <v>179</v>
      </c>
    </row>
    <row r="18" spans="1:24" ht="10.5" customHeight="1" x14ac:dyDescent="0.15">
      <c r="A18" s="211" t="s">
        <v>6</v>
      </c>
      <c r="B18" s="212" t="s">
        <v>11</v>
      </c>
      <c r="C18" s="213">
        <v>147</v>
      </c>
      <c r="D18" s="214">
        <v>79</v>
      </c>
      <c r="E18" s="214">
        <v>68</v>
      </c>
      <c r="F18" s="214">
        <v>79</v>
      </c>
      <c r="G18" s="214">
        <v>68</v>
      </c>
      <c r="H18" s="214">
        <v>0</v>
      </c>
      <c r="I18" s="214">
        <v>0</v>
      </c>
      <c r="J18" s="214">
        <v>142</v>
      </c>
      <c r="K18" s="214">
        <v>77</v>
      </c>
      <c r="L18" s="214">
        <v>65</v>
      </c>
      <c r="M18" s="214">
        <v>77</v>
      </c>
      <c r="N18" s="214">
        <v>65</v>
      </c>
      <c r="O18" s="214">
        <v>0</v>
      </c>
      <c r="P18" s="214">
        <v>0</v>
      </c>
      <c r="Q18" s="215">
        <v>96.598639455782305</v>
      </c>
      <c r="R18" s="215">
        <v>97.468354430379748</v>
      </c>
      <c r="S18" s="215">
        <v>95.588235294117652</v>
      </c>
      <c r="T18" s="215">
        <v>97.468354430379748</v>
      </c>
      <c r="U18" s="215">
        <v>95.588235294117652</v>
      </c>
      <c r="V18" s="215">
        <v>0</v>
      </c>
      <c r="W18" s="215">
        <v>0</v>
      </c>
      <c r="X18" s="216" t="s">
        <v>171</v>
      </c>
    </row>
    <row r="19" spans="1:24" ht="10.5" customHeight="1" x14ac:dyDescent="0.15">
      <c r="A19" s="211" t="s">
        <v>6</v>
      </c>
      <c r="B19" s="212" t="s">
        <v>12</v>
      </c>
      <c r="C19" s="218">
        <v>0</v>
      </c>
      <c r="D19" s="214">
        <v>0</v>
      </c>
      <c r="E19" s="214">
        <v>0</v>
      </c>
      <c r="F19" s="214">
        <v>0</v>
      </c>
      <c r="G19" s="214">
        <v>0</v>
      </c>
      <c r="H19" s="214">
        <v>0</v>
      </c>
      <c r="I19" s="214">
        <v>0</v>
      </c>
      <c r="J19" s="214">
        <v>0</v>
      </c>
      <c r="K19" s="214">
        <v>0</v>
      </c>
      <c r="L19" s="214">
        <v>0</v>
      </c>
      <c r="M19" s="214">
        <v>0</v>
      </c>
      <c r="N19" s="214">
        <v>0</v>
      </c>
      <c r="O19" s="214">
        <v>0</v>
      </c>
      <c r="P19" s="214">
        <v>0</v>
      </c>
      <c r="Q19" s="215">
        <v>0</v>
      </c>
      <c r="R19" s="215">
        <v>0</v>
      </c>
      <c r="S19" s="215">
        <v>0</v>
      </c>
      <c r="T19" s="215">
        <v>0</v>
      </c>
      <c r="U19" s="215">
        <v>0</v>
      </c>
      <c r="V19" s="215">
        <v>0</v>
      </c>
      <c r="W19" s="215">
        <v>0</v>
      </c>
      <c r="X19" s="216" t="s">
        <v>169</v>
      </c>
    </row>
    <row r="20" spans="1:24" ht="10.5" customHeight="1" x14ac:dyDescent="0.15">
      <c r="A20" s="212"/>
      <c r="B20" s="212"/>
      <c r="C20" s="213"/>
      <c r="D20" s="214"/>
      <c r="E20" s="214"/>
      <c r="F20" s="214"/>
      <c r="G20" s="214"/>
      <c r="H20" s="214"/>
      <c r="I20" s="214"/>
      <c r="J20" s="214"/>
      <c r="K20" s="214"/>
      <c r="L20" s="214"/>
      <c r="M20" s="214"/>
      <c r="N20" s="214"/>
      <c r="O20" s="214"/>
      <c r="P20" s="214"/>
      <c r="Q20" s="215"/>
      <c r="R20" s="215"/>
      <c r="S20" s="215"/>
      <c r="T20" s="215"/>
      <c r="U20" s="215"/>
      <c r="V20" s="215"/>
      <c r="W20" s="215"/>
      <c r="X20" s="216"/>
    </row>
    <row r="21" spans="1:24" ht="10.5" customHeight="1" x14ac:dyDescent="0.15">
      <c r="A21" s="233" t="s">
        <v>9</v>
      </c>
      <c r="B21" s="233"/>
      <c r="C21" s="213">
        <v>6893</v>
      </c>
      <c r="D21" s="214">
        <v>3515</v>
      </c>
      <c r="E21" s="214">
        <v>3378</v>
      </c>
      <c r="F21" s="214">
        <v>2844</v>
      </c>
      <c r="G21" s="214">
        <v>2820</v>
      </c>
      <c r="H21" s="214">
        <v>671</v>
      </c>
      <c r="I21" s="214">
        <v>558</v>
      </c>
      <c r="J21" s="214">
        <v>4293</v>
      </c>
      <c r="K21" s="214">
        <v>2191</v>
      </c>
      <c r="L21" s="214">
        <v>2102</v>
      </c>
      <c r="M21" s="214">
        <v>1738</v>
      </c>
      <c r="N21" s="214">
        <v>1727</v>
      </c>
      <c r="O21" s="214">
        <v>453</v>
      </c>
      <c r="P21" s="214">
        <v>375</v>
      </c>
      <c r="Q21" s="215">
        <v>62.280574495865373</v>
      </c>
      <c r="R21" s="215">
        <v>62.33285917496444</v>
      </c>
      <c r="S21" s="215">
        <v>62.226169330965064</v>
      </c>
      <c r="T21" s="215">
        <v>61.111111111111114</v>
      </c>
      <c r="U21" s="215">
        <v>61.241134751773053</v>
      </c>
      <c r="V21" s="215">
        <v>67.511177347242921</v>
      </c>
      <c r="W21" s="215">
        <v>67.204301075268816</v>
      </c>
      <c r="X21" s="216" t="s">
        <v>300</v>
      </c>
    </row>
    <row r="22" spans="1:24" ht="10.5" customHeight="1" x14ac:dyDescent="0.15">
      <c r="A22" s="211" t="s">
        <v>6</v>
      </c>
      <c r="B22" s="212" t="s">
        <v>11</v>
      </c>
      <c r="C22" s="213">
        <v>6671</v>
      </c>
      <c r="D22" s="214">
        <v>3381</v>
      </c>
      <c r="E22" s="214">
        <v>3290</v>
      </c>
      <c r="F22" s="214">
        <v>2711</v>
      </c>
      <c r="G22" s="214">
        <v>2734</v>
      </c>
      <c r="H22" s="214">
        <v>670</v>
      </c>
      <c r="I22" s="214">
        <v>556</v>
      </c>
      <c r="J22" s="214">
        <v>4106</v>
      </c>
      <c r="K22" s="214">
        <v>2085</v>
      </c>
      <c r="L22" s="214">
        <v>2021</v>
      </c>
      <c r="M22" s="214">
        <v>1633</v>
      </c>
      <c r="N22" s="214">
        <v>1648</v>
      </c>
      <c r="O22" s="214">
        <v>452</v>
      </c>
      <c r="P22" s="214">
        <v>373</v>
      </c>
      <c r="Q22" s="215">
        <v>61.549992504871831</v>
      </c>
      <c r="R22" s="215">
        <v>61.6681455190772</v>
      </c>
      <c r="S22" s="215">
        <v>61.428571428571431</v>
      </c>
      <c r="T22" s="215">
        <v>60.236075248985607</v>
      </c>
      <c r="U22" s="215">
        <v>60.277980980248728</v>
      </c>
      <c r="V22" s="215">
        <v>67.46268656716417</v>
      </c>
      <c r="W22" s="215">
        <v>67.086330935251809</v>
      </c>
      <c r="X22" s="216" t="s">
        <v>171</v>
      </c>
    </row>
    <row r="23" spans="1:24" ht="10.5" customHeight="1" x14ac:dyDescent="0.15">
      <c r="A23" s="211" t="s">
        <v>6</v>
      </c>
      <c r="B23" s="212" t="s">
        <v>12</v>
      </c>
      <c r="C23" s="213">
        <v>222</v>
      </c>
      <c r="D23" s="214">
        <v>134</v>
      </c>
      <c r="E23" s="214">
        <v>88</v>
      </c>
      <c r="F23" s="214">
        <v>133</v>
      </c>
      <c r="G23" s="214">
        <v>86</v>
      </c>
      <c r="H23" s="214">
        <v>1</v>
      </c>
      <c r="I23" s="214">
        <v>2</v>
      </c>
      <c r="J23" s="214">
        <v>187</v>
      </c>
      <c r="K23" s="214">
        <v>106</v>
      </c>
      <c r="L23" s="214">
        <v>81</v>
      </c>
      <c r="M23" s="214">
        <v>105</v>
      </c>
      <c r="N23" s="214">
        <v>79</v>
      </c>
      <c r="O23" s="214">
        <v>1</v>
      </c>
      <c r="P23" s="214">
        <v>2</v>
      </c>
      <c r="Q23" s="215">
        <v>84.234234234234222</v>
      </c>
      <c r="R23" s="215">
        <v>79.104477611940297</v>
      </c>
      <c r="S23" s="215">
        <v>92.045454545454547</v>
      </c>
      <c r="T23" s="215">
        <v>78.94736842105263</v>
      </c>
      <c r="U23" s="215">
        <v>91.860465116279073</v>
      </c>
      <c r="V23" s="215">
        <v>100</v>
      </c>
      <c r="W23" s="215">
        <v>100</v>
      </c>
      <c r="X23" s="216" t="s">
        <v>169</v>
      </c>
    </row>
    <row r="24" spans="1:24" ht="10.5" customHeight="1" x14ac:dyDescent="0.15">
      <c r="A24" s="212"/>
      <c r="B24" s="212"/>
      <c r="C24" s="213"/>
      <c r="D24" s="214"/>
      <c r="F24" s="214"/>
      <c r="G24" s="214"/>
      <c r="H24" s="214"/>
      <c r="I24" s="214"/>
      <c r="J24" s="214"/>
      <c r="K24" s="214"/>
      <c r="L24" s="214"/>
      <c r="M24" s="214"/>
      <c r="N24" s="214"/>
      <c r="O24" s="214"/>
      <c r="P24" s="214"/>
      <c r="Q24" s="215"/>
      <c r="R24" s="215"/>
      <c r="S24" s="215"/>
      <c r="T24" s="215"/>
      <c r="U24" s="215"/>
      <c r="V24" s="215"/>
      <c r="W24" s="215"/>
      <c r="X24" s="216"/>
    </row>
    <row r="25" spans="1:24" ht="10.5" customHeight="1" x14ac:dyDescent="0.15">
      <c r="A25" s="233" t="s">
        <v>8</v>
      </c>
      <c r="B25" s="233"/>
      <c r="C25" s="213">
        <v>2672</v>
      </c>
      <c r="D25" s="214">
        <v>1303</v>
      </c>
      <c r="E25" s="214">
        <v>1369</v>
      </c>
      <c r="F25" s="214">
        <v>649</v>
      </c>
      <c r="G25" s="214">
        <v>855</v>
      </c>
      <c r="H25" s="214">
        <v>654</v>
      </c>
      <c r="I25" s="214">
        <v>514</v>
      </c>
      <c r="J25" s="214">
        <v>1605</v>
      </c>
      <c r="K25" s="214">
        <v>787</v>
      </c>
      <c r="L25" s="214">
        <v>818</v>
      </c>
      <c r="M25" s="214">
        <v>332</v>
      </c>
      <c r="N25" s="214">
        <v>469</v>
      </c>
      <c r="O25" s="214">
        <v>455</v>
      </c>
      <c r="P25" s="214">
        <v>349</v>
      </c>
      <c r="Q25" s="215">
        <v>60.067365269461078</v>
      </c>
      <c r="R25" s="215">
        <v>60.399079048349961</v>
      </c>
      <c r="S25" s="215">
        <v>59.75164353542732</v>
      </c>
      <c r="T25" s="215">
        <v>51.155624036979972</v>
      </c>
      <c r="U25" s="215">
        <v>54.853801169590646</v>
      </c>
      <c r="V25" s="215">
        <v>69.571865443425068</v>
      </c>
      <c r="W25" s="215">
        <v>67.89883268482491</v>
      </c>
      <c r="X25" s="216" t="s">
        <v>175</v>
      </c>
    </row>
    <row r="26" spans="1:24" ht="10.5" customHeight="1" x14ac:dyDescent="0.15">
      <c r="A26" s="211" t="s">
        <v>6</v>
      </c>
      <c r="B26" s="212" t="s">
        <v>11</v>
      </c>
      <c r="C26" s="213">
        <v>2447</v>
      </c>
      <c r="D26" s="214">
        <v>1162</v>
      </c>
      <c r="E26" s="214">
        <v>1285</v>
      </c>
      <c r="F26" s="214">
        <v>508</v>
      </c>
      <c r="G26" s="214">
        <v>771</v>
      </c>
      <c r="H26" s="214">
        <v>654</v>
      </c>
      <c r="I26" s="214">
        <v>514</v>
      </c>
      <c r="J26" s="214">
        <v>1524</v>
      </c>
      <c r="K26" s="214">
        <v>739</v>
      </c>
      <c r="L26" s="214">
        <v>785</v>
      </c>
      <c r="M26" s="214">
        <v>284</v>
      </c>
      <c r="N26" s="214">
        <v>436</v>
      </c>
      <c r="O26" s="214">
        <v>455</v>
      </c>
      <c r="P26" s="214">
        <v>349</v>
      </c>
      <c r="Q26" s="215">
        <v>62.280343277482629</v>
      </c>
      <c r="R26" s="215">
        <v>63.597246127366617</v>
      </c>
      <c r="S26" s="215">
        <v>61.089494163424128</v>
      </c>
      <c r="T26" s="215">
        <v>55.905511811023622</v>
      </c>
      <c r="U26" s="215">
        <v>56.549935149156937</v>
      </c>
      <c r="V26" s="215">
        <v>69.571865443425068</v>
      </c>
      <c r="W26" s="215">
        <v>67.89883268482491</v>
      </c>
      <c r="X26" s="216" t="s">
        <v>171</v>
      </c>
    </row>
    <row r="27" spans="1:24" ht="10.5" customHeight="1" x14ac:dyDescent="0.15">
      <c r="A27" s="211" t="s">
        <v>6</v>
      </c>
      <c r="B27" s="212" t="s">
        <v>12</v>
      </c>
      <c r="C27" s="213">
        <v>225</v>
      </c>
      <c r="D27" s="214">
        <v>141</v>
      </c>
      <c r="E27" s="214">
        <v>84</v>
      </c>
      <c r="F27" s="214">
        <v>141</v>
      </c>
      <c r="G27" s="214">
        <v>84</v>
      </c>
      <c r="H27" s="214">
        <v>0</v>
      </c>
      <c r="I27" s="214">
        <v>0</v>
      </c>
      <c r="J27" s="214">
        <v>81</v>
      </c>
      <c r="K27" s="214">
        <v>48</v>
      </c>
      <c r="L27" s="214">
        <v>33</v>
      </c>
      <c r="M27" s="214">
        <v>48</v>
      </c>
      <c r="N27" s="214">
        <v>33</v>
      </c>
      <c r="O27" s="214">
        <v>0</v>
      </c>
      <c r="P27" s="214">
        <v>0</v>
      </c>
      <c r="Q27" s="215">
        <v>36</v>
      </c>
      <c r="R27" s="215">
        <v>34.042553191489361</v>
      </c>
      <c r="S27" s="215">
        <v>39.285714285714285</v>
      </c>
      <c r="T27" s="215">
        <v>34.042553191489361</v>
      </c>
      <c r="U27" s="215">
        <v>39.285714285714285</v>
      </c>
      <c r="V27" s="215">
        <v>0</v>
      </c>
      <c r="W27" s="215">
        <v>0</v>
      </c>
      <c r="X27" s="216" t="s">
        <v>169</v>
      </c>
    </row>
    <row r="28" spans="1:24" ht="10.5" customHeight="1" x14ac:dyDescent="0.15">
      <c r="A28" s="212"/>
      <c r="B28" s="212"/>
      <c r="C28" s="213"/>
      <c r="D28" s="214"/>
      <c r="E28" s="214"/>
      <c r="F28" s="214"/>
      <c r="G28" s="214"/>
      <c r="H28" s="214"/>
      <c r="I28" s="214"/>
      <c r="J28" s="214"/>
      <c r="K28" s="214"/>
      <c r="L28" s="214"/>
      <c r="M28" s="214"/>
      <c r="N28" s="214"/>
      <c r="O28" s="214"/>
      <c r="P28" s="214"/>
      <c r="Q28" s="215"/>
      <c r="R28" s="215"/>
      <c r="S28" s="215"/>
      <c r="T28" s="215"/>
      <c r="U28" s="215"/>
      <c r="V28" s="215"/>
      <c r="W28" s="215"/>
      <c r="X28" s="216"/>
    </row>
    <row r="29" spans="1:24" ht="10.5" customHeight="1" x14ac:dyDescent="0.15">
      <c r="A29" s="233" t="s">
        <v>7</v>
      </c>
      <c r="B29" s="233"/>
      <c r="C29" s="213">
        <v>19840</v>
      </c>
      <c r="D29" s="214">
        <v>9913</v>
      </c>
      <c r="E29" s="214">
        <v>9927</v>
      </c>
      <c r="F29" s="214">
        <v>9401</v>
      </c>
      <c r="G29" s="214">
        <v>9497</v>
      </c>
      <c r="H29" s="214">
        <v>512</v>
      </c>
      <c r="I29" s="214">
        <v>430</v>
      </c>
      <c r="J29" s="214">
        <v>7770</v>
      </c>
      <c r="K29" s="214">
        <v>3855</v>
      </c>
      <c r="L29" s="214">
        <v>3915</v>
      </c>
      <c r="M29" s="214">
        <v>3594</v>
      </c>
      <c r="N29" s="214">
        <v>3657</v>
      </c>
      <c r="O29" s="214">
        <v>261</v>
      </c>
      <c r="P29" s="214">
        <v>258</v>
      </c>
      <c r="Q29" s="215">
        <v>39.163306451612904</v>
      </c>
      <c r="R29" s="215">
        <v>38.888328457580954</v>
      </c>
      <c r="S29" s="215">
        <v>39.43789664551224</v>
      </c>
      <c r="T29" s="215">
        <v>38.2299755345176</v>
      </c>
      <c r="U29" s="215">
        <v>38.506896914815201</v>
      </c>
      <c r="V29" s="215">
        <v>50.9765625</v>
      </c>
      <c r="W29" s="215">
        <v>60</v>
      </c>
      <c r="X29" s="216" t="s">
        <v>173</v>
      </c>
    </row>
    <row r="30" spans="1:24" ht="10.5" customHeight="1" x14ac:dyDescent="0.15">
      <c r="A30" s="211" t="s">
        <v>6</v>
      </c>
      <c r="B30" s="212" t="s">
        <v>11</v>
      </c>
      <c r="C30" s="213">
        <v>19840</v>
      </c>
      <c r="D30" s="214">
        <v>9913</v>
      </c>
      <c r="E30" s="214">
        <v>9927</v>
      </c>
      <c r="F30" s="214">
        <v>9401</v>
      </c>
      <c r="G30" s="214">
        <v>9497</v>
      </c>
      <c r="H30" s="214">
        <v>512</v>
      </c>
      <c r="I30" s="214">
        <v>430</v>
      </c>
      <c r="J30" s="214">
        <v>7770</v>
      </c>
      <c r="K30" s="214">
        <v>3855</v>
      </c>
      <c r="L30" s="214">
        <v>3915</v>
      </c>
      <c r="M30" s="214">
        <v>3594</v>
      </c>
      <c r="N30" s="214">
        <v>3657</v>
      </c>
      <c r="O30" s="214">
        <v>261</v>
      </c>
      <c r="P30" s="214">
        <v>258</v>
      </c>
      <c r="Q30" s="215">
        <v>39.163306451612904</v>
      </c>
      <c r="R30" s="215">
        <v>38.888328457580954</v>
      </c>
      <c r="S30" s="215">
        <v>39.43789664551224</v>
      </c>
      <c r="T30" s="215">
        <v>38.2299755345176</v>
      </c>
      <c r="U30" s="215">
        <v>38.506896914815201</v>
      </c>
      <c r="V30" s="215">
        <v>50.9765625</v>
      </c>
      <c r="W30" s="215">
        <v>60</v>
      </c>
      <c r="X30" s="216" t="s">
        <v>171</v>
      </c>
    </row>
    <row r="31" spans="1:24" ht="10.5" customHeight="1" x14ac:dyDescent="0.15">
      <c r="A31" s="211" t="s">
        <v>6</v>
      </c>
      <c r="B31" s="212" t="s">
        <v>12</v>
      </c>
      <c r="C31" s="213">
        <v>0</v>
      </c>
      <c r="D31" s="214">
        <v>0</v>
      </c>
      <c r="E31" s="214">
        <v>0</v>
      </c>
      <c r="F31" s="214">
        <v>0</v>
      </c>
      <c r="G31" s="214">
        <v>0</v>
      </c>
      <c r="H31" s="214">
        <v>0</v>
      </c>
      <c r="I31" s="214">
        <v>0</v>
      </c>
      <c r="J31" s="214">
        <v>0</v>
      </c>
      <c r="K31" s="214">
        <v>0</v>
      </c>
      <c r="L31" s="214">
        <v>0</v>
      </c>
      <c r="M31" s="214">
        <v>0</v>
      </c>
      <c r="N31" s="214">
        <v>0</v>
      </c>
      <c r="O31" s="214">
        <v>0</v>
      </c>
      <c r="P31" s="214">
        <v>0</v>
      </c>
      <c r="Q31" s="215">
        <v>0</v>
      </c>
      <c r="R31" s="215">
        <v>0</v>
      </c>
      <c r="S31" s="215">
        <v>0</v>
      </c>
      <c r="T31" s="215">
        <v>0</v>
      </c>
      <c r="U31" s="215">
        <v>0</v>
      </c>
      <c r="V31" s="215">
        <v>0</v>
      </c>
      <c r="W31" s="215">
        <v>0</v>
      </c>
      <c r="X31" s="216" t="s">
        <v>169</v>
      </c>
    </row>
    <row r="32" spans="1:24" ht="6" customHeight="1" x14ac:dyDescent="0.15">
      <c r="A32" s="219"/>
      <c r="B32" s="220"/>
      <c r="C32" s="221"/>
      <c r="D32" s="222"/>
      <c r="E32" s="222"/>
      <c r="F32" s="222"/>
      <c r="G32" s="222"/>
      <c r="H32" s="223"/>
      <c r="I32" s="223"/>
      <c r="J32" s="222"/>
      <c r="K32" s="224"/>
      <c r="L32" s="224"/>
      <c r="M32" s="222"/>
      <c r="N32" s="222"/>
      <c r="O32" s="223"/>
      <c r="P32" s="223"/>
      <c r="Q32" s="225"/>
      <c r="R32" s="225"/>
      <c r="S32" s="225"/>
      <c r="T32" s="225"/>
      <c r="U32" s="225"/>
      <c r="V32" s="223"/>
      <c r="W32" s="223"/>
      <c r="X32" s="226"/>
    </row>
    <row r="33" spans="1:1" ht="10.5" customHeight="1" x14ac:dyDescent="0.15">
      <c r="A33" s="178" t="s">
        <v>323</v>
      </c>
    </row>
    <row r="34" spans="1:1" x14ac:dyDescent="0.15">
      <c r="A34" s="178" t="s">
        <v>167</v>
      </c>
    </row>
  </sheetData>
  <sheetProtection formatCells="0" formatRows="0" insertRows="0" deleteRows="0"/>
  <mergeCells count="14">
    <mergeCell ref="V10:W10"/>
    <mergeCell ref="A13:B13"/>
    <mergeCell ref="A17:B17"/>
    <mergeCell ref="A21:B21"/>
    <mergeCell ref="A25:B25"/>
    <mergeCell ref="A29:B29"/>
    <mergeCell ref="D9:H9"/>
    <mergeCell ref="R9:T9"/>
    <mergeCell ref="A10:B10"/>
    <mergeCell ref="F10:G10"/>
    <mergeCell ref="H10:I10"/>
    <mergeCell ref="M10:N10"/>
    <mergeCell ref="O10:P10"/>
    <mergeCell ref="T10:U10"/>
  </mergeCells>
  <phoneticPr fontId="8"/>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28"/>
  <sheetViews>
    <sheetView workbookViewId="0"/>
  </sheetViews>
  <sheetFormatPr defaultRowHeight="10.5" customHeight="1" x14ac:dyDescent="0.15"/>
  <cols>
    <col min="1" max="1" width="2.42578125" style="9" customWidth="1"/>
    <col min="2" max="3" width="2.28515625" style="9" customWidth="1"/>
    <col min="4" max="4" width="8.7109375" style="9" customWidth="1"/>
    <col min="5" max="12" width="11" style="9" customWidth="1"/>
    <col min="13" max="18" width="10.28515625" style="9" customWidth="1"/>
    <col min="19" max="21" width="5.140625" style="9" customWidth="1"/>
    <col min="22" max="23" width="5" style="9" customWidth="1"/>
    <col min="24" max="25" width="7.5703125" style="9" customWidth="1"/>
    <col min="26" max="26" width="9.140625" style="69"/>
    <col min="27" max="16384" width="9.140625" style="9"/>
  </cols>
  <sheetData>
    <row r="1" spans="1:26" s="22" customFormat="1" ht="13.5" customHeight="1" x14ac:dyDescent="0.15">
      <c r="A1" s="72" t="s">
        <v>60</v>
      </c>
      <c r="N1" s="22" t="s">
        <v>59</v>
      </c>
      <c r="Z1" s="71"/>
    </row>
    <row r="2" spans="1:26" s="22" customFormat="1" ht="13.5" customHeight="1" x14ac:dyDescent="0.15">
      <c r="A2" s="21" t="s">
        <v>19</v>
      </c>
      <c r="M2" s="23"/>
      <c r="Z2" s="71"/>
    </row>
    <row r="4" spans="1:26" ht="10.5" customHeight="1" x14ac:dyDescent="0.15">
      <c r="M4" s="8"/>
    </row>
    <row r="5" spans="1:26" ht="10.5" customHeight="1" x14ac:dyDescent="0.15">
      <c r="A5" s="10" t="s">
        <v>0</v>
      </c>
      <c r="B5" s="11"/>
      <c r="C5" s="11"/>
      <c r="D5" s="11"/>
      <c r="E5" s="11"/>
      <c r="F5" s="11"/>
      <c r="G5" s="11"/>
      <c r="H5" s="11"/>
      <c r="I5" s="11"/>
      <c r="J5" s="11"/>
      <c r="K5" s="11"/>
      <c r="L5" s="11"/>
      <c r="M5" s="20"/>
      <c r="N5" s="11"/>
      <c r="O5" s="11"/>
      <c r="P5" s="11"/>
      <c r="Q5" s="11"/>
      <c r="R5" s="11"/>
      <c r="S5" s="11"/>
      <c r="T5" s="11"/>
      <c r="U5" s="11"/>
      <c r="V5" s="11"/>
      <c r="W5" s="11"/>
      <c r="X5" s="11"/>
      <c r="Y5" s="26" t="s">
        <v>58</v>
      </c>
    </row>
    <row r="6" spans="1:26" ht="10.5" customHeight="1" x14ac:dyDescent="0.15">
      <c r="A6" s="287" t="s">
        <v>27</v>
      </c>
      <c r="B6" s="263"/>
      <c r="C6" s="263"/>
      <c r="D6" s="288"/>
      <c r="E6" s="250" t="s">
        <v>1</v>
      </c>
      <c r="F6" s="262"/>
      <c r="G6" s="262"/>
      <c r="H6" s="262"/>
      <c r="I6" s="262"/>
      <c r="J6" s="262"/>
      <c r="K6" s="251"/>
      <c r="L6" s="250" t="s">
        <v>26</v>
      </c>
      <c r="M6" s="262"/>
      <c r="N6" s="262"/>
      <c r="O6" s="262"/>
      <c r="P6" s="262"/>
      <c r="Q6" s="262"/>
      <c r="R6" s="251"/>
      <c r="S6" s="295" t="s">
        <v>28</v>
      </c>
      <c r="T6" s="296"/>
      <c r="U6" s="296"/>
      <c r="V6" s="296"/>
      <c r="W6" s="296"/>
      <c r="X6" s="296"/>
      <c r="Y6" s="296"/>
    </row>
    <row r="7" spans="1:26" ht="10.5" customHeight="1" x14ac:dyDescent="0.15">
      <c r="A7" s="289"/>
      <c r="B7" s="289"/>
      <c r="C7" s="289"/>
      <c r="D7" s="290"/>
      <c r="E7" s="250" t="s">
        <v>18</v>
      </c>
      <c r="F7" s="262"/>
      <c r="G7" s="251"/>
      <c r="H7" s="250" t="s">
        <v>2</v>
      </c>
      <c r="I7" s="251"/>
      <c r="J7" s="250" t="s">
        <v>3</v>
      </c>
      <c r="K7" s="251"/>
      <c r="L7" s="250" t="s">
        <v>18</v>
      </c>
      <c r="M7" s="262"/>
      <c r="N7" s="251"/>
      <c r="O7" s="265" t="s">
        <v>2</v>
      </c>
      <c r="P7" s="253"/>
      <c r="Q7" s="250" t="s">
        <v>31</v>
      </c>
      <c r="R7" s="251"/>
      <c r="S7" s="297" t="s">
        <v>18</v>
      </c>
      <c r="T7" s="298"/>
      <c r="U7" s="299"/>
      <c r="V7" s="298" t="s">
        <v>32</v>
      </c>
      <c r="W7" s="299"/>
      <c r="X7" s="297" t="s">
        <v>31</v>
      </c>
      <c r="Y7" s="298"/>
    </row>
    <row r="8" spans="1:26" ht="10.5" customHeight="1" x14ac:dyDescent="0.15">
      <c r="A8" s="291"/>
      <c r="B8" s="291"/>
      <c r="C8" s="291"/>
      <c r="D8" s="292"/>
      <c r="E8" s="7" t="s">
        <v>18</v>
      </c>
      <c r="F8" s="7" t="s">
        <v>33</v>
      </c>
      <c r="G8" s="7" t="s">
        <v>5</v>
      </c>
      <c r="H8" s="7" t="s">
        <v>4</v>
      </c>
      <c r="I8" s="7" t="s">
        <v>5</v>
      </c>
      <c r="J8" s="7" t="s">
        <v>4</v>
      </c>
      <c r="K8" s="7" t="s">
        <v>5</v>
      </c>
      <c r="L8" s="7" t="s">
        <v>18</v>
      </c>
      <c r="M8" s="7" t="s">
        <v>4</v>
      </c>
      <c r="N8" s="7" t="s">
        <v>5</v>
      </c>
      <c r="O8" s="7" t="s">
        <v>4</v>
      </c>
      <c r="P8" s="7" t="s">
        <v>5</v>
      </c>
      <c r="Q8" s="7" t="s">
        <v>4</v>
      </c>
      <c r="R8" s="7" t="s">
        <v>5</v>
      </c>
      <c r="S8" s="67" t="s">
        <v>18</v>
      </c>
      <c r="T8" s="67" t="s">
        <v>33</v>
      </c>
      <c r="U8" s="67" t="s">
        <v>34</v>
      </c>
      <c r="V8" s="67" t="s">
        <v>33</v>
      </c>
      <c r="W8" s="67" t="s">
        <v>34</v>
      </c>
      <c r="X8" s="67" t="s">
        <v>33</v>
      </c>
      <c r="Y8" s="68" t="s">
        <v>34</v>
      </c>
    </row>
    <row r="9" spans="1:26" s="13" customFormat="1" ht="10.5" customHeight="1" x14ac:dyDescent="0.15">
      <c r="A9" s="25" t="s">
        <v>17</v>
      </c>
      <c r="B9" s="19"/>
      <c r="C9" s="293" t="s">
        <v>18</v>
      </c>
      <c r="D9" s="294"/>
      <c r="E9" s="27">
        <v>31445</v>
      </c>
      <c r="F9" s="64">
        <v>15452</v>
      </c>
      <c r="G9" s="27">
        <v>15993</v>
      </c>
      <c r="H9" s="27">
        <v>13052</v>
      </c>
      <c r="I9" s="27">
        <v>14033</v>
      </c>
      <c r="J9" s="27">
        <v>2400</v>
      </c>
      <c r="K9" s="27">
        <v>1960</v>
      </c>
      <c r="L9" s="27">
        <v>15368</v>
      </c>
      <c r="M9" s="35">
        <v>7701</v>
      </c>
      <c r="N9" s="64">
        <v>7667</v>
      </c>
      <c r="O9" s="64">
        <v>6582</v>
      </c>
      <c r="P9" s="64">
        <v>6670</v>
      </c>
      <c r="Q9" s="64">
        <v>1119</v>
      </c>
      <c r="R9" s="64">
        <v>997</v>
      </c>
      <c r="S9" s="63">
        <v>48.9</v>
      </c>
      <c r="T9" s="62">
        <v>49.8</v>
      </c>
      <c r="U9" s="62">
        <v>47.9</v>
      </c>
      <c r="V9" s="62">
        <v>50.4</v>
      </c>
      <c r="W9" s="62">
        <v>47.5</v>
      </c>
      <c r="X9" s="62">
        <v>46.6</v>
      </c>
      <c r="Y9" s="62">
        <v>50.9</v>
      </c>
      <c r="Z9" s="70"/>
    </row>
    <row r="10" spans="1:26" ht="10.5" customHeight="1" x14ac:dyDescent="0.15">
      <c r="A10" s="2"/>
      <c r="B10" s="1">
        <v>1</v>
      </c>
      <c r="C10" s="1"/>
      <c r="D10" s="3" t="s">
        <v>11</v>
      </c>
      <c r="E10" s="29">
        <v>30574</v>
      </c>
      <c r="F10" s="58">
        <v>14871</v>
      </c>
      <c r="G10" s="58">
        <v>15703</v>
      </c>
      <c r="H10" s="58">
        <v>12715</v>
      </c>
      <c r="I10" s="58">
        <v>13787</v>
      </c>
      <c r="J10" s="58">
        <v>2156</v>
      </c>
      <c r="K10" s="58">
        <v>1916</v>
      </c>
      <c r="L10" s="58">
        <v>14663</v>
      </c>
      <c r="M10" s="29">
        <v>7238</v>
      </c>
      <c r="N10" s="58">
        <v>7425</v>
      </c>
      <c r="O10" s="58">
        <v>6327</v>
      </c>
      <c r="P10" s="58">
        <v>6468</v>
      </c>
      <c r="Q10" s="58">
        <v>911</v>
      </c>
      <c r="R10" s="58">
        <v>957</v>
      </c>
      <c r="S10" s="57">
        <v>48</v>
      </c>
      <c r="T10" s="56">
        <v>48.7</v>
      </c>
      <c r="U10" s="56">
        <v>47.3</v>
      </c>
      <c r="V10" s="56">
        <v>49.8</v>
      </c>
      <c r="W10" s="56">
        <v>46.9</v>
      </c>
      <c r="X10" s="56">
        <v>42.3</v>
      </c>
      <c r="Y10" s="56">
        <v>49.9</v>
      </c>
    </row>
    <row r="11" spans="1:26" ht="10.5" customHeight="1" x14ac:dyDescent="0.15">
      <c r="A11" s="2"/>
      <c r="B11" s="1">
        <v>2</v>
      </c>
      <c r="C11" s="1"/>
      <c r="D11" s="3" t="s">
        <v>12</v>
      </c>
      <c r="E11" s="29">
        <v>871</v>
      </c>
      <c r="F11" s="58">
        <v>581</v>
      </c>
      <c r="G11" s="58">
        <v>290</v>
      </c>
      <c r="H11" s="58">
        <v>337</v>
      </c>
      <c r="I11" s="58">
        <v>246</v>
      </c>
      <c r="J11" s="58">
        <v>244</v>
      </c>
      <c r="K11" s="58">
        <v>44</v>
      </c>
      <c r="L11" s="58">
        <v>705</v>
      </c>
      <c r="M11" s="29">
        <v>463</v>
      </c>
      <c r="N11" s="58">
        <v>242</v>
      </c>
      <c r="O11" s="58">
        <v>255</v>
      </c>
      <c r="P11" s="58">
        <v>202</v>
      </c>
      <c r="Q11" s="58">
        <v>208</v>
      </c>
      <c r="R11" s="58">
        <v>40</v>
      </c>
      <c r="S11" s="57">
        <v>80.900000000000006</v>
      </c>
      <c r="T11" s="56">
        <v>79.7</v>
      </c>
      <c r="U11" s="56">
        <v>83.4</v>
      </c>
      <c r="V11" s="56">
        <v>75.7</v>
      </c>
      <c r="W11" s="56">
        <v>82.1</v>
      </c>
      <c r="X11" s="56">
        <v>85.2</v>
      </c>
      <c r="Y11" s="56">
        <v>90.9</v>
      </c>
    </row>
    <row r="12" spans="1:26" ht="10.5" customHeight="1" x14ac:dyDescent="0.15">
      <c r="A12" s="2"/>
      <c r="B12" s="2"/>
      <c r="C12" s="2"/>
      <c r="D12" s="3"/>
      <c r="E12" s="31"/>
      <c r="F12" s="58"/>
      <c r="G12" s="58"/>
      <c r="H12" s="58"/>
      <c r="I12" s="58"/>
      <c r="J12" s="58"/>
      <c r="K12" s="58"/>
      <c r="L12" s="58"/>
      <c r="M12" s="58"/>
      <c r="N12" s="58"/>
      <c r="O12" s="58"/>
      <c r="P12" s="58"/>
      <c r="Q12" s="58"/>
      <c r="R12" s="58"/>
      <c r="S12" s="57"/>
      <c r="T12" s="56"/>
      <c r="U12" s="56"/>
      <c r="V12" s="56"/>
      <c r="W12" s="56"/>
      <c r="X12" s="56"/>
      <c r="Y12" s="56"/>
    </row>
    <row r="13" spans="1:26" ht="10.5" customHeight="1" x14ac:dyDescent="0.15">
      <c r="A13" s="2" t="s">
        <v>14</v>
      </c>
      <c r="B13" s="1"/>
      <c r="C13" s="255" t="s">
        <v>10</v>
      </c>
      <c r="D13" s="286"/>
      <c r="E13" s="29">
        <v>312</v>
      </c>
      <c r="F13" s="58">
        <v>138</v>
      </c>
      <c r="G13" s="58">
        <v>174</v>
      </c>
      <c r="H13" s="58">
        <v>138</v>
      </c>
      <c r="I13" s="58">
        <v>174</v>
      </c>
      <c r="J13" s="31" t="s">
        <v>22</v>
      </c>
      <c r="K13" s="31" t="s">
        <v>22</v>
      </c>
      <c r="L13" s="58">
        <v>200</v>
      </c>
      <c r="M13" s="29">
        <v>84</v>
      </c>
      <c r="N13" s="58">
        <v>116</v>
      </c>
      <c r="O13" s="58">
        <v>84</v>
      </c>
      <c r="P13" s="58">
        <v>116</v>
      </c>
      <c r="Q13" s="31" t="s">
        <v>22</v>
      </c>
      <c r="R13" s="31" t="s">
        <v>22</v>
      </c>
      <c r="S13" s="57">
        <v>64.099999999999994</v>
      </c>
      <c r="T13" s="56">
        <v>60.9</v>
      </c>
      <c r="U13" s="56">
        <v>66.7</v>
      </c>
      <c r="V13" s="56">
        <v>60.9</v>
      </c>
      <c r="W13" s="56">
        <v>66.7</v>
      </c>
      <c r="X13" s="60" t="s">
        <v>22</v>
      </c>
      <c r="Y13" s="60" t="s">
        <v>22</v>
      </c>
    </row>
    <row r="14" spans="1:26" ht="10.5" customHeight="1" x14ac:dyDescent="0.15">
      <c r="A14" s="2"/>
      <c r="B14" s="1">
        <v>1</v>
      </c>
      <c r="C14" s="1" t="s">
        <v>6</v>
      </c>
      <c r="D14" s="3" t="s">
        <v>11</v>
      </c>
      <c r="E14" s="29">
        <v>312</v>
      </c>
      <c r="F14" s="58">
        <v>138</v>
      </c>
      <c r="G14" s="58">
        <v>174</v>
      </c>
      <c r="H14" s="58">
        <v>138</v>
      </c>
      <c r="I14" s="58">
        <v>174</v>
      </c>
      <c r="J14" s="31" t="s">
        <v>22</v>
      </c>
      <c r="K14" s="31" t="s">
        <v>22</v>
      </c>
      <c r="L14" s="58">
        <v>200</v>
      </c>
      <c r="M14" s="29">
        <v>84</v>
      </c>
      <c r="N14" s="58">
        <v>116</v>
      </c>
      <c r="O14" s="58">
        <v>84</v>
      </c>
      <c r="P14" s="58">
        <v>116</v>
      </c>
      <c r="Q14" s="31" t="s">
        <v>22</v>
      </c>
      <c r="R14" s="31" t="s">
        <v>22</v>
      </c>
      <c r="S14" s="57">
        <v>64.099999999999994</v>
      </c>
      <c r="T14" s="56">
        <v>60.9</v>
      </c>
      <c r="U14" s="56">
        <v>66.7</v>
      </c>
      <c r="V14" s="56">
        <v>60.9</v>
      </c>
      <c r="W14" s="56">
        <v>66.7</v>
      </c>
      <c r="X14" s="60" t="s">
        <v>22</v>
      </c>
      <c r="Y14" s="60" t="s">
        <v>22</v>
      </c>
    </row>
    <row r="15" spans="1:26" ht="10.5" customHeight="1" x14ac:dyDescent="0.15">
      <c r="A15" s="2"/>
      <c r="B15" s="1">
        <v>2</v>
      </c>
      <c r="C15" s="1" t="s">
        <v>6</v>
      </c>
      <c r="D15" s="3" t="s">
        <v>12</v>
      </c>
      <c r="E15" s="31" t="s">
        <v>22</v>
      </c>
      <c r="F15" s="31" t="s">
        <v>22</v>
      </c>
      <c r="G15" s="31" t="s">
        <v>22</v>
      </c>
      <c r="H15" s="31" t="s">
        <v>22</v>
      </c>
      <c r="I15" s="31" t="s">
        <v>22</v>
      </c>
      <c r="J15" s="31" t="s">
        <v>22</v>
      </c>
      <c r="K15" s="31" t="s">
        <v>22</v>
      </c>
      <c r="L15" s="31" t="s">
        <v>22</v>
      </c>
      <c r="M15" s="31" t="s">
        <v>22</v>
      </c>
      <c r="N15" s="31" t="s">
        <v>22</v>
      </c>
      <c r="O15" s="31" t="s">
        <v>22</v>
      </c>
      <c r="P15" s="31" t="s">
        <v>22</v>
      </c>
      <c r="Q15" s="31" t="s">
        <v>22</v>
      </c>
      <c r="R15" s="31" t="s">
        <v>22</v>
      </c>
      <c r="S15" s="60" t="s">
        <v>22</v>
      </c>
      <c r="T15" s="60" t="s">
        <v>22</v>
      </c>
      <c r="U15" s="60" t="s">
        <v>22</v>
      </c>
      <c r="V15" s="60" t="s">
        <v>22</v>
      </c>
      <c r="W15" s="60" t="s">
        <v>22</v>
      </c>
      <c r="X15" s="60" t="s">
        <v>22</v>
      </c>
      <c r="Y15" s="60" t="s">
        <v>22</v>
      </c>
    </row>
    <row r="16" spans="1:26" ht="10.5" customHeight="1" x14ac:dyDescent="0.15">
      <c r="A16" s="2"/>
      <c r="B16" s="2"/>
      <c r="C16" s="2"/>
      <c r="D16" s="3"/>
      <c r="E16" s="31"/>
      <c r="F16" s="58"/>
      <c r="G16" s="58"/>
      <c r="H16" s="58"/>
      <c r="I16" s="58"/>
      <c r="J16" s="58"/>
      <c r="K16" s="58"/>
      <c r="L16" s="58"/>
      <c r="M16" s="58"/>
      <c r="N16" s="58"/>
      <c r="O16" s="58"/>
      <c r="P16" s="58"/>
      <c r="Q16" s="58"/>
      <c r="R16" s="58"/>
      <c r="S16" s="57"/>
      <c r="T16" s="56"/>
      <c r="U16" s="56"/>
      <c r="V16" s="56"/>
      <c r="W16" s="56"/>
      <c r="X16" s="56"/>
      <c r="Y16" s="56"/>
    </row>
    <row r="17" spans="1:25" ht="10.5" customHeight="1" x14ac:dyDescent="0.15">
      <c r="A17" s="2" t="s">
        <v>15</v>
      </c>
      <c r="B17" s="1"/>
      <c r="C17" s="255" t="s">
        <v>9</v>
      </c>
      <c r="D17" s="286"/>
      <c r="E17" s="29">
        <v>6438</v>
      </c>
      <c r="F17" s="58">
        <v>3182</v>
      </c>
      <c r="G17" s="58">
        <v>3256</v>
      </c>
      <c r="H17" s="58">
        <v>2754</v>
      </c>
      <c r="I17" s="58">
        <v>2598</v>
      </c>
      <c r="J17" s="58">
        <v>428</v>
      </c>
      <c r="K17" s="58">
        <v>658</v>
      </c>
      <c r="L17" s="58">
        <v>4978</v>
      </c>
      <c r="M17" s="29">
        <v>2472</v>
      </c>
      <c r="N17" s="58">
        <v>2506</v>
      </c>
      <c r="O17" s="58">
        <v>2262</v>
      </c>
      <c r="P17" s="58">
        <v>2157</v>
      </c>
      <c r="Q17" s="58">
        <v>210</v>
      </c>
      <c r="R17" s="58">
        <v>349</v>
      </c>
      <c r="S17" s="57">
        <v>77.3</v>
      </c>
      <c r="T17" s="56">
        <v>77.7</v>
      </c>
      <c r="U17" s="56">
        <v>77</v>
      </c>
      <c r="V17" s="56">
        <v>82.1</v>
      </c>
      <c r="W17" s="56">
        <v>83</v>
      </c>
      <c r="X17" s="56">
        <v>49.1</v>
      </c>
      <c r="Y17" s="56">
        <v>53</v>
      </c>
    </row>
    <row r="18" spans="1:25" ht="10.5" customHeight="1" x14ac:dyDescent="0.15">
      <c r="A18" s="2"/>
      <c r="B18" s="1">
        <v>1</v>
      </c>
      <c r="C18" s="1" t="s">
        <v>6</v>
      </c>
      <c r="D18" s="3" t="s">
        <v>11</v>
      </c>
      <c r="E18" s="29">
        <v>5884</v>
      </c>
      <c r="F18" s="58">
        <v>2871</v>
      </c>
      <c r="G18" s="58">
        <v>3013</v>
      </c>
      <c r="H18" s="58">
        <v>2468</v>
      </c>
      <c r="I18" s="58">
        <v>2376</v>
      </c>
      <c r="J18" s="58">
        <v>403</v>
      </c>
      <c r="K18" s="58">
        <v>637</v>
      </c>
      <c r="L18" s="58">
        <v>4548</v>
      </c>
      <c r="M18" s="29">
        <v>2241</v>
      </c>
      <c r="N18" s="58">
        <v>2307</v>
      </c>
      <c r="O18" s="58">
        <v>2050</v>
      </c>
      <c r="P18" s="58">
        <v>1977</v>
      </c>
      <c r="Q18" s="58">
        <v>191</v>
      </c>
      <c r="R18" s="58">
        <v>330</v>
      </c>
      <c r="S18" s="57">
        <v>77.3</v>
      </c>
      <c r="T18" s="56">
        <v>78.099999999999994</v>
      </c>
      <c r="U18" s="56">
        <v>76.599999999999994</v>
      </c>
      <c r="V18" s="56">
        <v>83.1</v>
      </c>
      <c r="W18" s="56">
        <v>83.2</v>
      </c>
      <c r="X18" s="56">
        <v>47.4</v>
      </c>
      <c r="Y18" s="56">
        <v>51.8</v>
      </c>
    </row>
    <row r="19" spans="1:25" ht="10.5" customHeight="1" x14ac:dyDescent="0.15">
      <c r="A19" s="2"/>
      <c r="B19" s="1">
        <v>2</v>
      </c>
      <c r="C19" s="1" t="s">
        <v>6</v>
      </c>
      <c r="D19" s="3" t="s">
        <v>12</v>
      </c>
      <c r="E19" s="29">
        <v>554</v>
      </c>
      <c r="F19" s="58">
        <v>311</v>
      </c>
      <c r="G19" s="58">
        <v>243</v>
      </c>
      <c r="H19" s="58">
        <v>286</v>
      </c>
      <c r="I19" s="58">
        <v>222</v>
      </c>
      <c r="J19" s="58">
        <v>25</v>
      </c>
      <c r="K19" s="58">
        <v>21</v>
      </c>
      <c r="L19" s="58">
        <v>430</v>
      </c>
      <c r="M19" s="29">
        <v>231</v>
      </c>
      <c r="N19" s="58">
        <v>199</v>
      </c>
      <c r="O19" s="58">
        <v>212</v>
      </c>
      <c r="P19" s="58">
        <v>180</v>
      </c>
      <c r="Q19" s="58">
        <v>19</v>
      </c>
      <c r="R19" s="58">
        <v>19</v>
      </c>
      <c r="S19" s="57">
        <v>77.599999999999994</v>
      </c>
      <c r="T19" s="56">
        <v>74.3</v>
      </c>
      <c r="U19" s="56">
        <v>81.900000000000006</v>
      </c>
      <c r="V19" s="56">
        <v>74.099999999999994</v>
      </c>
      <c r="W19" s="56">
        <v>81.099999999999994</v>
      </c>
      <c r="X19" s="56">
        <v>76</v>
      </c>
      <c r="Y19" s="56">
        <v>90.5</v>
      </c>
    </row>
    <row r="20" spans="1:25" ht="10.5" customHeight="1" x14ac:dyDescent="0.15">
      <c r="A20" s="2"/>
      <c r="B20" s="2"/>
      <c r="C20" s="2"/>
      <c r="D20" s="3"/>
      <c r="E20" s="31"/>
      <c r="F20" s="58"/>
      <c r="G20" s="58"/>
      <c r="H20" s="58"/>
      <c r="I20" s="58"/>
      <c r="J20" s="58"/>
      <c r="K20" s="58"/>
      <c r="L20" s="58"/>
      <c r="M20" s="58"/>
      <c r="N20" s="58"/>
      <c r="O20" s="58"/>
      <c r="P20" s="58"/>
      <c r="Q20" s="58"/>
      <c r="R20" s="58"/>
      <c r="S20" s="57"/>
      <c r="T20" s="56"/>
      <c r="U20" s="56"/>
      <c r="V20" s="56"/>
      <c r="W20" s="56"/>
      <c r="X20" s="56"/>
      <c r="Y20" s="56"/>
    </row>
    <row r="21" spans="1:25" ht="10.5" customHeight="1" x14ac:dyDescent="0.15">
      <c r="A21" s="2" t="s">
        <v>13</v>
      </c>
      <c r="B21" s="1"/>
      <c r="C21" s="255" t="s">
        <v>8</v>
      </c>
      <c r="D21" s="286"/>
      <c r="E21" s="29">
        <v>3765</v>
      </c>
      <c r="F21" s="58">
        <v>2250</v>
      </c>
      <c r="G21" s="58">
        <v>1515</v>
      </c>
      <c r="H21" s="58">
        <v>628</v>
      </c>
      <c r="I21" s="58">
        <v>692</v>
      </c>
      <c r="J21" s="58">
        <v>1622</v>
      </c>
      <c r="K21" s="58">
        <v>823</v>
      </c>
      <c r="L21" s="58">
        <v>2276</v>
      </c>
      <c r="M21" s="29">
        <v>1285</v>
      </c>
      <c r="N21" s="58">
        <v>991</v>
      </c>
      <c r="O21" s="58">
        <v>508</v>
      </c>
      <c r="P21" s="58">
        <v>555</v>
      </c>
      <c r="Q21" s="58">
        <v>777</v>
      </c>
      <c r="R21" s="58">
        <v>436</v>
      </c>
      <c r="S21" s="57">
        <v>60.5</v>
      </c>
      <c r="T21" s="56">
        <v>57.1</v>
      </c>
      <c r="U21" s="56">
        <v>65.400000000000006</v>
      </c>
      <c r="V21" s="56">
        <v>80.900000000000006</v>
      </c>
      <c r="W21" s="56">
        <v>80.2</v>
      </c>
      <c r="X21" s="56">
        <v>47.9</v>
      </c>
      <c r="Y21" s="56">
        <v>53</v>
      </c>
    </row>
    <row r="22" spans="1:25" ht="10.5" customHeight="1" x14ac:dyDescent="0.15">
      <c r="A22" s="2"/>
      <c r="B22" s="1">
        <v>1</v>
      </c>
      <c r="C22" s="1" t="s">
        <v>6</v>
      </c>
      <c r="D22" s="3" t="s">
        <v>11</v>
      </c>
      <c r="E22" s="29">
        <v>3457</v>
      </c>
      <c r="F22" s="58">
        <v>1988</v>
      </c>
      <c r="G22" s="58">
        <v>1469</v>
      </c>
      <c r="H22" s="58">
        <v>585</v>
      </c>
      <c r="I22" s="58">
        <v>669</v>
      </c>
      <c r="J22" s="58">
        <v>1403</v>
      </c>
      <c r="K22" s="58">
        <v>800</v>
      </c>
      <c r="L22" s="58">
        <v>2006</v>
      </c>
      <c r="M22" s="29">
        <v>1058</v>
      </c>
      <c r="N22" s="58">
        <v>948</v>
      </c>
      <c r="O22" s="58">
        <v>470</v>
      </c>
      <c r="P22" s="58">
        <v>533</v>
      </c>
      <c r="Q22" s="58">
        <v>588</v>
      </c>
      <c r="R22" s="58">
        <v>415</v>
      </c>
      <c r="S22" s="57">
        <v>58</v>
      </c>
      <c r="T22" s="56">
        <v>53.2</v>
      </c>
      <c r="U22" s="56">
        <v>64.5</v>
      </c>
      <c r="V22" s="56">
        <v>80.3</v>
      </c>
      <c r="W22" s="56">
        <v>79.7</v>
      </c>
      <c r="X22" s="56">
        <v>41.9</v>
      </c>
      <c r="Y22" s="56">
        <v>51.9</v>
      </c>
    </row>
    <row r="23" spans="1:25" ht="10.5" customHeight="1" x14ac:dyDescent="0.15">
      <c r="A23" s="2"/>
      <c r="B23" s="1">
        <v>2</v>
      </c>
      <c r="C23" s="1" t="s">
        <v>6</v>
      </c>
      <c r="D23" s="3" t="s">
        <v>12</v>
      </c>
      <c r="E23" s="29">
        <v>308</v>
      </c>
      <c r="F23" s="58">
        <v>262</v>
      </c>
      <c r="G23" s="58">
        <v>46</v>
      </c>
      <c r="H23" s="58">
        <v>43</v>
      </c>
      <c r="I23" s="58">
        <v>23</v>
      </c>
      <c r="J23" s="58">
        <v>219</v>
      </c>
      <c r="K23" s="58">
        <v>23</v>
      </c>
      <c r="L23" s="58">
        <v>270</v>
      </c>
      <c r="M23" s="29">
        <v>227</v>
      </c>
      <c r="N23" s="58">
        <v>43</v>
      </c>
      <c r="O23" s="58">
        <v>38</v>
      </c>
      <c r="P23" s="58">
        <v>22</v>
      </c>
      <c r="Q23" s="58">
        <v>189</v>
      </c>
      <c r="R23" s="58">
        <v>21</v>
      </c>
      <c r="S23" s="57">
        <v>87.7</v>
      </c>
      <c r="T23" s="56">
        <v>86.6</v>
      </c>
      <c r="U23" s="56">
        <v>93.5</v>
      </c>
      <c r="V23" s="56">
        <v>88.4</v>
      </c>
      <c r="W23" s="56">
        <v>95.7</v>
      </c>
      <c r="X23" s="56">
        <v>86.3</v>
      </c>
      <c r="Y23" s="56">
        <v>91.3</v>
      </c>
    </row>
    <row r="24" spans="1:25" ht="10.5" customHeight="1" x14ac:dyDescent="0.15">
      <c r="A24" s="2"/>
      <c r="B24" s="2"/>
      <c r="C24" s="2"/>
      <c r="D24" s="3"/>
      <c r="E24" s="31"/>
      <c r="F24" s="58"/>
      <c r="G24" s="58"/>
      <c r="H24" s="58"/>
      <c r="I24" s="58"/>
      <c r="J24" s="58"/>
      <c r="K24" s="58"/>
      <c r="L24" s="58"/>
      <c r="M24" s="58"/>
      <c r="N24" s="58"/>
      <c r="O24" s="58"/>
      <c r="P24" s="58"/>
      <c r="Q24" s="58"/>
      <c r="R24" s="58"/>
      <c r="S24" s="57"/>
      <c r="T24" s="56"/>
      <c r="U24" s="56"/>
      <c r="V24" s="56"/>
      <c r="W24" s="56"/>
      <c r="X24" s="56"/>
      <c r="Y24" s="56"/>
    </row>
    <row r="25" spans="1:25" ht="10.5" customHeight="1" x14ac:dyDescent="0.15">
      <c r="A25" s="2" t="s">
        <v>16</v>
      </c>
      <c r="B25" s="1" t="s">
        <v>6</v>
      </c>
      <c r="C25" s="255" t="s">
        <v>7</v>
      </c>
      <c r="D25" s="286"/>
      <c r="E25" s="29">
        <v>20930</v>
      </c>
      <c r="F25" s="58">
        <v>9882</v>
      </c>
      <c r="G25" s="58">
        <v>11048</v>
      </c>
      <c r="H25" s="58">
        <v>9532</v>
      </c>
      <c r="I25" s="58">
        <v>10569</v>
      </c>
      <c r="J25" s="58">
        <v>350</v>
      </c>
      <c r="K25" s="58">
        <v>479</v>
      </c>
      <c r="L25" s="58">
        <v>7914</v>
      </c>
      <c r="M25" s="29">
        <v>3860</v>
      </c>
      <c r="N25" s="58">
        <v>4054</v>
      </c>
      <c r="O25" s="58">
        <v>3728</v>
      </c>
      <c r="P25" s="58">
        <v>3842</v>
      </c>
      <c r="Q25" s="58">
        <v>132</v>
      </c>
      <c r="R25" s="58">
        <v>212</v>
      </c>
      <c r="S25" s="57">
        <v>37.799999999999997</v>
      </c>
      <c r="T25" s="56">
        <v>39.1</v>
      </c>
      <c r="U25" s="56">
        <v>36.700000000000003</v>
      </c>
      <c r="V25" s="56">
        <v>39.1</v>
      </c>
      <c r="W25" s="56">
        <v>36.4</v>
      </c>
      <c r="X25" s="56">
        <v>37.700000000000003</v>
      </c>
      <c r="Y25" s="56">
        <v>44.3</v>
      </c>
    </row>
    <row r="26" spans="1:25" ht="10.5" customHeight="1" x14ac:dyDescent="0.15">
      <c r="A26" s="2"/>
      <c r="B26" s="1">
        <v>1</v>
      </c>
      <c r="C26" s="1" t="s">
        <v>6</v>
      </c>
      <c r="D26" s="3" t="s">
        <v>11</v>
      </c>
      <c r="E26" s="29">
        <v>20921</v>
      </c>
      <c r="F26" s="58">
        <v>9874</v>
      </c>
      <c r="G26" s="58">
        <v>11047</v>
      </c>
      <c r="H26" s="58">
        <v>9524</v>
      </c>
      <c r="I26" s="58">
        <v>10568</v>
      </c>
      <c r="J26" s="58">
        <v>350</v>
      </c>
      <c r="K26" s="58">
        <v>479</v>
      </c>
      <c r="L26" s="58">
        <v>7909</v>
      </c>
      <c r="M26" s="29">
        <v>3855</v>
      </c>
      <c r="N26" s="58">
        <v>4054</v>
      </c>
      <c r="O26" s="58">
        <v>3723</v>
      </c>
      <c r="P26" s="58">
        <v>3842</v>
      </c>
      <c r="Q26" s="58">
        <v>132</v>
      </c>
      <c r="R26" s="58">
        <v>212</v>
      </c>
      <c r="S26" s="57">
        <v>37.799999999999997</v>
      </c>
      <c r="T26" s="56">
        <v>39</v>
      </c>
      <c r="U26" s="56">
        <v>36.700000000000003</v>
      </c>
      <c r="V26" s="56">
        <v>39.1</v>
      </c>
      <c r="W26" s="56">
        <v>36.4</v>
      </c>
      <c r="X26" s="56">
        <v>37.700000000000003</v>
      </c>
      <c r="Y26" s="56">
        <v>44.3</v>
      </c>
    </row>
    <row r="27" spans="1:25" ht="10.5" customHeight="1" x14ac:dyDescent="0.15">
      <c r="A27" s="4"/>
      <c r="B27" s="5">
        <v>2</v>
      </c>
      <c r="C27" s="5" t="s">
        <v>6</v>
      </c>
      <c r="D27" s="6" t="s">
        <v>12</v>
      </c>
      <c r="E27" s="34">
        <v>9</v>
      </c>
      <c r="F27" s="54">
        <v>8</v>
      </c>
      <c r="G27" s="54">
        <v>1</v>
      </c>
      <c r="H27" s="54">
        <v>8</v>
      </c>
      <c r="I27" s="54">
        <v>1</v>
      </c>
      <c r="J27" s="34" t="s">
        <v>22</v>
      </c>
      <c r="K27" s="34" t="s">
        <v>22</v>
      </c>
      <c r="L27" s="54">
        <v>5</v>
      </c>
      <c r="M27" s="32">
        <v>5</v>
      </c>
      <c r="N27" s="54" t="s">
        <v>22</v>
      </c>
      <c r="O27" s="54">
        <v>5</v>
      </c>
      <c r="P27" s="54" t="s">
        <v>22</v>
      </c>
      <c r="Q27" s="34" t="s">
        <v>22</v>
      </c>
      <c r="R27" s="34" t="s">
        <v>22</v>
      </c>
      <c r="S27" s="53">
        <v>55.6</v>
      </c>
      <c r="T27" s="53">
        <v>62.5</v>
      </c>
      <c r="U27" s="52" t="s">
        <v>22</v>
      </c>
      <c r="V27" s="53">
        <v>62.5</v>
      </c>
      <c r="W27" s="53" t="s">
        <v>22</v>
      </c>
      <c r="X27" s="52" t="s">
        <v>22</v>
      </c>
      <c r="Y27" s="52" t="s">
        <v>22</v>
      </c>
    </row>
    <row r="28" spans="1:25" ht="10.5" customHeight="1" x14ac:dyDescent="0.15">
      <c r="A28" s="12" t="s">
        <v>20</v>
      </c>
    </row>
  </sheetData>
  <mergeCells count="18">
    <mergeCell ref="S6:Y6"/>
    <mergeCell ref="S7:U7"/>
    <mergeCell ref="O7:P7"/>
    <mergeCell ref="X7:Y7"/>
    <mergeCell ref="V7:W7"/>
    <mergeCell ref="Q7:R7"/>
    <mergeCell ref="H7:I7"/>
    <mergeCell ref="J7:K7"/>
    <mergeCell ref="A6:D8"/>
    <mergeCell ref="E7:G7"/>
    <mergeCell ref="L7:N7"/>
    <mergeCell ref="E6:K6"/>
    <mergeCell ref="L6:R6"/>
    <mergeCell ref="C9:D9"/>
    <mergeCell ref="C25:D25"/>
    <mergeCell ref="C21:D21"/>
    <mergeCell ref="C17:D17"/>
    <mergeCell ref="C13:D13"/>
  </mergeCells>
  <phoneticPr fontId="8"/>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27"/>
  <sheetViews>
    <sheetView workbookViewId="0"/>
  </sheetViews>
  <sheetFormatPr defaultRowHeight="10.5" customHeight="1" x14ac:dyDescent="0.15"/>
  <cols>
    <col min="1" max="1" width="2.42578125" style="9" customWidth="1"/>
    <col min="2" max="3" width="2.28515625" style="9" customWidth="1"/>
    <col min="4" max="4" width="8.7109375" style="9" customWidth="1"/>
    <col min="5" max="12" width="11" style="9" customWidth="1"/>
    <col min="13" max="18" width="10.28515625" style="9" customWidth="1"/>
    <col min="19" max="21" width="5.140625" style="9" customWidth="1"/>
    <col min="22" max="23" width="5" style="9" customWidth="1"/>
    <col min="24" max="25" width="5.5703125" style="9" customWidth="1"/>
    <col min="26" max="26" width="5.28515625" style="9" customWidth="1"/>
    <col min="27" max="16384" width="9.140625" style="9"/>
  </cols>
  <sheetData>
    <row r="1" spans="1:26" s="22" customFormat="1" ht="13.5" customHeight="1" x14ac:dyDescent="0.15">
      <c r="A1" s="21" t="s">
        <v>57</v>
      </c>
      <c r="M1" s="23"/>
    </row>
    <row r="3" spans="1:26" ht="10.5" customHeight="1" x14ac:dyDescent="0.15">
      <c r="M3" s="8"/>
    </row>
    <row r="4" spans="1:26" ht="10.5" customHeight="1" x14ac:dyDescent="0.15">
      <c r="A4" s="10" t="s">
        <v>0</v>
      </c>
      <c r="B4" s="11"/>
      <c r="C4" s="11"/>
      <c r="D4" s="11"/>
      <c r="E4" s="11"/>
      <c r="F4" s="11"/>
      <c r="G4" s="11"/>
      <c r="H4" s="11"/>
      <c r="I4" s="11"/>
      <c r="J4" s="11"/>
      <c r="K4" s="11"/>
      <c r="L4" s="11"/>
      <c r="M4" s="20"/>
      <c r="N4" s="11"/>
      <c r="O4" s="11"/>
      <c r="P4" s="11"/>
      <c r="Q4" s="11"/>
      <c r="R4" s="11"/>
      <c r="S4" s="11"/>
      <c r="T4" s="11"/>
      <c r="U4" s="11"/>
      <c r="V4" s="11"/>
      <c r="W4" s="11"/>
      <c r="X4" s="11"/>
      <c r="Y4" s="11"/>
      <c r="Z4" s="26" t="s">
        <v>56</v>
      </c>
    </row>
    <row r="5" spans="1:26" ht="10.5" customHeight="1" x14ac:dyDescent="0.15">
      <c r="A5" s="287" t="s">
        <v>54</v>
      </c>
      <c r="B5" s="263"/>
      <c r="C5" s="263"/>
      <c r="D5" s="288"/>
      <c r="E5" s="250" t="s">
        <v>1</v>
      </c>
      <c r="F5" s="262"/>
      <c r="G5" s="262"/>
      <c r="H5" s="262"/>
      <c r="I5" s="262"/>
      <c r="J5" s="262"/>
      <c r="K5" s="251"/>
      <c r="L5" s="250" t="s">
        <v>26</v>
      </c>
      <c r="M5" s="262"/>
      <c r="N5" s="262"/>
      <c r="O5" s="262"/>
      <c r="P5" s="262"/>
      <c r="Q5" s="262"/>
      <c r="R5" s="251"/>
      <c r="S5" s="295" t="s">
        <v>55</v>
      </c>
      <c r="T5" s="296"/>
      <c r="U5" s="296"/>
      <c r="V5" s="296"/>
      <c r="W5" s="296"/>
      <c r="X5" s="296"/>
      <c r="Y5" s="302"/>
      <c r="Z5" s="265" t="s">
        <v>54</v>
      </c>
    </row>
    <row r="6" spans="1:26" ht="10.5" customHeight="1" x14ac:dyDescent="0.15">
      <c r="A6" s="289"/>
      <c r="B6" s="289"/>
      <c r="C6" s="289"/>
      <c r="D6" s="290"/>
      <c r="E6" s="250" t="s">
        <v>49</v>
      </c>
      <c r="F6" s="262"/>
      <c r="G6" s="251"/>
      <c r="H6" s="250" t="s">
        <v>2</v>
      </c>
      <c r="I6" s="251"/>
      <c r="J6" s="250" t="s">
        <v>3</v>
      </c>
      <c r="K6" s="251"/>
      <c r="L6" s="250" t="s">
        <v>49</v>
      </c>
      <c r="M6" s="262"/>
      <c r="N6" s="251"/>
      <c r="O6" s="265" t="s">
        <v>2</v>
      </c>
      <c r="P6" s="253"/>
      <c r="Q6" s="250" t="s">
        <v>52</v>
      </c>
      <c r="R6" s="251"/>
      <c r="S6" s="297" t="s">
        <v>49</v>
      </c>
      <c r="T6" s="298"/>
      <c r="U6" s="299"/>
      <c r="V6" s="298" t="s">
        <v>53</v>
      </c>
      <c r="W6" s="299"/>
      <c r="X6" s="297" t="s">
        <v>52</v>
      </c>
      <c r="Y6" s="299"/>
      <c r="Z6" s="300"/>
    </row>
    <row r="7" spans="1:26" ht="10.5" customHeight="1" x14ac:dyDescent="0.15">
      <c r="A7" s="291"/>
      <c r="B7" s="291"/>
      <c r="C7" s="291"/>
      <c r="D7" s="292"/>
      <c r="E7" s="7" t="s">
        <v>49</v>
      </c>
      <c r="F7" s="7" t="s">
        <v>51</v>
      </c>
      <c r="G7" s="7" t="s">
        <v>5</v>
      </c>
      <c r="H7" s="7" t="s">
        <v>4</v>
      </c>
      <c r="I7" s="7" t="s">
        <v>5</v>
      </c>
      <c r="J7" s="7" t="s">
        <v>4</v>
      </c>
      <c r="K7" s="7" t="s">
        <v>5</v>
      </c>
      <c r="L7" s="7" t="s">
        <v>49</v>
      </c>
      <c r="M7" s="7" t="s">
        <v>4</v>
      </c>
      <c r="N7" s="7" t="s">
        <v>5</v>
      </c>
      <c r="O7" s="7" t="s">
        <v>4</v>
      </c>
      <c r="P7" s="7" t="s">
        <v>5</v>
      </c>
      <c r="Q7" s="7" t="s">
        <v>4</v>
      </c>
      <c r="R7" s="7" t="s">
        <v>5</v>
      </c>
      <c r="S7" s="67" t="s">
        <v>49</v>
      </c>
      <c r="T7" s="66" t="s">
        <v>51</v>
      </c>
      <c r="U7" s="66" t="s">
        <v>50</v>
      </c>
      <c r="V7" s="66" t="s">
        <v>51</v>
      </c>
      <c r="W7" s="66" t="s">
        <v>50</v>
      </c>
      <c r="X7" s="66" t="s">
        <v>51</v>
      </c>
      <c r="Y7" s="65" t="s">
        <v>50</v>
      </c>
      <c r="Z7" s="301"/>
    </row>
    <row r="8" spans="1:26" s="13" customFormat="1" ht="10.5" customHeight="1" x14ac:dyDescent="0.15">
      <c r="A8" s="25" t="s">
        <v>48</v>
      </c>
      <c r="B8" s="19"/>
      <c r="C8" s="293" t="s">
        <v>49</v>
      </c>
      <c r="D8" s="294"/>
      <c r="E8" s="27">
        <v>30356</v>
      </c>
      <c r="F8" s="64">
        <v>14460</v>
      </c>
      <c r="G8" s="27">
        <v>15896</v>
      </c>
      <c r="H8" s="27">
        <v>11968</v>
      </c>
      <c r="I8" s="27">
        <v>13449</v>
      </c>
      <c r="J8" s="27">
        <v>2492</v>
      </c>
      <c r="K8" s="27">
        <v>2447</v>
      </c>
      <c r="L8" s="27">
        <v>16042</v>
      </c>
      <c r="M8" s="35">
        <v>7798</v>
      </c>
      <c r="N8" s="64">
        <v>8244</v>
      </c>
      <c r="O8" s="64">
        <v>6622</v>
      </c>
      <c r="P8" s="64">
        <v>7056</v>
      </c>
      <c r="Q8" s="64">
        <v>1176</v>
      </c>
      <c r="R8" s="64">
        <v>1188</v>
      </c>
      <c r="S8" s="63">
        <v>52.8</v>
      </c>
      <c r="T8" s="62">
        <v>53.9</v>
      </c>
      <c r="U8" s="62">
        <v>51.9</v>
      </c>
      <c r="V8" s="62">
        <v>55.3</v>
      </c>
      <c r="W8" s="62">
        <v>52.5</v>
      </c>
      <c r="X8" s="62">
        <v>47.2</v>
      </c>
      <c r="Y8" s="61">
        <v>48.5</v>
      </c>
      <c r="Z8" s="16" t="s">
        <v>48</v>
      </c>
    </row>
    <row r="9" spans="1:26" ht="10.5" customHeight="1" x14ac:dyDescent="0.15">
      <c r="A9" s="2"/>
      <c r="B9" s="1">
        <v>1</v>
      </c>
      <c r="C9" s="1"/>
      <c r="D9" s="3" t="s">
        <v>38</v>
      </c>
      <c r="E9" s="29">
        <v>29407</v>
      </c>
      <c r="F9" s="58">
        <v>13858</v>
      </c>
      <c r="G9" s="58">
        <v>15549</v>
      </c>
      <c r="H9" s="58">
        <v>11680</v>
      </c>
      <c r="I9" s="58">
        <v>13179</v>
      </c>
      <c r="J9" s="58">
        <v>2178</v>
      </c>
      <c r="K9" s="58">
        <v>2370</v>
      </c>
      <c r="L9" s="58">
        <v>15281</v>
      </c>
      <c r="M9" s="29">
        <v>7318</v>
      </c>
      <c r="N9" s="58">
        <v>7963</v>
      </c>
      <c r="O9" s="58">
        <v>6407</v>
      </c>
      <c r="P9" s="58">
        <v>6840</v>
      </c>
      <c r="Q9" s="58">
        <v>911</v>
      </c>
      <c r="R9" s="58">
        <v>1123</v>
      </c>
      <c r="S9" s="57">
        <v>52</v>
      </c>
      <c r="T9" s="56">
        <v>52.8</v>
      </c>
      <c r="U9" s="56">
        <v>51.2</v>
      </c>
      <c r="V9" s="56">
        <v>54.9</v>
      </c>
      <c r="W9" s="56">
        <v>51.9</v>
      </c>
      <c r="X9" s="56">
        <v>41.8</v>
      </c>
      <c r="Y9" s="55">
        <v>47.4</v>
      </c>
      <c r="Z9" s="17">
        <v>1</v>
      </c>
    </row>
    <row r="10" spans="1:26" ht="10.5" customHeight="1" x14ac:dyDescent="0.15">
      <c r="A10" s="2"/>
      <c r="B10" s="1">
        <v>2</v>
      </c>
      <c r="C10" s="1"/>
      <c r="D10" s="3" t="s">
        <v>37</v>
      </c>
      <c r="E10" s="29">
        <v>949</v>
      </c>
      <c r="F10" s="58">
        <v>602</v>
      </c>
      <c r="G10" s="58">
        <v>347</v>
      </c>
      <c r="H10" s="58">
        <v>288</v>
      </c>
      <c r="I10" s="58">
        <v>270</v>
      </c>
      <c r="J10" s="58">
        <v>314</v>
      </c>
      <c r="K10" s="58">
        <v>77</v>
      </c>
      <c r="L10" s="58">
        <v>761</v>
      </c>
      <c r="M10" s="29">
        <v>480</v>
      </c>
      <c r="N10" s="58">
        <v>281</v>
      </c>
      <c r="O10" s="58">
        <v>215</v>
      </c>
      <c r="P10" s="58">
        <v>216</v>
      </c>
      <c r="Q10" s="58">
        <v>265</v>
      </c>
      <c r="R10" s="58">
        <v>65</v>
      </c>
      <c r="S10" s="57">
        <v>80.2</v>
      </c>
      <c r="T10" s="56">
        <v>79.7</v>
      </c>
      <c r="U10" s="56">
        <v>81</v>
      </c>
      <c r="V10" s="56">
        <v>74.7</v>
      </c>
      <c r="W10" s="56">
        <v>80</v>
      </c>
      <c r="X10" s="56">
        <v>84.4</v>
      </c>
      <c r="Y10" s="55">
        <v>84.4</v>
      </c>
      <c r="Z10" s="17">
        <v>2</v>
      </c>
    </row>
    <row r="11" spans="1:26" ht="10.5" customHeight="1" x14ac:dyDescent="0.15">
      <c r="A11" s="2"/>
      <c r="B11" s="2"/>
      <c r="C11" s="2"/>
      <c r="D11" s="3"/>
      <c r="E11" s="31"/>
      <c r="F11" s="58"/>
      <c r="G11" s="58"/>
      <c r="H11" s="58"/>
      <c r="I11" s="58"/>
      <c r="J11" s="58"/>
      <c r="K11" s="58"/>
      <c r="L11" s="58"/>
      <c r="M11" s="58"/>
      <c r="N11" s="58"/>
      <c r="O11" s="58"/>
      <c r="P11" s="58" t="s">
        <v>47</v>
      </c>
      <c r="Q11" s="58"/>
      <c r="R11" s="58"/>
      <c r="S11" s="57"/>
      <c r="T11" s="56"/>
      <c r="U11" s="56"/>
      <c r="V11" s="56"/>
      <c r="W11" s="56"/>
      <c r="X11" s="56"/>
      <c r="Y11" s="55"/>
      <c r="Z11" s="15"/>
    </row>
    <row r="12" spans="1:26" ht="10.5" customHeight="1" x14ac:dyDescent="0.15">
      <c r="A12" s="2" t="s">
        <v>45</v>
      </c>
      <c r="B12" s="1"/>
      <c r="C12" s="255" t="s">
        <v>46</v>
      </c>
      <c r="D12" s="286"/>
      <c r="E12" s="29">
        <v>269</v>
      </c>
      <c r="F12" s="58">
        <v>114</v>
      </c>
      <c r="G12" s="58">
        <v>155</v>
      </c>
      <c r="H12" s="58">
        <v>114</v>
      </c>
      <c r="I12" s="58">
        <v>155</v>
      </c>
      <c r="J12" s="31" t="s">
        <v>22</v>
      </c>
      <c r="K12" s="31" t="s">
        <v>22</v>
      </c>
      <c r="L12" s="58">
        <v>200</v>
      </c>
      <c r="M12" s="29">
        <v>79</v>
      </c>
      <c r="N12" s="58">
        <v>121</v>
      </c>
      <c r="O12" s="58">
        <v>79</v>
      </c>
      <c r="P12" s="58">
        <v>121</v>
      </c>
      <c r="Q12" s="31" t="s">
        <v>22</v>
      </c>
      <c r="R12" s="31" t="s">
        <v>22</v>
      </c>
      <c r="S12" s="57">
        <v>74.3</v>
      </c>
      <c r="T12" s="56">
        <v>69.3</v>
      </c>
      <c r="U12" s="56">
        <v>78.099999999999994</v>
      </c>
      <c r="V12" s="56">
        <v>69.3</v>
      </c>
      <c r="W12" s="56">
        <v>78.099999999999994</v>
      </c>
      <c r="X12" s="60" t="s">
        <v>22</v>
      </c>
      <c r="Y12" s="59" t="s">
        <v>36</v>
      </c>
      <c r="Z12" s="15" t="s">
        <v>45</v>
      </c>
    </row>
    <row r="13" spans="1:26" ht="10.5" customHeight="1" x14ac:dyDescent="0.15">
      <c r="A13" s="2"/>
      <c r="B13" s="1">
        <v>1</v>
      </c>
      <c r="C13" s="1" t="s">
        <v>6</v>
      </c>
      <c r="D13" s="3" t="s">
        <v>38</v>
      </c>
      <c r="E13" s="29">
        <v>269</v>
      </c>
      <c r="F13" s="58">
        <v>114</v>
      </c>
      <c r="G13" s="58">
        <v>155</v>
      </c>
      <c r="H13" s="58">
        <v>114</v>
      </c>
      <c r="I13" s="58">
        <v>155</v>
      </c>
      <c r="J13" s="31" t="s">
        <v>22</v>
      </c>
      <c r="K13" s="31" t="s">
        <v>22</v>
      </c>
      <c r="L13" s="58">
        <v>200</v>
      </c>
      <c r="M13" s="29">
        <v>79</v>
      </c>
      <c r="N13" s="58">
        <v>121</v>
      </c>
      <c r="O13" s="58">
        <v>79</v>
      </c>
      <c r="P13" s="58">
        <v>121</v>
      </c>
      <c r="Q13" s="31" t="s">
        <v>22</v>
      </c>
      <c r="R13" s="31" t="s">
        <v>22</v>
      </c>
      <c r="S13" s="57">
        <v>74.3</v>
      </c>
      <c r="T13" s="56">
        <v>69.3</v>
      </c>
      <c r="U13" s="56">
        <v>78.099999999999994</v>
      </c>
      <c r="V13" s="56">
        <v>69.3</v>
      </c>
      <c r="W13" s="56">
        <v>78.099999999999994</v>
      </c>
      <c r="X13" s="60" t="s">
        <v>22</v>
      </c>
      <c r="Y13" s="59" t="s">
        <v>36</v>
      </c>
      <c r="Z13" s="17">
        <v>1</v>
      </c>
    </row>
    <row r="14" spans="1:26" ht="10.5" customHeight="1" x14ac:dyDescent="0.15">
      <c r="A14" s="2"/>
      <c r="B14" s="1">
        <v>2</v>
      </c>
      <c r="C14" s="1" t="s">
        <v>6</v>
      </c>
      <c r="D14" s="3" t="s">
        <v>37</v>
      </c>
      <c r="E14" s="31" t="s">
        <v>22</v>
      </c>
      <c r="F14" s="31" t="s">
        <v>22</v>
      </c>
      <c r="G14" s="31" t="s">
        <v>22</v>
      </c>
      <c r="H14" s="31" t="s">
        <v>22</v>
      </c>
      <c r="I14" s="31" t="s">
        <v>22</v>
      </c>
      <c r="J14" s="31" t="s">
        <v>22</v>
      </c>
      <c r="K14" s="31" t="s">
        <v>22</v>
      </c>
      <c r="L14" s="31" t="s">
        <v>22</v>
      </c>
      <c r="M14" s="31" t="s">
        <v>22</v>
      </c>
      <c r="N14" s="31" t="s">
        <v>22</v>
      </c>
      <c r="O14" s="31" t="s">
        <v>22</v>
      </c>
      <c r="P14" s="31" t="s">
        <v>22</v>
      </c>
      <c r="Q14" s="31" t="s">
        <v>22</v>
      </c>
      <c r="R14" s="31" t="s">
        <v>22</v>
      </c>
      <c r="S14" s="60" t="s">
        <v>22</v>
      </c>
      <c r="T14" s="60" t="s">
        <v>22</v>
      </c>
      <c r="U14" s="60" t="s">
        <v>22</v>
      </c>
      <c r="V14" s="60" t="s">
        <v>22</v>
      </c>
      <c r="W14" s="60" t="s">
        <v>22</v>
      </c>
      <c r="X14" s="60" t="s">
        <v>22</v>
      </c>
      <c r="Y14" s="59" t="s">
        <v>36</v>
      </c>
      <c r="Z14" s="17">
        <v>2</v>
      </c>
    </row>
    <row r="15" spans="1:26" ht="10.5" customHeight="1" x14ac:dyDescent="0.15">
      <c r="A15" s="2"/>
      <c r="B15" s="2"/>
      <c r="C15" s="2"/>
      <c r="D15" s="3"/>
      <c r="E15" s="31"/>
      <c r="F15" s="58"/>
      <c r="G15" s="58"/>
      <c r="H15" s="58"/>
      <c r="I15" s="58"/>
      <c r="J15" s="58"/>
      <c r="K15" s="58"/>
      <c r="L15" s="58"/>
      <c r="M15" s="58"/>
      <c r="N15" s="58"/>
      <c r="O15" s="58"/>
      <c r="P15" s="58"/>
      <c r="Q15" s="58"/>
      <c r="R15" s="58"/>
      <c r="S15" s="57"/>
      <c r="T15" s="56"/>
      <c r="U15" s="56"/>
      <c r="V15" s="56"/>
      <c r="W15" s="56"/>
      <c r="X15" s="56"/>
      <c r="Y15" s="55"/>
      <c r="Z15" s="15"/>
    </row>
    <row r="16" spans="1:26" ht="10.5" customHeight="1" x14ac:dyDescent="0.15">
      <c r="A16" s="2" t="s">
        <v>43</v>
      </c>
      <c r="B16" s="1"/>
      <c r="C16" s="255" t="s">
        <v>44</v>
      </c>
      <c r="D16" s="286"/>
      <c r="E16" s="29">
        <v>5995</v>
      </c>
      <c r="F16" s="58">
        <v>2744</v>
      </c>
      <c r="G16" s="58">
        <v>3251</v>
      </c>
      <c r="H16" s="58">
        <v>2376</v>
      </c>
      <c r="I16" s="58">
        <v>2543</v>
      </c>
      <c r="J16" s="58">
        <v>368</v>
      </c>
      <c r="K16" s="58">
        <v>708</v>
      </c>
      <c r="L16" s="58">
        <v>5157</v>
      </c>
      <c r="M16" s="29">
        <v>2361</v>
      </c>
      <c r="N16" s="58">
        <v>2796</v>
      </c>
      <c r="O16" s="58">
        <v>2188</v>
      </c>
      <c r="P16" s="58">
        <v>2359</v>
      </c>
      <c r="Q16" s="58">
        <v>173</v>
      </c>
      <c r="R16" s="58">
        <v>437</v>
      </c>
      <c r="S16" s="57">
        <v>86</v>
      </c>
      <c r="T16" s="56">
        <v>86</v>
      </c>
      <c r="U16" s="56">
        <v>86</v>
      </c>
      <c r="V16" s="56">
        <v>92.1</v>
      </c>
      <c r="W16" s="56">
        <v>92.8</v>
      </c>
      <c r="X16" s="56">
        <v>47</v>
      </c>
      <c r="Y16" s="55">
        <v>61.7</v>
      </c>
      <c r="Z16" s="15" t="s">
        <v>43</v>
      </c>
    </row>
    <row r="17" spans="1:26" ht="10.5" customHeight="1" x14ac:dyDescent="0.15">
      <c r="A17" s="2"/>
      <c r="B17" s="1">
        <v>1</v>
      </c>
      <c r="C17" s="1" t="s">
        <v>6</v>
      </c>
      <c r="D17" s="3" t="s">
        <v>38</v>
      </c>
      <c r="E17" s="29">
        <v>5446</v>
      </c>
      <c r="F17" s="58">
        <v>2468</v>
      </c>
      <c r="G17" s="58">
        <v>2978</v>
      </c>
      <c r="H17" s="58">
        <v>2117</v>
      </c>
      <c r="I17" s="58">
        <v>2294</v>
      </c>
      <c r="J17" s="58">
        <v>351</v>
      </c>
      <c r="K17" s="58">
        <v>684</v>
      </c>
      <c r="L17" s="58">
        <v>4732</v>
      </c>
      <c r="M17" s="29">
        <v>2155</v>
      </c>
      <c r="N17" s="58">
        <v>2577</v>
      </c>
      <c r="O17" s="58">
        <v>1997</v>
      </c>
      <c r="P17" s="58">
        <v>2164</v>
      </c>
      <c r="Q17" s="58">
        <v>158</v>
      </c>
      <c r="R17" s="58">
        <v>413</v>
      </c>
      <c r="S17" s="57">
        <v>86.9</v>
      </c>
      <c r="T17" s="56">
        <v>87.3</v>
      </c>
      <c r="U17" s="56">
        <v>86.5</v>
      </c>
      <c r="V17" s="56">
        <v>94.3</v>
      </c>
      <c r="W17" s="56">
        <v>94.3</v>
      </c>
      <c r="X17" s="56">
        <v>45</v>
      </c>
      <c r="Y17" s="55">
        <v>60.4</v>
      </c>
      <c r="Z17" s="17">
        <v>1</v>
      </c>
    </row>
    <row r="18" spans="1:26" ht="10.5" customHeight="1" x14ac:dyDescent="0.15">
      <c r="A18" s="2"/>
      <c r="B18" s="1">
        <v>2</v>
      </c>
      <c r="C18" s="1" t="s">
        <v>6</v>
      </c>
      <c r="D18" s="3" t="s">
        <v>37</v>
      </c>
      <c r="E18" s="29">
        <v>549</v>
      </c>
      <c r="F18" s="58">
        <v>276</v>
      </c>
      <c r="G18" s="58">
        <v>273</v>
      </c>
      <c r="H18" s="58">
        <v>259</v>
      </c>
      <c r="I18" s="58">
        <v>249</v>
      </c>
      <c r="J18" s="58">
        <v>17</v>
      </c>
      <c r="K18" s="58">
        <v>24</v>
      </c>
      <c r="L18" s="58">
        <v>425</v>
      </c>
      <c r="M18" s="29">
        <v>206</v>
      </c>
      <c r="N18" s="58">
        <v>219</v>
      </c>
      <c r="O18" s="58">
        <v>191</v>
      </c>
      <c r="P18" s="58">
        <v>195</v>
      </c>
      <c r="Q18" s="58">
        <v>15</v>
      </c>
      <c r="R18" s="58">
        <v>24</v>
      </c>
      <c r="S18" s="57">
        <v>77.400000000000006</v>
      </c>
      <c r="T18" s="56">
        <v>74.599999999999994</v>
      </c>
      <c r="U18" s="56">
        <v>80.2</v>
      </c>
      <c r="V18" s="56">
        <v>73.7</v>
      </c>
      <c r="W18" s="56">
        <v>78.3</v>
      </c>
      <c r="X18" s="56">
        <v>88.2</v>
      </c>
      <c r="Y18" s="55">
        <v>100</v>
      </c>
      <c r="Z18" s="17">
        <v>2</v>
      </c>
    </row>
    <row r="19" spans="1:26" ht="10.5" customHeight="1" x14ac:dyDescent="0.15">
      <c r="A19" s="2"/>
      <c r="B19" s="2"/>
      <c r="C19" s="2"/>
      <c r="D19" s="3"/>
      <c r="E19" s="31"/>
      <c r="F19" s="58"/>
      <c r="G19" s="58"/>
      <c r="H19" s="58"/>
      <c r="I19" s="58"/>
      <c r="J19" s="58"/>
      <c r="K19" s="58"/>
      <c r="L19" s="58"/>
      <c r="M19" s="58"/>
      <c r="N19" s="58"/>
      <c r="O19" s="58"/>
      <c r="P19" s="58"/>
      <c r="Q19" s="58"/>
      <c r="R19" s="58"/>
      <c r="S19" s="57"/>
      <c r="T19" s="56"/>
      <c r="U19" s="56"/>
      <c r="V19" s="56"/>
      <c r="W19" s="56"/>
      <c r="X19" s="56"/>
      <c r="Y19" s="55"/>
      <c r="Z19" s="15"/>
    </row>
    <row r="20" spans="1:26" ht="10.5" customHeight="1" x14ac:dyDescent="0.15">
      <c r="A20" s="2" t="s">
        <v>41</v>
      </c>
      <c r="B20" s="1"/>
      <c r="C20" s="255" t="s">
        <v>42</v>
      </c>
      <c r="D20" s="286"/>
      <c r="E20" s="29">
        <v>3788</v>
      </c>
      <c r="F20" s="58">
        <v>2144</v>
      </c>
      <c r="G20" s="58">
        <v>1644</v>
      </c>
      <c r="H20" s="58">
        <v>555</v>
      </c>
      <c r="I20" s="58">
        <v>590</v>
      </c>
      <c r="J20" s="58">
        <v>1589</v>
      </c>
      <c r="K20" s="58">
        <v>1054</v>
      </c>
      <c r="L20" s="58">
        <v>2330</v>
      </c>
      <c r="M20" s="29">
        <v>1290</v>
      </c>
      <c r="N20" s="58">
        <v>1040</v>
      </c>
      <c r="O20" s="58">
        <v>499</v>
      </c>
      <c r="P20" s="58">
        <v>540</v>
      </c>
      <c r="Q20" s="58">
        <v>791</v>
      </c>
      <c r="R20" s="58">
        <v>500</v>
      </c>
      <c r="S20" s="57">
        <v>61.5</v>
      </c>
      <c r="T20" s="56">
        <v>60.2</v>
      </c>
      <c r="U20" s="56">
        <v>63.3</v>
      </c>
      <c r="V20" s="56">
        <v>89.9</v>
      </c>
      <c r="W20" s="56">
        <v>91.5</v>
      </c>
      <c r="X20" s="56">
        <v>49.8</v>
      </c>
      <c r="Y20" s="55">
        <v>47.4</v>
      </c>
      <c r="Z20" s="15" t="s">
        <v>41</v>
      </c>
    </row>
    <row r="21" spans="1:26" ht="10.5" customHeight="1" x14ac:dyDescent="0.15">
      <c r="A21" s="2"/>
      <c r="B21" s="1">
        <v>1</v>
      </c>
      <c r="C21" s="1" t="s">
        <v>6</v>
      </c>
      <c r="D21" s="3" t="s">
        <v>38</v>
      </c>
      <c r="E21" s="29">
        <v>3395</v>
      </c>
      <c r="F21" s="58">
        <v>1823</v>
      </c>
      <c r="G21" s="58">
        <v>1572</v>
      </c>
      <c r="H21" s="58">
        <v>531</v>
      </c>
      <c r="I21" s="58">
        <v>571</v>
      </c>
      <c r="J21" s="58">
        <v>1292</v>
      </c>
      <c r="K21" s="58">
        <v>1001</v>
      </c>
      <c r="L21" s="58">
        <v>2000</v>
      </c>
      <c r="M21" s="29">
        <v>1020</v>
      </c>
      <c r="N21" s="58">
        <v>980</v>
      </c>
      <c r="O21" s="58">
        <v>479</v>
      </c>
      <c r="P21" s="58">
        <v>521</v>
      </c>
      <c r="Q21" s="58">
        <v>541</v>
      </c>
      <c r="R21" s="58">
        <v>459</v>
      </c>
      <c r="S21" s="57">
        <v>58.9</v>
      </c>
      <c r="T21" s="56">
        <v>56</v>
      </c>
      <c r="U21" s="56">
        <v>62.3</v>
      </c>
      <c r="V21" s="56">
        <v>90.2</v>
      </c>
      <c r="W21" s="56">
        <v>91.2</v>
      </c>
      <c r="X21" s="56">
        <v>41.9</v>
      </c>
      <c r="Y21" s="55">
        <v>45.9</v>
      </c>
      <c r="Z21" s="17">
        <v>1</v>
      </c>
    </row>
    <row r="22" spans="1:26" ht="10.5" customHeight="1" x14ac:dyDescent="0.15">
      <c r="A22" s="2"/>
      <c r="B22" s="1">
        <v>2</v>
      </c>
      <c r="C22" s="1" t="s">
        <v>6</v>
      </c>
      <c r="D22" s="3" t="s">
        <v>37</v>
      </c>
      <c r="E22" s="29">
        <v>393</v>
      </c>
      <c r="F22" s="58">
        <v>321</v>
      </c>
      <c r="G22" s="58">
        <v>72</v>
      </c>
      <c r="H22" s="58">
        <v>24</v>
      </c>
      <c r="I22" s="58">
        <v>19</v>
      </c>
      <c r="J22" s="58">
        <v>297</v>
      </c>
      <c r="K22" s="58">
        <v>53</v>
      </c>
      <c r="L22" s="58">
        <v>330</v>
      </c>
      <c r="M22" s="29">
        <v>270</v>
      </c>
      <c r="N22" s="58">
        <v>60</v>
      </c>
      <c r="O22" s="58">
        <v>20</v>
      </c>
      <c r="P22" s="58">
        <v>19</v>
      </c>
      <c r="Q22" s="58">
        <v>250</v>
      </c>
      <c r="R22" s="58">
        <v>41</v>
      </c>
      <c r="S22" s="57">
        <v>84</v>
      </c>
      <c r="T22" s="56">
        <v>84.1</v>
      </c>
      <c r="U22" s="56">
        <v>83.3</v>
      </c>
      <c r="V22" s="56">
        <v>83.3</v>
      </c>
      <c r="W22" s="56">
        <v>100</v>
      </c>
      <c r="X22" s="56">
        <v>84.2</v>
      </c>
      <c r="Y22" s="55">
        <v>77.400000000000006</v>
      </c>
      <c r="Z22" s="17">
        <v>2</v>
      </c>
    </row>
    <row r="23" spans="1:26" ht="10.5" customHeight="1" x14ac:dyDescent="0.15">
      <c r="A23" s="2"/>
      <c r="B23" s="2"/>
      <c r="C23" s="2"/>
      <c r="D23" s="3"/>
      <c r="E23" s="31"/>
      <c r="F23" s="58"/>
      <c r="G23" s="58"/>
      <c r="H23" s="58"/>
      <c r="I23" s="58"/>
      <c r="J23" s="58"/>
      <c r="K23" s="58"/>
      <c r="L23" s="58"/>
      <c r="M23" s="58"/>
      <c r="N23" s="58"/>
      <c r="O23" s="58"/>
      <c r="P23" s="58"/>
      <c r="Q23" s="58"/>
      <c r="R23" s="58"/>
      <c r="S23" s="57"/>
      <c r="T23" s="56"/>
      <c r="U23" s="56"/>
      <c r="V23" s="56"/>
      <c r="W23" s="56"/>
      <c r="X23" s="56"/>
      <c r="Y23" s="55"/>
      <c r="Z23" s="15"/>
    </row>
    <row r="24" spans="1:26" ht="10.5" customHeight="1" x14ac:dyDescent="0.15">
      <c r="A24" s="2" t="s">
        <v>39</v>
      </c>
      <c r="B24" s="1" t="s">
        <v>6</v>
      </c>
      <c r="C24" s="255" t="s">
        <v>40</v>
      </c>
      <c r="D24" s="286"/>
      <c r="E24" s="29">
        <v>20304</v>
      </c>
      <c r="F24" s="58">
        <v>9458</v>
      </c>
      <c r="G24" s="58">
        <v>10846</v>
      </c>
      <c r="H24" s="58">
        <v>8923</v>
      </c>
      <c r="I24" s="58">
        <v>10161</v>
      </c>
      <c r="J24" s="58">
        <v>535</v>
      </c>
      <c r="K24" s="58">
        <v>685</v>
      </c>
      <c r="L24" s="58">
        <v>8355</v>
      </c>
      <c r="M24" s="29">
        <v>4068</v>
      </c>
      <c r="N24" s="58">
        <v>4287</v>
      </c>
      <c r="O24" s="58">
        <v>3856</v>
      </c>
      <c r="P24" s="58">
        <v>4036</v>
      </c>
      <c r="Q24" s="58">
        <v>212</v>
      </c>
      <c r="R24" s="58">
        <v>251</v>
      </c>
      <c r="S24" s="57">
        <v>41.1</v>
      </c>
      <c r="T24" s="56">
        <v>43</v>
      </c>
      <c r="U24" s="56">
        <v>39.5</v>
      </c>
      <c r="V24" s="56">
        <v>43.2</v>
      </c>
      <c r="W24" s="56">
        <v>39.700000000000003</v>
      </c>
      <c r="X24" s="56">
        <v>39.6</v>
      </c>
      <c r="Y24" s="55">
        <v>36.6</v>
      </c>
      <c r="Z24" s="15" t="s">
        <v>39</v>
      </c>
    </row>
    <row r="25" spans="1:26" ht="10.5" customHeight="1" x14ac:dyDescent="0.15">
      <c r="A25" s="2"/>
      <c r="B25" s="1">
        <v>1</v>
      </c>
      <c r="C25" s="1" t="s">
        <v>6</v>
      </c>
      <c r="D25" s="3" t="s">
        <v>38</v>
      </c>
      <c r="E25" s="29">
        <v>20297</v>
      </c>
      <c r="F25" s="58">
        <v>9453</v>
      </c>
      <c r="G25" s="58">
        <v>10844</v>
      </c>
      <c r="H25" s="58">
        <v>8918</v>
      </c>
      <c r="I25" s="58">
        <v>10159</v>
      </c>
      <c r="J25" s="58">
        <v>535</v>
      </c>
      <c r="K25" s="58">
        <v>685</v>
      </c>
      <c r="L25" s="58">
        <v>8349</v>
      </c>
      <c r="M25" s="29">
        <v>4064</v>
      </c>
      <c r="N25" s="58">
        <v>4285</v>
      </c>
      <c r="O25" s="58">
        <v>3852</v>
      </c>
      <c r="P25" s="58">
        <v>4034</v>
      </c>
      <c r="Q25" s="58">
        <v>212</v>
      </c>
      <c r="R25" s="58">
        <v>251</v>
      </c>
      <c r="S25" s="57">
        <v>41.1</v>
      </c>
      <c r="T25" s="56">
        <v>43</v>
      </c>
      <c r="U25" s="56">
        <v>39.5</v>
      </c>
      <c r="V25" s="56">
        <v>43.2</v>
      </c>
      <c r="W25" s="56">
        <v>39.700000000000003</v>
      </c>
      <c r="X25" s="56">
        <v>39.6</v>
      </c>
      <c r="Y25" s="55">
        <v>36.6</v>
      </c>
      <c r="Z25" s="17">
        <v>1</v>
      </c>
    </row>
    <row r="26" spans="1:26" ht="10.5" customHeight="1" x14ac:dyDescent="0.15">
      <c r="A26" s="4"/>
      <c r="B26" s="5">
        <v>2</v>
      </c>
      <c r="C26" s="5" t="s">
        <v>6</v>
      </c>
      <c r="D26" s="6" t="s">
        <v>37</v>
      </c>
      <c r="E26" s="34">
        <v>7</v>
      </c>
      <c r="F26" s="54">
        <v>5</v>
      </c>
      <c r="G26" s="54">
        <v>2</v>
      </c>
      <c r="H26" s="54">
        <v>5</v>
      </c>
      <c r="I26" s="54">
        <v>2</v>
      </c>
      <c r="J26" s="34" t="s">
        <v>22</v>
      </c>
      <c r="K26" s="34" t="s">
        <v>22</v>
      </c>
      <c r="L26" s="54">
        <v>6</v>
      </c>
      <c r="M26" s="32">
        <v>4</v>
      </c>
      <c r="N26" s="54">
        <v>2</v>
      </c>
      <c r="O26" s="54">
        <v>4</v>
      </c>
      <c r="P26" s="54">
        <v>2</v>
      </c>
      <c r="Q26" s="34" t="s">
        <v>22</v>
      </c>
      <c r="R26" s="34" t="s">
        <v>22</v>
      </c>
      <c r="S26" s="53">
        <v>85.7</v>
      </c>
      <c r="T26" s="53">
        <v>80</v>
      </c>
      <c r="U26" s="52">
        <v>100</v>
      </c>
      <c r="V26" s="53">
        <v>80</v>
      </c>
      <c r="W26" s="53">
        <v>100</v>
      </c>
      <c r="X26" s="52" t="s">
        <v>36</v>
      </c>
      <c r="Y26" s="51" t="s">
        <v>36</v>
      </c>
      <c r="Z26" s="18">
        <v>2</v>
      </c>
    </row>
    <row r="27" spans="1:26" ht="10.5" customHeight="1" x14ac:dyDescent="0.15">
      <c r="A27" s="12" t="s">
        <v>35</v>
      </c>
    </row>
  </sheetData>
  <mergeCells count="19">
    <mergeCell ref="A5:D7"/>
    <mergeCell ref="E6:G6"/>
    <mergeCell ref="C8:D8"/>
    <mergeCell ref="C24:D24"/>
    <mergeCell ref="C20:D20"/>
    <mergeCell ref="C16:D16"/>
    <mergeCell ref="C12:D12"/>
    <mergeCell ref="Z5:Z7"/>
    <mergeCell ref="L6:N6"/>
    <mergeCell ref="E5:K5"/>
    <mergeCell ref="L5:R5"/>
    <mergeCell ref="S5:Y5"/>
    <mergeCell ref="S6:U6"/>
    <mergeCell ref="O6:P6"/>
    <mergeCell ref="X6:Y6"/>
    <mergeCell ref="V6:W6"/>
    <mergeCell ref="Q6:R6"/>
    <mergeCell ref="H6:I6"/>
    <mergeCell ref="J6:K6"/>
  </mergeCells>
  <phoneticPr fontId="8"/>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27"/>
  <sheetViews>
    <sheetView workbookViewId="0"/>
  </sheetViews>
  <sheetFormatPr defaultRowHeight="10.5" customHeight="1" x14ac:dyDescent="0.15"/>
  <cols>
    <col min="1" max="1" width="2.42578125" style="9" customWidth="1"/>
    <col min="2" max="3" width="2.28515625" style="9" customWidth="1"/>
    <col min="4" max="4" width="8.7109375" style="9" customWidth="1"/>
    <col min="5" max="12" width="11" style="9" customWidth="1"/>
    <col min="13" max="18" width="10.28515625" style="9" customWidth="1"/>
    <col min="19" max="21" width="5.140625" style="9" customWidth="1"/>
    <col min="22" max="23" width="5" style="9" customWidth="1"/>
    <col min="24" max="25" width="5.5703125" style="9" customWidth="1"/>
    <col min="26" max="26" width="5.28515625" style="9" customWidth="1"/>
    <col min="27" max="16384" width="9.140625" style="9"/>
  </cols>
  <sheetData>
    <row r="1" spans="1:26" s="22" customFormat="1" ht="13.5" customHeight="1" x14ac:dyDescent="0.15">
      <c r="A1" s="21" t="s">
        <v>19</v>
      </c>
      <c r="M1" s="23"/>
    </row>
    <row r="3" spans="1:26" ht="10.5" customHeight="1" x14ac:dyDescent="0.15">
      <c r="M3" s="8"/>
    </row>
    <row r="4" spans="1:26" ht="10.5" customHeight="1" x14ac:dyDescent="0.15">
      <c r="A4" s="10" t="s">
        <v>0</v>
      </c>
      <c r="B4" s="11"/>
      <c r="C4" s="11"/>
      <c r="D4" s="11"/>
      <c r="E4" s="11"/>
      <c r="F4" s="11"/>
      <c r="G4" s="11"/>
      <c r="H4" s="11"/>
      <c r="I4" s="11"/>
      <c r="J4" s="11"/>
      <c r="K4" s="11"/>
      <c r="L4" s="11"/>
      <c r="M4" s="20"/>
      <c r="N4" s="11"/>
      <c r="O4" s="11"/>
      <c r="P4" s="11"/>
      <c r="Q4" s="11"/>
      <c r="R4" s="11"/>
      <c r="S4" s="11"/>
      <c r="T4" s="11"/>
      <c r="U4" s="11"/>
      <c r="V4" s="11"/>
      <c r="W4" s="11"/>
      <c r="X4" s="11"/>
      <c r="Y4" s="11"/>
      <c r="Z4" s="26" t="s">
        <v>25</v>
      </c>
    </row>
    <row r="5" spans="1:26" ht="10.5" customHeight="1" x14ac:dyDescent="0.15">
      <c r="A5" s="287" t="s">
        <v>27</v>
      </c>
      <c r="B5" s="263"/>
      <c r="C5" s="263"/>
      <c r="D5" s="288"/>
      <c r="E5" s="250" t="s">
        <v>1</v>
      </c>
      <c r="F5" s="262"/>
      <c r="G5" s="262"/>
      <c r="H5" s="262"/>
      <c r="I5" s="262"/>
      <c r="J5" s="262"/>
      <c r="K5" s="251"/>
      <c r="L5" s="250" t="s">
        <v>26</v>
      </c>
      <c r="M5" s="262"/>
      <c r="N5" s="262"/>
      <c r="O5" s="262"/>
      <c r="P5" s="262"/>
      <c r="Q5" s="262"/>
      <c r="R5" s="251"/>
      <c r="S5" s="303" t="s">
        <v>28</v>
      </c>
      <c r="T5" s="304"/>
      <c r="U5" s="304"/>
      <c r="V5" s="304"/>
      <c r="W5" s="304"/>
      <c r="X5" s="304"/>
      <c r="Y5" s="305"/>
      <c r="Z5" s="265" t="s">
        <v>29</v>
      </c>
    </row>
    <row r="6" spans="1:26" ht="10.5" customHeight="1" x14ac:dyDescent="0.15">
      <c r="A6" s="289"/>
      <c r="B6" s="289"/>
      <c r="C6" s="289"/>
      <c r="D6" s="290"/>
      <c r="E6" s="250" t="s">
        <v>30</v>
      </c>
      <c r="F6" s="262"/>
      <c r="G6" s="251"/>
      <c r="H6" s="250" t="s">
        <v>2</v>
      </c>
      <c r="I6" s="251"/>
      <c r="J6" s="250" t="s">
        <v>3</v>
      </c>
      <c r="K6" s="251"/>
      <c r="L6" s="250" t="s">
        <v>30</v>
      </c>
      <c r="M6" s="262"/>
      <c r="N6" s="251"/>
      <c r="O6" s="265" t="s">
        <v>2</v>
      </c>
      <c r="P6" s="253"/>
      <c r="Q6" s="250" t="s">
        <v>31</v>
      </c>
      <c r="R6" s="251"/>
      <c r="S6" s="250" t="s">
        <v>30</v>
      </c>
      <c r="T6" s="262"/>
      <c r="U6" s="251"/>
      <c r="V6" s="262" t="s">
        <v>32</v>
      </c>
      <c r="W6" s="251"/>
      <c r="X6" s="250" t="s">
        <v>31</v>
      </c>
      <c r="Y6" s="251"/>
      <c r="Z6" s="300"/>
    </row>
    <row r="7" spans="1:26" ht="10.5" customHeight="1" x14ac:dyDescent="0.15">
      <c r="A7" s="291"/>
      <c r="B7" s="291"/>
      <c r="C7" s="291"/>
      <c r="D7" s="292"/>
      <c r="E7" s="7" t="s">
        <v>30</v>
      </c>
      <c r="F7" s="7" t="s">
        <v>33</v>
      </c>
      <c r="G7" s="7" t="s">
        <v>5</v>
      </c>
      <c r="H7" s="7" t="s">
        <v>4</v>
      </c>
      <c r="I7" s="7" t="s">
        <v>5</v>
      </c>
      <c r="J7" s="7" t="s">
        <v>4</v>
      </c>
      <c r="K7" s="7" t="s">
        <v>5</v>
      </c>
      <c r="L7" s="7" t="s">
        <v>30</v>
      </c>
      <c r="M7" s="7" t="s">
        <v>4</v>
      </c>
      <c r="N7" s="7" t="s">
        <v>5</v>
      </c>
      <c r="O7" s="7" t="s">
        <v>4</v>
      </c>
      <c r="P7" s="7" t="s">
        <v>5</v>
      </c>
      <c r="Q7" s="7" t="s">
        <v>4</v>
      </c>
      <c r="R7" s="7" t="s">
        <v>5</v>
      </c>
      <c r="S7" s="7" t="s">
        <v>30</v>
      </c>
      <c r="T7" s="24" t="s">
        <v>33</v>
      </c>
      <c r="U7" s="24" t="s">
        <v>34</v>
      </c>
      <c r="V7" s="24" t="s">
        <v>33</v>
      </c>
      <c r="W7" s="24" t="s">
        <v>34</v>
      </c>
      <c r="X7" s="24" t="s">
        <v>33</v>
      </c>
      <c r="Y7" s="14" t="s">
        <v>34</v>
      </c>
      <c r="Z7" s="301"/>
    </row>
    <row r="8" spans="1:26" s="13" customFormat="1" ht="10.5" customHeight="1" x14ac:dyDescent="0.15">
      <c r="A8" s="25" t="s">
        <v>21</v>
      </c>
      <c r="B8" s="19"/>
      <c r="C8" s="293" t="s">
        <v>18</v>
      </c>
      <c r="D8" s="294"/>
      <c r="E8" s="27">
        <v>31845</v>
      </c>
      <c r="F8" s="28">
        <v>15537</v>
      </c>
      <c r="G8" s="27">
        <v>16308</v>
      </c>
      <c r="H8" s="27">
        <v>12841</v>
      </c>
      <c r="I8" s="27">
        <v>13633</v>
      </c>
      <c r="J8" s="27">
        <v>2696</v>
      </c>
      <c r="K8" s="27">
        <v>2675</v>
      </c>
      <c r="L8" s="27">
        <v>16448</v>
      </c>
      <c r="M8" s="35">
        <v>8216</v>
      </c>
      <c r="N8" s="28">
        <v>8232</v>
      </c>
      <c r="O8" s="28">
        <v>6946</v>
      </c>
      <c r="P8" s="28">
        <v>6964</v>
      </c>
      <c r="Q8" s="28">
        <v>1270</v>
      </c>
      <c r="R8" s="28">
        <v>1268</v>
      </c>
      <c r="S8" s="41">
        <v>51.7</v>
      </c>
      <c r="T8" s="36">
        <v>52.9</v>
      </c>
      <c r="U8" s="36">
        <v>50.5</v>
      </c>
      <c r="V8" s="36">
        <v>54.1</v>
      </c>
      <c r="W8" s="36">
        <v>51.1</v>
      </c>
      <c r="X8" s="36">
        <v>47.1</v>
      </c>
      <c r="Y8" s="37">
        <v>47.4</v>
      </c>
      <c r="Z8" s="16" t="s">
        <v>17</v>
      </c>
    </row>
    <row r="9" spans="1:26" ht="10.5" customHeight="1" x14ac:dyDescent="0.15">
      <c r="A9" s="2"/>
      <c r="B9" s="1">
        <v>1</v>
      </c>
      <c r="C9" s="1"/>
      <c r="D9" s="3" t="s">
        <v>11</v>
      </c>
      <c r="E9" s="29">
        <v>30837</v>
      </c>
      <c r="F9" s="30">
        <v>14866</v>
      </c>
      <c r="G9" s="30">
        <v>15971</v>
      </c>
      <c r="H9" s="30">
        <v>12487</v>
      </c>
      <c r="I9" s="30">
        <v>13368</v>
      </c>
      <c r="J9" s="30">
        <v>2379</v>
      </c>
      <c r="K9" s="30">
        <v>2603</v>
      </c>
      <c r="L9" s="30">
        <v>15668</v>
      </c>
      <c r="M9" s="29">
        <v>7696</v>
      </c>
      <c r="N9" s="30">
        <v>7972</v>
      </c>
      <c r="O9" s="30">
        <v>6719</v>
      </c>
      <c r="P9" s="30">
        <v>6767</v>
      </c>
      <c r="Q9" s="30">
        <v>977</v>
      </c>
      <c r="R9" s="30">
        <v>1205</v>
      </c>
      <c r="S9" s="42">
        <v>50.8</v>
      </c>
      <c r="T9" s="38">
        <v>51.8</v>
      </c>
      <c r="U9" s="38">
        <v>49.9</v>
      </c>
      <c r="V9" s="38">
        <v>53.8</v>
      </c>
      <c r="W9" s="38">
        <v>50.6</v>
      </c>
      <c r="X9" s="38">
        <v>41.1</v>
      </c>
      <c r="Y9" s="39">
        <v>46.3</v>
      </c>
      <c r="Z9" s="17">
        <v>1</v>
      </c>
    </row>
    <row r="10" spans="1:26" ht="10.5" customHeight="1" x14ac:dyDescent="0.15">
      <c r="A10" s="2"/>
      <c r="B10" s="1">
        <v>2</v>
      </c>
      <c r="C10" s="1"/>
      <c r="D10" s="3" t="s">
        <v>12</v>
      </c>
      <c r="E10" s="29">
        <v>1008</v>
      </c>
      <c r="F10" s="30">
        <v>671</v>
      </c>
      <c r="G10" s="30">
        <v>337</v>
      </c>
      <c r="H10" s="30">
        <v>354</v>
      </c>
      <c r="I10" s="30">
        <v>265</v>
      </c>
      <c r="J10" s="30">
        <v>317</v>
      </c>
      <c r="K10" s="30">
        <v>72</v>
      </c>
      <c r="L10" s="30">
        <v>780</v>
      </c>
      <c r="M10" s="29">
        <v>520</v>
      </c>
      <c r="N10" s="30">
        <v>260</v>
      </c>
      <c r="O10" s="30">
        <v>227</v>
      </c>
      <c r="P10" s="30">
        <v>197</v>
      </c>
      <c r="Q10" s="30">
        <v>293</v>
      </c>
      <c r="R10" s="30">
        <v>63</v>
      </c>
      <c r="S10" s="42">
        <v>77.400000000000006</v>
      </c>
      <c r="T10" s="38">
        <v>77.5</v>
      </c>
      <c r="U10" s="38">
        <v>77.2</v>
      </c>
      <c r="V10" s="38">
        <v>64.099999999999994</v>
      </c>
      <c r="W10" s="38">
        <v>74.3</v>
      </c>
      <c r="X10" s="38">
        <v>92.4</v>
      </c>
      <c r="Y10" s="39">
        <v>87.5</v>
      </c>
      <c r="Z10" s="17">
        <v>2</v>
      </c>
    </row>
    <row r="11" spans="1:26" ht="10.5" customHeight="1" x14ac:dyDescent="0.15">
      <c r="A11" s="2"/>
      <c r="B11" s="2"/>
      <c r="C11" s="2"/>
      <c r="D11" s="3"/>
      <c r="E11" s="31"/>
      <c r="F11" s="30"/>
      <c r="G11" s="30"/>
      <c r="H11" s="30"/>
      <c r="I11" s="30"/>
      <c r="J11" s="30"/>
      <c r="K11" s="30"/>
      <c r="L11" s="30"/>
      <c r="M11" s="30"/>
      <c r="N11" s="30"/>
      <c r="O11" s="30"/>
      <c r="P11" s="30" t="s">
        <v>23</v>
      </c>
      <c r="Q11" s="30"/>
      <c r="R11" s="30"/>
      <c r="S11" s="42"/>
      <c r="T11" s="38"/>
      <c r="U11" s="38"/>
      <c r="V11" s="38"/>
      <c r="W11" s="38"/>
      <c r="X11" s="38"/>
      <c r="Y11" s="39"/>
      <c r="Z11" s="15"/>
    </row>
    <row r="12" spans="1:26" ht="10.5" customHeight="1" x14ac:dyDescent="0.15">
      <c r="A12" s="2" t="s">
        <v>14</v>
      </c>
      <c r="B12" s="1"/>
      <c r="C12" s="255" t="s">
        <v>10</v>
      </c>
      <c r="D12" s="286"/>
      <c r="E12" s="29">
        <v>340</v>
      </c>
      <c r="F12" s="30">
        <v>139</v>
      </c>
      <c r="G12" s="30">
        <v>201</v>
      </c>
      <c r="H12" s="30">
        <v>139</v>
      </c>
      <c r="I12" s="30">
        <v>201</v>
      </c>
      <c r="J12" s="31" t="s">
        <v>22</v>
      </c>
      <c r="K12" s="31" t="s">
        <v>22</v>
      </c>
      <c r="L12" s="30">
        <v>200</v>
      </c>
      <c r="M12" s="29">
        <v>76</v>
      </c>
      <c r="N12" s="30">
        <v>124</v>
      </c>
      <c r="O12" s="30">
        <v>76</v>
      </c>
      <c r="P12" s="30">
        <v>124</v>
      </c>
      <c r="Q12" s="31" t="s">
        <v>22</v>
      </c>
      <c r="R12" s="31" t="s">
        <v>22</v>
      </c>
      <c r="S12" s="42">
        <v>58.8</v>
      </c>
      <c r="T12" s="38">
        <v>54.7</v>
      </c>
      <c r="U12" s="38">
        <v>61.7</v>
      </c>
      <c r="V12" s="38">
        <v>54.7</v>
      </c>
      <c r="W12" s="38">
        <v>61.7</v>
      </c>
      <c r="X12" s="31" t="s">
        <v>22</v>
      </c>
      <c r="Y12" s="44" t="s">
        <v>24</v>
      </c>
      <c r="Z12" s="15" t="s">
        <v>14</v>
      </c>
    </row>
    <row r="13" spans="1:26" ht="10.5" customHeight="1" x14ac:dyDescent="0.15">
      <c r="A13" s="2"/>
      <c r="B13" s="1">
        <v>1</v>
      </c>
      <c r="C13" s="1" t="s">
        <v>6</v>
      </c>
      <c r="D13" s="3" t="s">
        <v>11</v>
      </c>
      <c r="E13" s="29">
        <v>340</v>
      </c>
      <c r="F13" s="30">
        <v>139</v>
      </c>
      <c r="G13" s="30">
        <v>201</v>
      </c>
      <c r="H13" s="30">
        <v>139</v>
      </c>
      <c r="I13" s="30">
        <v>201</v>
      </c>
      <c r="J13" s="31" t="s">
        <v>22</v>
      </c>
      <c r="K13" s="31" t="s">
        <v>22</v>
      </c>
      <c r="L13" s="30">
        <v>200</v>
      </c>
      <c r="M13" s="29">
        <v>76</v>
      </c>
      <c r="N13" s="30">
        <v>124</v>
      </c>
      <c r="O13" s="30">
        <v>76</v>
      </c>
      <c r="P13" s="30">
        <v>124</v>
      </c>
      <c r="Q13" s="31" t="s">
        <v>22</v>
      </c>
      <c r="R13" s="31" t="s">
        <v>22</v>
      </c>
      <c r="S13" s="42">
        <v>58.8</v>
      </c>
      <c r="T13" s="38">
        <v>54.7</v>
      </c>
      <c r="U13" s="38">
        <v>61.7</v>
      </c>
      <c r="V13" s="38">
        <v>54.7</v>
      </c>
      <c r="W13" s="38">
        <v>61.7</v>
      </c>
      <c r="X13" s="31" t="s">
        <v>22</v>
      </c>
      <c r="Y13" s="44" t="s">
        <v>24</v>
      </c>
      <c r="Z13" s="17">
        <v>1</v>
      </c>
    </row>
    <row r="14" spans="1:26" ht="10.5" customHeight="1" x14ac:dyDescent="0.15">
      <c r="A14" s="2"/>
      <c r="B14" s="1">
        <v>2</v>
      </c>
      <c r="C14" s="1" t="s">
        <v>6</v>
      </c>
      <c r="D14" s="3" t="s">
        <v>12</v>
      </c>
      <c r="E14" s="31" t="s">
        <v>22</v>
      </c>
      <c r="F14" s="31" t="s">
        <v>22</v>
      </c>
      <c r="G14" s="31" t="s">
        <v>22</v>
      </c>
      <c r="H14" s="31" t="s">
        <v>22</v>
      </c>
      <c r="I14" s="31" t="s">
        <v>22</v>
      </c>
      <c r="J14" s="31" t="s">
        <v>22</v>
      </c>
      <c r="K14" s="31" t="s">
        <v>22</v>
      </c>
      <c r="L14" s="31" t="s">
        <v>22</v>
      </c>
      <c r="M14" s="31" t="s">
        <v>22</v>
      </c>
      <c r="N14" s="31" t="s">
        <v>22</v>
      </c>
      <c r="O14" s="31" t="s">
        <v>22</v>
      </c>
      <c r="P14" s="31" t="s">
        <v>22</v>
      </c>
      <c r="Q14" s="31" t="s">
        <v>22</v>
      </c>
      <c r="R14" s="31" t="s">
        <v>22</v>
      </c>
      <c r="S14" s="31" t="s">
        <v>22</v>
      </c>
      <c r="T14" s="31" t="s">
        <v>22</v>
      </c>
      <c r="U14" s="31" t="s">
        <v>22</v>
      </c>
      <c r="V14" s="31" t="s">
        <v>22</v>
      </c>
      <c r="W14" s="31" t="s">
        <v>22</v>
      </c>
      <c r="X14" s="31" t="s">
        <v>22</v>
      </c>
      <c r="Y14" s="44" t="s">
        <v>24</v>
      </c>
      <c r="Z14" s="17">
        <v>2</v>
      </c>
    </row>
    <row r="15" spans="1:26" ht="10.5" customHeight="1" x14ac:dyDescent="0.15">
      <c r="A15" s="2"/>
      <c r="B15" s="2"/>
      <c r="C15" s="2"/>
      <c r="D15" s="3"/>
      <c r="E15" s="31"/>
      <c r="F15" s="30"/>
      <c r="G15" s="30"/>
      <c r="H15" s="30"/>
      <c r="I15" s="30"/>
      <c r="J15" s="30"/>
      <c r="K15" s="30"/>
      <c r="L15" s="30"/>
      <c r="M15" s="30"/>
      <c r="N15" s="30"/>
      <c r="O15" s="30"/>
      <c r="P15" s="30"/>
      <c r="Q15" s="30"/>
      <c r="R15" s="30"/>
      <c r="S15" s="42"/>
      <c r="T15" s="38"/>
      <c r="U15" s="38"/>
      <c r="V15" s="38"/>
      <c r="W15" s="38"/>
      <c r="X15" s="38"/>
      <c r="Y15" s="39"/>
      <c r="Z15" s="15"/>
    </row>
    <row r="16" spans="1:26" ht="10.5" customHeight="1" x14ac:dyDescent="0.15">
      <c r="A16" s="2" t="s">
        <v>15</v>
      </c>
      <c r="B16" s="1"/>
      <c r="C16" s="255" t="s">
        <v>9</v>
      </c>
      <c r="D16" s="286"/>
      <c r="E16" s="29">
        <v>6701</v>
      </c>
      <c r="F16" s="30">
        <v>3173</v>
      </c>
      <c r="G16" s="30">
        <v>3528</v>
      </c>
      <c r="H16" s="30">
        <v>2727</v>
      </c>
      <c r="I16" s="30">
        <v>2728</v>
      </c>
      <c r="J16" s="30">
        <v>446</v>
      </c>
      <c r="K16" s="30">
        <v>800</v>
      </c>
      <c r="L16" s="30">
        <v>5159</v>
      </c>
      <c r="M16" s="29">
        <v>2452</v>
      </c>
      <c r="N16" s="30">
        <v>2707</v>
      </c>
      <c r="O16" s="30">
        <v>2248</v>
      </c>
      <c r="P16" s="30">
        <v>2299</v>
      </c>
      <c r="Q16" s="30">
        <v>204</v>
      </c>
      <c r="R16" s="30">
        <v>408</v>
      </c>
      <c r="S16" s="42">
        <v>77</v>
      </c>
      <c r="T16" s="38">
        <v>77.3</v>
      </c>
      <c r="U16" s="38">
        <v>76.7</v>
      </c>
      <c r="V16" s="38">
        <v>82.4</v>
      </c>
      <c r="W16" s="38">
        <v>84.3</v>
      </c>
      <c r="X16" s="38">
        <v>45.7</v>
      </c>
      <c r="Y16" s="39">
        <v>51</v>
      </c>
      <c r="Z16" s="15" t="s">
        <v>15</v>
      </c>
    </row>
    <row r="17" spans="1:26" ht="10.5" customHeight="1" x14ac:dyDescent="0.15">
      <c r="A17" s="2"/>
      <c r="B17" s="1">
        <v>1</v>
      </c>
      <c r="C17" s="1" t="s">
        <v>6</v>
      </c>
      <c r="D17" s="3" t="s">
        <v>11</v>
      </c>
      <c r="E17" s="29">
        <v>6091</v>
      </c>
      <c r="F17" s="30">
        <v>2832</v>
      </c>
      <c r="G17" s="30">
        <v>3259</v>
      </c>
      <c r="H17" s="30">
        <v>2406</v>
      </c>
      <c r="I17" s="30">
        <v>2481</v>
      </c>
      <c r="J17" s="30">
        <v>426</v>
      </c>
      <c r="K17" s="30">
        <v>778</v>
      </c>
      <c r="L17" s="30">
        <v>4731</v>
      </c>
      <c r="M17" s="29">
        <v>2230</v>
      </c>
      <c r="N17" s="30">
        <v>2501</v>
      </c>
      <c r="O17" s="30">
        <v>2045</v>
      </c>
      <c r="P17" s="30">
        <v>2113</v>
      </c>
      <c r="Q17" s="30">
        <v>185</v>
      </c>
      <c r="R17" s="30">
        <v>388</v>
      </c>
      <c r="S17" s="42">
        <v>77.7</v>
      </c>
      <c r="T17" s="38">
        <v>78.7</v>
      </c>
      <c r="U17" s="38">
        <v>76.7</v>
      </c>
      <c r="V17" s="38">
        <v>85</v>
      </c>
      <c r="W17" s="38">
        <v>85.2</v>
      </c>
      <c r="X17" s="38">
        <v>43.4</v>
      </c>
      <c r="Y17" s="39">
        <v>49.9</v>
      </c>
      <c r="Z17" s="17">
        <v>1</v>
      </c>
    </row>
    <row r="18" spans="1:26" ht="10.5" customHeight="1" x14ac:dyDescent="0.15">
      <c r="A18" s="2"/>
      <c r="B18" s="1">
        <v>2</v>
      </c>
      <c r="C18" s="1" t="s">
        <v>6</v>
      </c>
      <c r="D18" s="3" t="s">
        <v>12</v>
      </c>
      <c r="E18" s="29">
        <v>610</v>
      </c>
      <c r="F18" s="30">
        <v>341</v>
      </c>
      <c r="G18" s="30">
        <v>269</v>
      </c>
      <c r="H18" s="30">
        <v>321</v>
      </c>
      <c r="I18" s="30">
        <v>247</v>
      </c>
      <c r="J18" s="30">
        <v>20</v>
      </c>
      <c r="K18" s="30">
        <v>22</v>
      </c>
      <c r="L18" s="30">
        <v>428</v>
      </c>
      <c r="M18" s="29">
        <v>222</v>
      </c>
      <c r="N18" s="30">
        <v>206</v>
      </c>
      <c r="O18" s="30">
        <v>203</v>
      </c>
      <c r="P18" s="30">
        <v>186</v>
      </c>
      <c r="Q18" s="30">
        <v>19</v>
      </c>
      <c r="R18" s="30">
        <v>20</v>
      </c>
      <c r="S18" s="42">
        <v>70.2</v>
      </c>
      <c r="T18" s="38">
        <v>65.099999999999994</v>
      </c>
      <c r="U18" s="38">
        <v>76.599999999999994</v>
      </c>
      <c r="V18" s="38">
        <v>63.2</v>
      </c>
      <c r="W18" s="38">
        <v>75.3</v>
      </c>
      <c r="X18" s="38">
        <v>95</v>
      </c>
      <c r="Y18" s="39">
        <v>90.9</v>
      </c>
      <c r="Z18" s="17">
        <v>2</v>
      </c>
    </row>
    <row r="19" spans="1:26" ht="10.5" customHeight="1" x14ac:dyDescent="0.15">
      <c r="A19" s="2"/>
      <c r="B19" s="2"/>
      <c r="C19" s="2"/>
      <c r="D19" s="3"/>
      <c r="E19" s="31"/>
      <c r="F19" s="30"/>
      <c r="G19" s="30"/>
      <c r="H19" s="30"/>
      <c r="I19" s="30"/>
      <c r="J19" s="30"/>
      <c r="K19" s="30"/>
      <c r="L19" s="30"/>
      <c r="M19" s="30"/>
      <c r="N19" s="30"/>
      <c r="O19" s="30"/>
      <c r="P19" s="30"/>
      <c r="Q19" s="30"/>
      <c r="R19" s="30"/>
      <c r="S19" s="42"/>
      <c r="T19" s="38"/>
      <c r="U19" s="38"/>
      <c r="V19" s="38"/>
      <c r="W19" s="38"/>
      <c r="X19" s="38"/>
      <c r="Y19" s="39"/>
      <c r="Z19" s="15"/>
    </row>
    <row r="20" spans="1:26" ht="10.5" customHeight="1" x14ac:dyDescent="0.15">
      <c r="A20" s="2" t="s">
        <v>13</v>
      </c>
      <c r="B20" s="1"/>
      <c r="C20" s="255" t="s">
        <v>8</v>
      </c>
      <c r="D20" s="286"/>
      <c r="E20" s="29">
        <v>4027</v>
      </c>
      <c r="F20" s="30">
        <v>2327</v>
      </c>
      <c r="G20" s="30">
        <v>1700</v>
      </c>
      <c r="H20" s="30">
        <v>657</v>
      </c>
      <c r="I20" s="30">
        <v>625</v>
      </c>
      <c r="J20" s="30">
        <v>1670</v>
      </c>
      <c r="K20" s="30">
        <v>1075</v>
      </c>
      <c r="L20" s="30">
        <v>2388</v>
      </c>
      <c r="M20" s="29">
        <v>1362</v>
      </c>
      <c r="N20" s="30">
        <v>1026</v>
      </c>
      <c r="O20" s="30">
        <v>548</v>
      </c>
      <c r="P20" s="30">
        <v>525</v>
      </c>
      <c r="Q20" s="30">
        <v>814</v>
      </c>
      <c r="R20" s="30">
        <v>501</v>
      </c>
      <c r="S20" s="42">
        <v>59.3</v>
      </c>
      <c r="T20" s="38">
        <v>58.5</v>
      </c>
      <c r="U20" s="38">
        <v>60.4</v>
      </c>
      <c r="V20" s="38">
        <v>83.4</v>
      </c>
      <c r="W20" s="38">
        <v>84</v>
      </c>
      <c r="X20" s="38">
        <v>48.7</v>
      </c>
      <c r="Y20" s="39">
        <v>46.6</v>
      </c>
      <c r="Z20" s="15" t="s">
        <v>13</v>
      </c>
    </row>
    <row r="21" spans="1:26" ht="10.5" customHeight="1" x14ac:dyDescent="0.15">
      <c r="A21" s="2"/>
      <c r="B21" s="1">
        <v>1</v>
      </c>
      <c r="C21" s="1" t="s">
        <v>6</v>
      </c>
      <c r="D21" s="3" t="s">
        <v>11</v>
      </c>
      <c r="E21" s="29">
        <v>3636</v>
      </c>
      <c r="F21" s="30">
        <v>2001</v>
      </c>
      <c r="G21" s="30">
        <v>1635</v>
      </c>
      <c r="H21" s="30">
        <v>628</v>
      </c>
      <c r="I21" s="30">
        <v>610</v>
      </c>
      <c r="J21" s="30">
        <v>1373</v>
      </c>
      <c r="K21" s="30">
        <v>1025</v>
      </c>
      <c r="L21" s="30">
        <v>2040</v>
      </c>
      <c r="M21" s="29">
        <v>1068</v>
      </c>
      <c r="N21" s="30">
        <v>972</v>
      </c>
      <c r="O21" s="30">
        <v>528</v>
      </c>
      <c r="P21" s="30">
        <v>514</v>
      </c>
      <c r="Q21" s="30">
        <v>540</v>
      </c>
      <c r="R21" s="30">
        <v>458</v>
      </c>
      <c r="S21" s="42">
        <v>56.1</v>
      </c>
      <c r="T21" s="38">
        <v>53.4</v>
      </c>
      <c r="U21" s="38">
        <v>59.4</v>
      </c>
      <c r="V21" s="38">
        <v>84.1</v>
      </c>
      <c r="W21" s="38">
        <v>84.3</v>
      </c>
      <c r="X21" s="38">
        <v>39.299999999999997</v>
      </c>
      <c r="Y21" s="39">
        <v>44.7</v>
      </c>
      <c r="Z21" s="17">
        <v>1</v>
      </c>
    </row>
    <row r="22" spans="1:26" ht="10.5" customHeight="1" x14ac:dyDescent="0.15">
      <c r="A22" s="2"/>
      <c r="B22" s="1">
        <v>2</v>
      </c>
      <c r="C22" s="1" t="s">
        <v>6</v>
      </c>
      <c r="D22" s="3" t="s">
        <v>12</v>
      </c>
      <c r="E22" s="29">
        <v>391</v>
      </c>
      <c r="F22" s="30">
        <v>326</v>
      </c>
      <c r="G22" s="30">
        <v>65</v>
      </c>
      <c r="H22" s="30">
        <v>29</v>
      </c>
      <c r="I22" s="30">
        <v>15</v>
      </c>
      <c r="J22" s="30">
        <v>297</v>
      </c>
      <c r="K22" s="30">
        <v>50</v>
      </c>
      <c r="L22" s="30">
        <v>348</v>
      </c>
      <c r="M22" s="29">
        <v>294</v>
      </c>
      <c r="N22" s="30">
        <v>54</v>
      </c>
      <c r="O22" s="30">
        <v>20</v>
      </c>
      <c r="P22" s="30">
        <v>11</v>
      </c>
      <c r="Q22" s="30">
        <v>274</v>
      </c>
      <c r="R22" s="30">
        <v>43</v>
      </c>
      <c r="S22" s="42">
        <v>89</v>
      </c>
      <c r="T22" s="38">
        <v>90.2</v>
      </c>
      <c r="U22" s="38">
        <v>83.1</v>
      </c>
      <c r="V22" s="38">
        <v>69</v>
      </c>
      <c r="W22" s="38">
        <v>73.3</v>
      </c>
      <c r="X22" s="38">
        <v>92.3</v>
      </c>
      <c r="Y22" s="39">
        <v>86</v>
      </c>
      <c r="Z22" s="17">
        <v>2</v>
      </c>
    </row>
    <row r="23" spans="1:26" ht="10.5" customHeight="1" x14ac:dyDescent="0.15">
      <c r="A23" s="2"/>
      <c r="B23" s="2"/>
      <c r="C23" s="2"/>
      <c r="D23" s="3"/>
      <c r="E23" s="31"/>
      <c r="F23" s="30"/>
      <c r="G23" s="30"/>
      <c r="H23" s="30"/>
      <c r="I23" s="30"/>
      <c r="J23" s="30"/>
      <c r="K23" s="30"/>
      <c r="L23" s="30"/>
      <c r="M23" s="30"/>
      <c r="N23" s="30"/>
      <c r="O23" s="30"/>
      <c r="P23" s="30"/>
      <c r="Q23" s="30"/>
      <c r="R23" s="30"/>
      <c r="S23" s="42"/>
      <c r="T23" s="38"/>
      <c r="U23" s="38"/>
      <c r="V23" s="38"/>
      <c r="W23" s="38"/>
      <c r="X23" s="38"/>
      <c r="Y23" s="39"/>
      <c r="Z23" s="15"/>
    </row>
    <row r="24" spans="1:26" ht="10.5" customHeight="1" x14ac:dyDescent="0.15">
      <c r="A24" s="2" t="s">
        <v>16</v>
      </c>
      <c r="B24" s="1" t="s">
        <v>6</v>
      </c>
      <c r="C24" s="255" t="s">
        <v>7</v>
      </c>
      <c r="D24" s="286"/>
      <c r="E24" s="29">
        <v>20777</v>
      </c>
      <c r="F24" s="30">
        <v>9898</v>
      </c>
      <c r="G24" s="30">
        <v>10879</v>
      </c>
      <c r="H24" s="30">
        <v>9318</v>
      </c>
      <c r="I24" s="30">
        <v>10079</v>
      </c>
      <c r="J24" s="30">
        <v>580</v>
      </c>
      <c r="K24" s="30">
        <v>800</v>
      </c>
      <c r="L24" s="30">
        <v>8701</v>
      </c>
      <c r="M24" s="29">
        <v>4326</v>
      </c>
      <c r="N24" s="30">
        <v>4375</v>
      </c>
      <c r="O24" s="30">
        <v>4074</v>
      </c>
      <c r="P24" s="30">
        <v>4016</v>
      </c>
      <c r="Q24" s="30">
        <v>252</v>
      </c>
      <c r="R24" s="30">
        <v>359</v>
      </c>
      <c r="S24" s="42">
        <v>41.9</v>
      </c>
      <c r="T24" s="38">
        <v>43.7</v>
      </c>
      <c r="U24" s="38">
        <v>40.200000000000003</v>
      </c>
      <c r="V24" s="38">
        <v>43.7</v>
      </c>
      <c r="W24" s="38">
        <v>39.799999999999997</v>
      </c>
      <c r="X24" s="38">
        <v>43.4</v>
      </c>
      <c r="Y24" s="39">
        <v>44.9</v>
      </c>
      <c r="Z24" s="15" t="s">
        <v>16</v>
      </c>
    </row>
    <row r="25" spans="1:26" ht="10.5" customHeight="1" x14ac:dyDescent="0.15">
      <c r="A25" s="2"/>
      <c r="B25" s="1">
        <v>1</v>
      </c>
      <c r="C25" s="1" t="s">
        <v>6</v>
      </c>
      <c r="D25" s="3" t="s">
        <v>11</v>
      </c>
      <c r="E25" s="29">
        <v>20770</v>
      </c>
      <c r="F25" s="30">
        <v>9894</v>
      </c>
      <c r="G25" s="30">
        <v>10876</v>
      </c>
      <c r="H25" s="30">
        <v>9314</v>
      </c>
      <c r="I25" s="30">
        <v>10076</v>
      </c>
      <c r="J25" s="30">
        <v>580</v>
      </c>
      <c r="K25" s="30">
        <v>800</v>
      </c>
      <c r="L25" s="30">
        <v>8697</v>
      </c>
      <c r="M25" s="29">
        <v>4322</v>
      </c>
      <c r="N25" s="30">
        <v>4375</v>
      </c>
      <c r="O25" s="30">
        <v>4070</v>
      </c>
      <c r="P25" s="30">
        <v>4016</v>
      </c>
      <c r="Q25" s="30">
        <v>252</v>
      </c>
      <c r="R25" s="30">
        <v>359</v>
      </c>
      <c r="S25" s="42">
        <v>41.9</v>
      </c>
      <c r="T25" s="38">
        <v>43.7</v>
      </c>
      <c r="U25" s="38">
        <v>40.200000000000003</v>
      </c>
      <c r="V25" s="38">
        <v>43.7</v>
      </c>
      <c r="W25" s="38">
        <v>39.9</v>
      </c>
      <c r="X25" s="38">
        <v>43.4</v>
      </c>
      <c r="Y25" s="39">
        <v>44.9</v>
      </c>
      <c r="Z25" s="17">
        <v>1</v>
      </c>
    </row>
    <row r="26" spans="1:26" ht="10.5" customHeight="1" x14ac:dyDescent="0.15">
      <c r="A26" s="4"/>
      <c r="B26" s="5">
        <v>2</v>
      </c>
      <c r="C26" s="5" t="s">
        <v>6</v>
      </c>
      <c r="D26" s="6" t="s">
        <v>12</v>
      </c>
      <c r="E26" s="34">
        <v>7</v>
      </c>
      <c r="F26" s="33">
        <v>4</v>
      </c>
      <c r="G26" s="33">
        <v>3</v>
      </c>
      <c r="H26" s="33">
        <v>4</v>
      </c>
      <c r="I26" s="33">
        <v>3</v>
      </c>
      <c r="J26" s="34" t="s">
        <v>22</v>
      </c>
      <c r="K26" s="34" t="s">
        <v>22</v>
      </c>
      <c r="L26" s="33">
        <v>4</v>
      </c>
      <c r="M26" s="32">
        <v>4</v>
      </c>
      <c r="N26" s="33" t="s">
        <v>24</v>
      </c>
      <c r="O26" s="33">
        <v>4</v>
      </c>
      <c r="P26" s="33" t="s">
        <v>24</v>
      </c>
      <c r="Q26" s="34" t="s">
        <v>22</v>
      </c>
      <c r="R26" s="34" t="s">
        <v>22</v>
      </c>
      <c r="S26" s="40">
        <v>57.1</v>
      </c>
      <c r="T26" s="40">
        <v>100</v>
      </c>
      <c r="U26" s="34" t="s">
        <v>22</v>
      </c>
      <c r="V26" s="40">
        <v>100</v>
      </c>
      <c r="W26" s="40" t="s">
        <v>24</v>
      </c>
      <c r="X26" s="34" t="s">
        <v>24</v>
      </c>
      <c r="Y26" s="43" t="s">
        <v>24</v>
      </c>
      <c r="Z26" s="18">
        <v>2</v>
      </c>
    </row>
    <row r="27" spans="1:26" ht="10.5" customHeight="1" x14ac:dyDescent="0.15">
      <c r="A27" s="12" t="s">
        <v>20</v>
      </c>
    </row>
  </sheetData>
  <mergeCells count="19">
    <mergeCell ref="Z5:Z7"/>
    <mergeCell ref="L6:N6"/>
    <mergeCell ref="E5:K5"/>
    <mergeCell ref="L5:R5"/>
    <mergeCell ref="S5:Y5"/>
    <mergeCell ref="S6:U6"/>
    <mergeCell ref="O6:P6"/>
    <mergeCell ref="X6:Y6"/>
    <mergeCell ref="V6:W6"/>
    <mergeCell ref="Q6:R6"/>
    <mergeCell ref="H6:I6"/>
    <mergeCell ref="J6:K6"/>
    <mergeCell ref="A5:D7"/>
    <mergeCell ref="E6:G6"/>
    <mergeCell ref="C8:D8"/>
    <mergeCell ref="C24:D24"/>
    <mergeCell ref="C20:D20"/>
    <mergeCell ref="C16:D16"/>
    <mergeCell ref="C12:D12"/>
  </mergeCells>
  <phoneticPr fontId="1"/>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67457-266A-44CF-A193-A54D00CB5D1E}">
  <dimension ref="A1:X34"/>
  <sheetViews>
    <sheetView zoomScaleNormal="100" zoomScaleSheetLayoutView="90" workbookViewId="0"/>
  </sheetViews>
  <sheetFormatPr defaultRowHeight="10.5" x14ac:dyDescent="0.15"/>
  <cols>
    <col min="1" max="1" width="1.7109375" style="9" customWidth="1"/>
    <col min="2" max="2" width="8.28515625" style="9" customWidth="1"/>
    <col min="3" max="12" width="9.28515625" style="9" customWidth="1"/>
    <col min="13" max="16" width="10.28515625" style="9" customWidth="1"/>
    <col min="17" max="23" width="7.85546875" style="9" customWidth="1"/>
    <col min="24" max="24" width="6.7109375" style="9" customWidth="1"/>
    <col min="25" max="16384" width="9.140625" style="9"/>
  </cols>
  <sheetData>
    <row r="1" spans="1:24" ht="13.5" customHeight="1" x14ac:dyDescent="0.15"/>
    <row r="2" spans="1:24" s="22" customFormat="1" ht="13.5" customHeight="1" x14ac:dyDescent="0.15">
      <c r="A2" s="177" t="s">
        <v>215</v>
      </c>
      <c r="L2" s="150"/>
      <c r="M2" s="155"/>
      <c r="O2" s="150"/>
    </row>
    <row r="3" spans="1:24" s="22" customFormat="1" ht="10.5" customHeight="1" x14ac:dyDescent="0.15">
      <c r="K3" s="155"/>
      <c r="L3" s="151"/>
      <c r="M3" s="151"/>
      <c r="N3" s="150"/>
      <c r="O3" s="150"/>
    </row>
    <row r="4" spans="1:24" ht="10.5" customHeight="1" x14ac:dyDescent="0.15">
      <c r="A4" s="159" t="s">
        <v>210</v>
      </c>
    </row>
    <row r="5" spans="1:24" ht="10.5" customHeight="1" x14ac:dyDescent="0.15">
      <c r="A5" s="159"/>
    </row>
    <row r="6" spans="1:24" s="22" customFormat="1" ht="13.5" customHeight="1" x14ac:dyDescent="0.15">
      <c r="A6" s="177" t="s">
        <v>282</v>
      </c>
      <c r="L6" s="155"/>
      <c r="M6" s="156"/>
    </row>
    <row r="7" spans="1:24" ht="10.5" customHeight="1" x14ac:dyDescent="0.15"/>
    <row r="8" spans="1:24" ht="10.5" customHeight="1" x14ac:dyDescent="0.15">
      <c r="A8" s="157"/>
      <c r="B8" s="20"/>
      <c r="C8" s="157"/>
      <c r="D8" s="157"/>
      <c r="E8" s="157"/>
      <c r="F8" s="157"/>
      <c r="G8" s="157"/>
      <c r="H8" s="157"/>
      <c r="I8" s="157"/>
      <c r="J8" s="157"/>
      <c r="K8" s="20"/>
      <c r="M8" s="157"/>
      <c r="N8" s="157"/>
      <c r="O8" s="157"/>
      <c r="P8" s="157"/>
      <c r="Q8" s="157"/>
      <c r="R8" s="157"/>
      <c r="S8" s="157"/>
      <c r="T8" s="157"/>
      <c r="U8" s="157"/>
      <c r="W8" s="157"/>
      <c r="X8" s="158" t="s">
        <v>329</v>
      </c>
    </row>
    <row r="9" spans="1:24" ht="12" customHeight="1" x14ac:dyDescent="0.15">
      <c r="C9" s="90"/>
      <c r="D9" s="246" t="s">
        <v>1</v>
      </c>
      <c r="E9" s="246"/>
      <c r="F9" s="246"/>
      <c r="G9" s="246"/>
      <c r="H9" s="246"/>
      <c r="J9" s="145"/>
      <c r="K9" s="9" t="s">
        <v>254</v>
      </c>
      <c r="L9" s="109"/>
      <c r="M9" s="95" t="s">
        <v>160</v>
      </c>
      <c r="O9" s="95" t="s">
        <v>159</v>
      </c>
      <c r="Q9" s="83"/>
      <c r="R9" s="247" t="s">
        <v>306</v>
      </c>
      <c r="S9" s="247"/>
      <c r="T9" s="247"/>
      <c r="U9" s="129" t="s">
        <v>307</v>
      </c>
      <c r="V9" s="154" t="s">
        <v>308</v>
      </c>
      <c r="X9" s="149"/>
    </row>
    <row r="10" spans="1:24" ht="12" customHeight="1" x14ac:dyDescent="0.15">
      <c r="A10" s="248" t="s">
        <v>193</v>
      </c>
      <c r="B10" s="249"/>
      <c r="C10" s="83"/>
      <c r="D10" s="144" t="s">
        <v>18</v>
      </c>
      <c r="E10" s="82"/>
      <c r="F10" s="250" t="s">
        <v>87</v>
      </c>
      <c r="G10" s="251"/>
      <c r="H10" s="250" t="s">
        <v>3</v>
      </c>
      <c r="I10" s="251"/>
      <c r="J10" s="145"/>
      <c r="K10" s="148" t="s">
        <v>251</v>
      </c>
      <c r="L10" s="82"/>
      <c r="M10" s="252" t="s">
        <v>87</v>
      </c>
      <c r="N10" s="253"/>
      <c r="O10" s="250" t="s">
        <v>31</v>
      </c>
      <c r="P10" s="251"/>
      <c r="Q10" s="83"/>
      <c r="R10" s="147" t="s">
        <v>86</v>
      </c>
      <c r="S10" s="82"/>
      <c r="T10" s="252" t="s">
        <v>87</v>
      </c>
      <c r="U10" s="253"/>
      <c r="V10" s="243" t="s">
        <v>31</v>
      </c>
      <c r="W10" s="244"/>
      <c r="X10" s="94" t="s">
        <v>27</v>
      </c>
    </row>
    <row r="11" spans="1:24" ht="12" customHeight="1" x14ac:dyDescent="0.15">
      <c r="A11" s="157"/>
      <c r="B11" s="157"/>
      <c r="C11" s="7" t="s">
        <v>18</v>
      </c>
      <c r="D11" s="7" t="s">
        <v>33</v>
      </c>
      <c r="E11" s="7" t="s">
        <v>5</v>
      </c>
      <c r="F11" s="7" t="s">
        <v>4</v>
      </c>
      <c r="G11" s="7" t="s">
        <v>5</v>
      </c>
      <c r="H11" s="7" t="s">
        <v>4</v>
      </c>
      <c r="I11" s="7" t="s">
        <v>5</v>
      </c>
      <c r="J11" s="7" t="s">
        <v>18</v>
      </c>
      <c r="K11" s="147" t="s">
        <v>4</v>
      </c>
      <c r="L11" s="7" t="s">
        <v>5</v>
      </c>
      <c r="M11" s="146" t="s">
        <v>4</v>
      </c>
      <c r="N11" s="7" t="s">
        <v>5</v>
      </c>
      <c r="O11" s="7" t="s">
        <v>4</v>
      </c>
      <c r="P11" s="7" t="s">
        <v>5</v>
      </c>
      <c r="Q11" s="7" t="s">
        <v>18</v>
      </c>
      <c r="R11" s="7" t="s">
        <v>33</v>
      </c>
      <c r="S11" s="7" t="s">
        <v>34</v>
      </c>
      <c r="T11" s="7" t="s">
        <v>33</v>
      </c>
      <c r="U11" s="7" t="s">
        <v>34</v>
      </c>
      <c r="V11" s="7" t="s">
        <v>33</v>
      </c>
      <c r="W11" s="145" t="s">
        <v>34</v>
      </c>
      <c r="X11" s="153"/>
    </row>
    <row r="12" spans="1:24" ht="6" customHeight="1" x14ac:dyDescent="0.15">
      <c r="A12" s="159"/>
      <c r="B12" s="159"/>
      <c r="C12" s="152"/>
      <c r="D12" s="95"/>
      <c r="E12" s="95"/>
      <c r="F12" s="95"/>
      <c r="G12" s="95"/>
      <c r="H12" s="95"/>
      <c r="I12" s="95"/>
      <c r="J12" s="95"/>
      <c r="K12" s="95"/>
      <c r="L12" s="95"/>
      <c r="M12" s="95"/>
      <c r="N12" s="95"/>
      <c r="O12" s="95"/>
      <c r="P12" s="95"/>
      <c r="Q12" s="95"/>
      <c r="R12" s="95"/>
      <c r="S12" s="95"/>
      <c r="T12" s="95"/>
      <c r="U12" s="95"/>
      <c r="V12" s="95"/>
      <c r="W12" s="95"/>
      <c r="X12" s="152"/>
    </row>
    <row r="13" spans="1:24" s="118" customFormat="1" ht="10.5" customHeight="1" x14ac:dyDescent="0.15">
      <c r="A13" s="245" t="s">
        <v>18</v>
      </c>
      <c r="B13" s="245"/>
      <c r="C13" s="160">
        <f t="shared" ref="C13:P13" si="0">SUM(C14:C15)</f>
        <v>31014</v>
      </c>
      <c r="D13" s="161">
        <f t="shared" si="0"/>
        <v>15286</v>
      </c>
      <c r="E13" s="161">
        <f t="shared" si="0"/>
        <v>15728</v>
      </c>
      <c r="F13" s="161">
        <f t="shared" si="0"/>
        <v>13130</v>
      </c>
      <c r="G13" s="161">
        <f t="shared" si="0"/>
        <v>13993</v>
      </c>
      <c r="H13" s="161">
        <f t="shared" si="0"/>
        <v>2156</v>
      </c>
      <c r="I13" s="161">
        <f t="shared" si="0"/>
        <v>1735</v>
      </c>
      <c r="J13" s="161">
        <f t="shared" si="0"/>
        <v>14345</v>
      </c>
      <c r="K13" s="162">
        <f t="shared" si="0"/>
        <v>7094</v>
      </c>
      <c r="L13" s="162">
        <f t="shared" si="0"/>
        <v>7251</v>
      </c>
      <c r="M13" s="162">
        <f t="shared" si="0"/>
        <v>5808</v>
      </c>
      <c r="N13" s="162">
        <f t="shared" si="0"/>
        <v>6139</v>
      </c>
      <c r="O13" s="162">
        <f t="shared" si="0"/>
        <v>1286</v>
      </c>
      <c r="P13" s="162">
        <f t="shared" si="0"/>
        <v>1112</v>
      </c>
      <c r="Q13" s="116">
        <f t="shared" ref="Q13:W15" si="1">J13/C13*100</f>
        <v>46.253304959050752</v>
      </c>
      <c r="R13" s="116">
        <f t="shared" si="1"/>
        <v>46.408478346199139</v>
      </c>
      <c r="S13" s="116">
        <f t="shared" si="1"/>
        <v>46.102492370295018</v>
      </c>
      <c r="T13" s="116">
        <f t="shared" si="1"/>
        <v>44.234577303884237</v>
      </c>
      <c r="U13" s="116">
        <f t="shared" si="1"/>
        <v>43.871935967983994</v>
      </c>
      <c r="V13" s="116">
        <f t="shared" si="1"/>
        <v>59.647495361781075</v>
      </c>
      <c r="W13" s="116">
        <f t="shared" si="1"/>
        <v>64.092219020172919</v>
      </c>
      <c r="X13" s="163" t="s">
        <v>181</v>
      </c>
    </row>
    <row r="14" spans="1:24" ht="10.5" customHeight="1" x14ac:dyDescent="0.15">
      <c r="A14" s="164"/>
      <c r="B14" s="169" t="s">
        <v>11</v>
      </c>
      <c r="C14" s="166">
        <f t="shared" ref="C14:P14" si="2">SUM(C18,C22,C26,C30,)</f>
        <v>30714</v>
      </c>
      <c r="D14" s="167">
        <f t="shared" si="2"/>
        <v>15105</v>
      </c>
      <c r="E14" s="167">
        <f t="shared" si="2"/>
        <v>15609</v>
      </c>
      <c r="F14" s="167">
        <f t="shared" si="2"/>
        <v>12975</v>
      </c>
      <c r="G14" s="167">
        <f t="shared" si="2"/>
        <v>13880</v>
      </c>
      <c r="H14" s="167">
        <f t="shared" si="2"/>
        <v>2130</v>
      </c>
      <c r="I14" s="167">
        <f t="shared" si="2"/>
        <v>1729</v>
      </c>
      <c r="J14" s="167">
        <f t="shared" si="2"/>
        <v>14093</v>
      </c>
      <c r="K14" s="167">
        <f t="shared" si="2"/>
        <v>6944</v>
      </c>
      <c r="L14" s="167">
        <f t="shared" si="2"/>
        <v>7149</v>
      </c>
      <c r="M14" s="167">
        <f t="shared" si="2"/>
        <v>5682</v>
      </c>
      <c r="N14" s="167">
        <f t="shared" si="2"/>
        <v>6042</v>
      </c>
      <c r="O14" s="167">
        <f t="shared" si="2"/>
        <v>1262</v>
      </c>
      <c r="P14" s="167">
        <f t="shared" si="2"/>
        <v>1107</v>
      </c>
      <c r="Q14" s="96">
        <f t="shared" si="1"/>
        <v>45.884612880119811</v>
      </c>
      <c r="R14" s="96">
        <f t="shared" si="1"/>
        <v>45.97153260509765</v>
      </c>
      <c r="S14" s="96">
        <f t="shared" si="1"/>
        <v>45.800499711704781</v>
      </c>
      <c r="T14" s="96">
        <f t="shared" si="1"/>
        <v>43.79190751445087</v>
      </c>
      <c r="U14" s="96">
        <f t="shared" si="1"/>
        <v>43.530259365994233</v>
      </c>
      <c r="V14" s="96">
        <f t="shared" si="1"/>
        <v>59.248826291079816</v>
      </c>
      <c r="W14" s="96">
        <f t="shared" si="1"/>
        <v>64.025448235974551</v>
      </c>
      <c r="X14" s="168" t="s">
        <v>171</v>
      </c>
    </row>
    <row r="15" spans="1:24" ht="10.5" customHeight="1" x14ac:dyDescent="0.15">
      <c r="A15" s="164"/>
      <c r="B15" s="169" t="s">
        <v>12</v>
      </c>
      <c r="C15" s="166">
        <f t="shared" ref="C15:P15" si="3">SUM(C19,C23,C27,C31,)</f>
        <v>300</v>
      </c>
      <c r="D15" s="167">
        <f t="shared" si="3"/>
        <v>181</v>
      </c>
      <c r="E15" s="167">
        <f t="shared" si="3"/>
        <v>119</v>
      </c>
      <c r="F15" s="167">
        <f t="shared" si="3"/>
        <v>155</v>
      </c>
      <c r="G15" s="167">
        <f t="shared" si="3"/>
        <v>113</v>
      </c>
      <c r="H15" s="167">
        <f t="shared" si="3"/>
        <v>26</v>
      </c>
      <c r="I15" s="167">
        <f t="shared" si="3"/>
        <v>6</v>
      </c>
      <c r="J15" s="167">
        <f t="shared" si="3"/>
        <v>252</v>
      </c>
      <c r="K15" s="167">
        <f t="shared" si="3"/>
        <v>150</v>
      </c>
      <c r="L15" s="167">
        <f t="shared" si="3"/>
        <v>102</v>
      </c>
      <c r="M15" s="167">
        <f t="shared" si="3"/>
        <v>126</v>
      </c>
      <c r="N15" s="167">
        <f t="shared" si="3"/>
        <v>97</v>
      </c>
      <c r="O15" s="167">
        <f t="shared" si="3"/>
        <v>24</v>
      </c>
      <c r="P15" s="167">
        <f t="shared" si="3"/>
        <v>5</v>
      </c>
      <c r="Q15" s="96">
        <f t="shared" si="1"/>
        <v>84</v>
      </c>
      <c r="R15" s="96">
        <f t="shared" si="1"/>
        <v>82.872928176795583</v>
      </c>
      <c r="S15" s="96">
        <f t="shared" si="1"/>
        <v>85.714285714285708</v>
      </c>
      <c r="T15" s="96">
        <f t="shared" si="1"/>
        <v>81.290322580645153</v>
      </c>
      <c r="U15" s="96">
        <f t="shared" si="1"/>
        <v>85.840707964601776</v>
      </c>
      <c r="V15" s="96">
        <f t="shared" si="1"/>
        <v>92.307692307692307</v>
      </c>
      <c r="W15" s="96">
        <f t="shared" si="1"/>
        <v>83.333333333333343</v>
      </c>
      <c r="X15" s="168" t="s">
        <v>169</v>
      </c>
    </row>
    <row r="16" spans="1:24" ht="10.5" customHeight="1" x14ac:dyDescent="0.15">
      <c r="A16" s="169"/>
      <c r="B16" s="169"/>
      <c r="C16" s="166"/>
      <c r="D16" s="167"/>
      <c r="E16" s="167"/>
      <c r="F16" s="167"/>
      <c r="G16" s="167"/>
      <c r="H16" s="167"/>
      <c r="I16" s="167"/>
      <c r="J16" s="167"/>
      <c r="K16" s="167"/>
      <c r="L16" s="167"/>
      <c r="M16" s="167"/>
      <c r="N16" s="167"/>
      <c r="O16" s="167"/>
      <c r="P16" s="167"/>
      <c r="Q16" s="96"/>
      <c r="R16" s="96"/>
      <c r="S16" s="96"/>
      <c r="T16" s="96"/>
      <c r="U16" s="96"/>
      <c r="V16" s="96"/>
      <c r="W16" s="96"/>
      <c r="X16" s="168"/>
    </row>
    <row r="17" spans="1:24" ht="10.5" customHeight="1" x14ac:dyDescent="0.15">
      <c r="A17" s="242" t="s">
        <v>10</v>
      </c>
      <c r="B17" s="242"/>
      <c r="C17" s="166">
        <v>185</v>
      </c>
      <c r="D17" s="167">
        <v>97</v>
      </c>
      <c r="E17" s="167">
        <v>88</v>
      </c>
      <c r="F17" s="167">
        <v>97</v>
      </c>
      <c r="G17" s="167">
        <v>88</v>
      </c>
      <c r="H17" s="167">
        <v>0</v>
      </c>
      <c r="I17" s="167">
        <v>0</v>
      </c>
      <c r="J17" s="167">
        <v>162</v>
      </c>
      <c r="K17" s="167">
        <v>81</v>
      </c>
      <c r="L17" s="167">
        <v>81</v>
      </c>
      <c r="M17" s="167">
        <v>81</v>
      </c>
      <c r="N17" s="167">
        <v>81</v>
      </c>
      <c r="O17" s="167">
        <v>0</v>
      </c>
      <c r="P17" s="167">
        <v>0</v>
      </c>
      <c r="Q17" s="96">
        <f t="shared" ref="Q17:U18" si="4">J17/C17*100</f>
        <v>87.567567567567579</v>
      </c>
      <c r="R17" s="96">
        <f t="shared" si="4"/>
        <v>83.505154639175259</v>
      </c>
      <c r="S17" s="96">
        <f t="shared" si="4"/>
        <v>92.045454545454547</v>
      </c>
      <c r="T17" s="96">
        <f t="shared" si="4"/>
        <v>83.505154639175259</v>
      </c>
      <c r="U17" s="96">
        <f t="shared" si="4"/>
        <v>92.045454545454547</v>
      </c>
      <c r="V17" s="96">
        <v>0</v>
      </c>
      <c r="W17" s="96">
        <v>0</v>
      </c>
      <c r="X17" s="168" t="s">
        <v>179</v>
      </c>
    </row>
    <row r="18" spans="1:24" ht="10.5" customHeight="1" x14ac:dyDescent="0.15">
      <c r="A18" s="164" t="s">
        <v>6</v>
      </c>
      <c r="B18" s="169" t="s">
        <v>11</v>
      </c>
      <c r="C18" s="166">
        <v>185</v>
      </c>
      <c r="D18" s="167">
        <v>97</v>
      </c>
      <c r="E18" s="167">
        <v>88</v>
      </c>
      <c r="F18" s="167">
        <v>97</v>
      </c>
      <c r="G18" s="167">
        <v>88</v>
      </c>
      <c r="H18" s="167">
        <v>0</v>
      </c>
      <c r="I18" s="167">
        <v>0</v>
      </c>
      <c r="J18" s="167">
        <v>162</v>
      </c>
      <c r="K18" s="167">
        <v>81</v>
      </c>
      <c r="L18" s="167">
        <v>81</v>
      </c>
      <c r="M18" s="167">
        <v>81</v>
      </c>
      <c r="N18" s="167">
        <v>81</v>
      </c>
      <c r="O18" s="167">
        <v>0</v>
      </c>
      <c r="P18" s="167">
        <v>0</v>
      </c>
      <c r="Q18" s="96">
        <f t="shared" si="4"/>
        <v>87.567567567567579</v>
      </c>
      <c r="R18" s="96">
        <f t="shared" si="4"/>
        <v>83.505154639175259</v>
      </c>
      <c r="S18" s="96">
        <f t="shared" si="4"/>
        <v>92.045454545454547</v>
      </c>
      <c r="T18" s="96">
        <f t="shared" si="4"/>
        <v>83.505154639175259</v>
      </c>
      <c r="U18" s="96">
        <f t="shared" si="4"/>
        <v>92.045454545454547</v>
      </c>
      <c r="V18" s="96">
        <v>0</v>
      </c>
      <c r="W18" s="96">
        <v>0</v>
      </c>
      <c r="X18" s="168" t="s">
        <v>171</v>
      </c>
    </row>
    <row r="19" spans="1:24" ht="10.5" customHeight="1" x14ac:dyDescent="0.15">
      <c r="A19" s="164" t="s">
        <v>6</v>
      </c>
      <c r="B19" s="169" t="s">
        <v>12</v>
      </c>
      <c r="C19" s="170">
        <v>0</v>
      </c>
      <c r="D19" s="167">
        <v>0</v>
      </c>
      <c r="E19" s="167">
        <v>0</v>
      </c>
      <c r="F19" s="167">
        <v>0</v>
      </c>
      <c r="G19" s="167">
        <v>0</v>
      </c>
      <c r="H19" s="167">
        <v>0</v>
      </c>
      <c r="I19" s="167">
        <v>0</v>
      </c>
      <c r="J19" s="167">
        <v>0</v>
      </c>
      <c r="K19" s="167">
        <v>0</v>
      </c>
      <c r="L19" s="167">
        <v>0</v>
      </c>
      <c r="M19" s="167">
        <v>0</v>
      </c>
      <c r="N19" s="167">
        <v>0</v>
      </c>
      <c r="O19" s="167">
        <v>0</v>
      </c>
      <c r="P19" s="167">
        <v>0</v>
      </c>
      <c r="Q19" s="96">
        <v>0</v>
      </c>
      <c r="R19" s="96">
        <v>0</v>
      </c>
      <c r="S19" s="96">
        <v>0</v>
      </c>
      <c r="T19" s="96">
        <v>0</v>
      </c>
      <c r="U19" s="96">
        <v>0</v>
      </c>
      <c r="V19" s="96">
        <v>0</v>
      </c>
      <c r="W19" s="96">
        <v>0</v>
      </c>
      <c r="X19" s="168" t="s">
        <v>169</v>
      </c>
    </row>
    <row r="20" spans="1:24" ht="10.5" customHeight="1" x14ac:dyDescent="0.15">
      <c r="A20" s="169"/>
      <c r="B20" s="169"/>
      <c r="C20" s="166"/>
      <c r="D20" s="167"/>
      <c r="E20" s="167"/>
      <c r="F20" s="167"/>
      <c r="G20" s="167"/>
      <c r="H20" s="167"/>
      <c r="I20" s="167"/>
      <c r="J20" s="167"/>
      <c r="K20" s="167"/>
      <c r="L20" s="167"/>
      <c r="M20" s="167"/>
      <c r="N20" s="167"/>
      <c r="O20" s="167"/>
      <c r="P20" s="167"/>
      <c r="Q20" s="96"/>
      <c r="R20" s="96"/>
      <c r="S20" s="96"/>
      <c r="T20" s="96"/>
      <c r="U20" s="96"/>
      <c r="V20" s="96"/>
      <c r="W20" s="96"/>
      <c r="X20" s="168"/>
    </row>
    <row r="21" spans="1:24" ht="10.5" customHeight="1" x14ac:dyDescent="0.15">
      <c r="A21" s="242" t="s">
        <v>9</v>
      </c>
      <c r="B21" s="242"/>
      <c r="C21" s="166">
        <v>6873</v>
      </c>
      <c r="D21" s="167">
        <v>3402</v>
      </c>
      <c r="E21" s="167">
        <v>3471</v>
      </c>
      <c r="F21" s="167">
        <v>2608</v>
      </c>
      <c r="G21" s="167">
        <v>2886</v>
      </c>
      <c r="H21" s="167">
        <v>794</v>
      </c>
      <c r="I21" s="167">
        <v>585</v>
      </c>
      <c r="J21" s="167">
        <v>4329</v>
      </c>
      <c r="K21" s="167">
        <v>2131</v>
      </c>
      <c r="L21" s="167">
        <v>2198</v>
      </c>
      <c r="M21" s="167">
        <v>1658</v>
      </c>
      <c r="N21" s="167">
        <v>1811</v>
      </c>
      <c r="O21" s="167">
        <v>473</v>
      </c>
      <c r="P21" s="167">
        <v>387</v>
      </c>
      <c r="Q21" s="96">
        <f t="shared" ref="Q21:W23" si="5">J21/C21*100</f>
        <v>62.985595809690089</v>
      </c>
      <c r="R21" s="96">
        <f t="shared" si="5"/>
        <v>62.639623750734863</v>
      </c>
      <c r="S21" s="96">
        <f t="shared" si="5"/>
        <v>63.324690290982424</v>
      </c>
      <c r="T21" s="96">
        <f t="shared" si="5"/>
        <v>63.573619631901849</v>
      </c>
      <c r="U21" s="96">
        <f t="shared" si="5"/>
        <v>62.751212751212748</v>
      </c>
      <c r="V21" s="96">
        <f t="shared" si="5"/>
        <v>59.57178841309824</v>
      </c>
      <c r="W21" s="96">
        <f t="shared" si="5"/>
        <v>66.153846153846146</v>
      </c>
      <c r="X21" s="168" t="s">
        <v>300</v>
      </c>
    </row>
    <row r="22" spans="1:24" ht="10.5" customHeight="1" x14ac:dyDescent="0.15">
      <c r="A22" s="164" t="s">
        <v>6</v>
      </c>
      <c r="B22" s="169" t="s">
        <v>11</v>
      </c>
      <c r="C22" s="166">
        <v>6646</v>
      </c>
      <c r="D22" s="167">
        <v>3267</v>
      </c>
      <c r="E22" s="167">
        <v>3379</v>
      </c>
      <c r="F22" s="167">
        <v>2476</v>
      </c>
      <c r="G22" s="167">
        <v>2795</v>
      </c>
      <c r="H22" s="167">
        <v>791</v>
      </c>
      <c r="I22" s="167">
        <v>584</v>
      </c>
      <c r="J22" s="167">
        <v>4144</v>
      </c>
      <c r="K22" s="167">
        <v>2023</v>
      </c>
      <c r="L22" s="167">
        <v>2121</v>
      </c>
      <c r="M22" s="167">
        <v>1553</v>
      </c>
      <c r="N22" s="167">
        <v>1735</v>
      </c>
      <c r="O22" s="167">
        <v>470</v>
      </c>
      <c r="P22" s="167">
        <v>386</v>
      </c>
      <c r="Q22" s="96">
        <f t="shared" si="5"/>
        <v>62.353295215167016</v>
      </c>
      <c r="R22" s="96">
        <f t="shared" si="5"/>
        <v>61.922252831343741</v>
      </c>
      <c r="S22" s="96">
        <f t="shared" si="5"/>
        <v>62.770050310742818</v>
      </c>
      <c r="T22" s="96">
        <f t="shared" si="5"/>
        <v>62.7221324717286</v>
      </c>
      <c r="U22" s="96">
        <f t="shared" si="5"/>
        <v>62.075134168157419</v>
      </c>
      <c r="V22" s="96">
        <f t="shared" si="5"/>
        <v>59.418457648546138</v>
      </c>
      <c r="W22" s="96">
        <f t="shared" si="5"/>
        <v>66.095890410958901</v>
      </c>
      <c r="X22" s="168" t="s">
        <v>171</v>
      </c>
    </row>
    <row r="23" spans="1:24" ht="10.5" customHeight="1" x14ac:dyDescent="0.15">
      <c r="A23" s="164" t="s">
        <v>6</v>
      </c>
      <c r="B23" s="169" t="s">
        <v>12</v>
      </c>
      <c r="C23" s="166">
        <v>227</v>
      </c>
      <c r="D23" s="167">
        <v>135</v>
      </c>
      <c r="E23" s="167">
        <v>92</v>
      </c>
      <c r="F23" s="167">
        <v>132</v>
      </c>
      <c r="G23" s="167">
        <v>91</v>
      </c>
      <c r="H23" s="167">
        <v>3</v>
      </c>
      <c r="I23" s="167">
        <v>1</v>
      </c>
      <c r="J23" s="167">
        <v>185</v>
      </c>
      <c r="K23" s="167">
        <v>108</v>
      </c>
      <c r="L23" s="167">
        <v>77</v>
      </c>
      <c r="M23" s="167">
        <v>105</v>
      </c>
      <c r="N23" s="167">
        <v>76</v>
      </c>
      <c r="O23" s="167">
        <v>3</v>
      </c>
      <c r="P23" s="167">
        <v>1</v>
      </c>
      <c r="Q23" s="96">
        <f t="shared" si="5"/>
        <v>81.497797356828201</v>
      </c>
      <c r="R23" s="96">
        <f t="shared" si="5"/>
        <v>80</v>
      </c>
      <c r="S23" s="96">
        <f t="shared" si="5"/>
        <v>83.695652173913047</v>
      </c>
      <c r="T23" s="96">
        <f t="shared" si="5"/>
        <v>79.545454545454547</v>
      </c>
      <c r="U23" s="96">
        <f t="shared" si="5"/>
        <v>83.516483516483518</v>
      </c>
      <c r="V23" s="96">
        <f t="shared" si="5"/>
        <v>100</v>
      </c>
      <c r="W23" s="96">
        <f t="shared" si="5"/>
        <v>100</v>
      </c>
      <c r="X23" s="168" t="s">
        <v>169</v>
      </c>
    </row>
    <row r="24" spans="1:24" ht="10.5" customHeight="1" x14ac:dyDescent="0.15">
      <c r="A24" s="169"/>
      <c r="B24" s="169"/>
      <c r="C24" s="166"/>
      <c r="D24" s="167"/>
      <c r="F24" s="167"/>
      <c r="G24" s="167"/>
      <c r="H24" s="167"/>
      <c r="I24" s="167"/>
      <c r="J24" s="167"/>
      <c r="K24" s="167"/>
      <c r="L24" s="167"/>
      <c r="M24" s="167"/>
      <c r="N24" s="167"/>
      <c r="O24" s="167"/>
      <c r="P24" s="167"/>
      <c r="Q24" s="96"/>
      <c r="R24" s="96"/>
      <c r="S24" s="96"/>
      <c r="T24" s="96"/>
      <c r="U24" s="96"/>
      <c r="V24" s="96"/>
      <c r="W24" s="96"/>
      <c r="X24" s="168"/>
    </row>
    <row r="25" spans="1:24" ht="10.5" customHeight="1" x14ac:dyDescent="0.15">
      <c r="A25" s="242" t="s">
        <v>8</v>
      </c>
      <c r="B25" s="242"/>
      <c r="C25" s="166">
        <v>2848</v>
      </c>
      <c r="D25" s="167">
        <v>1357</v>
      </c>
      <c r="E25" s="167">
        <v>1491</v>
      </c>
      <c r="F25" s="167">
        <v>540</v>
      </c>
      <c r="G25" s="167">
        <v>827</v>
      </c>
      <c r="H25" s="167">
        <v>817</v>
      </c>
      <c r="I25" s="167">
        <v>664</v>
      </c>
      <c r="J25" s="167">
        <v>1728</v>
      </c>
      <c r="K25" s="167">
        <v>823</v>
      </c>
      <c r="L25" s="167">
        <v>905</v>
      </c>
      <c r="M25" s="167">
        <v>302</v>
      </c>
      <c r="N25" s="167">
        <v>461</v>
      </c>
      <c r="O25" s="167">
        <v>521</v>
      </c>
      <c r="P25" s="167">
        <v>444</v>
      </c>
      <c r="Q25" s="96">
        <f t="shared" ref="Q25:W27" si="6">J25/C25*100</f>
        <v>60.674157303370791</v>
      </c>
      <c r="R25" s="96">
        <f t="shared" si="6"/>
        <v>60.648489314664701</v>
      </c>
      <c r="S25" s="96">
        <f t="shared" si="6"/>
        <v>60.697518443997325</v>
      </c>
      <c r="T25" s="96">
        <f t="shared" si="6"/>
        <v>55.925925925925924</v>
      </c>
      <c r="U25" s="96">
        <f t="shared" si="6"/>
        <v>55.743651753325274</v>
      </c>
      <c r="V25" s="96">
        <f t="shared" si="6"/>
        <v>63.769889840881277</v>
      </c>
      <c r="W25" s="96">
        <f t="shared" si="6"/>
        <v>66.867469879518069</v>
      </c>
      <c r="X25" s="168" t="s">
        <v>175</v>
      </c>
    </row>
    <row r="26" spans="1:24" ht="10.5" customHeight="1" x14ac:dyDescent="0.15">
      <c r="A26" s="164" t="s">
        <v>6</v>
      </c>
      <c r="B26" s="169" t="s">
        <v>11</v>
      </c>
      <c r="C26" s="166">
        <v>2775</v>
      </c>
      <c r="D26" s="167">
        <v>1311</v>
      </c>
      <c r="E26" s="167">
        <v>1464</v>
      </c>
      <c r="F26" s="167">
        <v>517</v>
      </c>
      <c r="G26" s="167">
        <v>805</v>
      </c>
      <c r="H26" s="167">
        <v>794</v>
      </c>
      <c r="I26" s="167">
        <v>659</v>
      </c>
      <c r="J26" s="167">
        <v>1661</v>
      </c>
      <c r="K26" s="167">
        <v>781</v>
      </c>
      <c r="L26" s="167">
        <v>880</v>
      </c>
      <c r="M26" s="167">
        <v>281</v>
      </c>
      <c r="N26" s="167">
        <v>440</v>
      </c>
      <c r="O26" s="167">
        <v>500</v>
      </c>
      <c r="P26" s="167">
        <v>440</v>
      </c>
      <c r="Q26" s="96">
        <f t="shared" si="6"/>
        <v>59.855855855855857</v>
      </c>
      <c r="R26" s="96">
        <f t="shared" si="6"/>
        <v>59.572845156369183</v>
      </c>
      <c r="S26" s="96">
        <f t="shared" si="6"/>
        <v>60.10928961748634</v>
      </c>
      <c r="T26" s="96">
        <f t="shared" si="6"/>
        <v>54.352030947775631</v>
      </c>
      <c r="U26" s="96">
        <f t="shared" si="6"/>
        <v>54.658385093167702</v>
      </c>
      <c r="V26" s="96">
        <f t="shared" si="6"/>
        <v>62.972292191435763</v>
      </c>
      <c r="W26" s="96">
        <f t="shared" si="6"/>
        <v>66.767830045523525</v>
      </c>
      <c r="X26" s="168" t="s">
        <v>171</v>
      </c>
    </row>
    <row r="27" spans="1:24" ht="10.5" customHeight="1" x14ac:dyDescent="0.15">
      <c r="A27" s="164" t="s">
        <v>6</v>
      </c>
      <c r="B27" s="169" t="s">
        <v>12</v>
      </c>
      <c r="C27" s="166">
        <v>73</v>
      </c>
      <c r="D27" s="167">
        <v>46</v>
      </c>
      <c r="E27" s="167">
        <v>27</v>
      </c>
      <c r="F27" s="167">
        <v>23</v>
      </c>
      <c r="G27" s="167">
        <v>22</v>
      </c>
      <c r="H27" s="167">
        <v>23</v>
      </c>
      <c r="I27" s="167">
        <v>5</v>
      </c>
      <c r="J27" s="167">
        <v>67</v>
      </c>
      <c r="K27" s="167">
        <v>42</v>
      </c>
      <c r="L27" s="167">
        <v>25</v>
      </c>
      <c r="M27" s="167">
        <v>21</v>
      </c>
      <c r="N27" s="167">
        <v>21</v>
      </c>
      <c r="O27" s="167">
        <v>21</v>
      </c>
      <c r="P27" s="167">
        <v>4</v>
      </c>
      <c r="Q27" s="96">
        <f t="shared" si="6"/>
        <v>91.780821917808225</v>
      </c>
      <c r="R27" s="96">
        <f t="shared" si="6"/>
        <v>91.304347826086953</v>
      </c>
      <c r="S27" s="96">
        <f t="shared" si="6"/>
        <v>92.592592592592595</v>
      </c>
      <c r="T27" s="96">
        <f t="shared" si="6"/>
        <v>91.304347826086953</v>
      </c>
      <c r="U27" s="96">
        <f t="shared" si="6"/>
        <v>95.454545454545453</v>
      </c>
      <c r="V27" s="96">
        <f t="shared" si="6"/>
        <v>91.304347826086953</v>
      </c>
      <c r="W27" s="96">
        <f t="shared" si="6"/>
        <v>80</v>
      </c>
      <c r="X27" s="168" t="s">
        <v>169</v>
      </c>
    </row>
    <row r="28" spans="1:24" ht="10.5" customHeight="1" x14ac:dyDescent="0.15">
      <c r="A28" s="169"/>
      <c r="B28" s="169"/>
      <c r="C28" s="166"/>
      <c r="D28" s="167"/>
      <c r="E28" s="167"/>
      <c r="F28" s="167"/>
      <c r="G28" s="167"/>
      <c r="H28" s="167"/>
      <c r="I28" s="167"/>
      <c r="J28" s="167"/>
      <c r="K28" s="167"/>
      <c r="L28" s="167"/>
      <c r="M28" s="167"/>
      <c r="N28" s="167"/>
      <c r="O28" s="167"/>
      <c r="P28" s="167"/>
      <c r="Q28" s="96"/>
      <c r="R28" s="96"/>
      <c r="S28" s="96"/>
      <c r="T28" s="96"/>
      <c r="U28" s="96"/>
      <c r="V28" s="96"/>
      <c r="W28" s="96"/>
      <c r="X28" s="168"/>
    </row>
    <row r="29" spans="1:24" ht="10.5" customHeight="1" x14ac:dyDescent="0.15">
      <c r="A29" s="242" t="s">
        <v>7</v>
      </c>
      <c r="B29" s="242"/>
      <c r="C29" s="166">
        <v>21108</v>
      </c>
      <c r="D29" s="167">
        <v>10430</v>
      </c>
      <c r="E29" s="167">
        <v>10678</v>
      </c>
      <c r="F29" s="167">
        <v>9885</v>
      </c>
      <c r="G29" s="167">
        <v>10192</v>
      </c>
      <c r="H29" s="167">
        <v>545</v>
      </c>
      <c r="I29" s="167">
        <v>486</v>
      </c>
      <c r="J29" s="167">
        <v>8126</v>
      </c>
      <c r="K29" s="167">
        <v>4059</v>
      </c>
      <c r="L29" s="167">
        <v>4067</v>
      </c>
      <c r="M29" s="167">
        <v>3767</v>
      </c>
      <c r="N29" s="167">
        <v>3786</v>
      </c>
      <c r="O29" s="167">
        <v>292</v>
      </c>
      <c r="P29" s="167">
        <v>281</v>
      </c>
      <c r="Q29" s="96">
        <f t="shared" ref="Q29:W30" si="7">J29/C29*100</f>
        <v>38.497252226643923</v>
      </c>
      <c r="R29" s="96">
        <f t="shared" si="7"/>
        <v>38.916586768935765</v>
      </c>
      <c r="S29" s="96">
        <f t="shared" si="7"/>
        <v>38.087656864581383</v>
      </c>
      <c r="T29" s="96">
        <f t="shared" si="7"/>
        <v>38.108244815376835</v>
      </c>
      <c r="U29" s="96">
        <f t="shared" si="7"/>
        <v>37.146781789638936</v>
      </c>
      <c r="V29" s="96">
        <f t="shared" si="7"/>
        <v>53.577981651376149</v>
      </c>
      <c r="W29" s="96">
        <f t="shared" si="7"/>
        <v>57.818930041152264</v>
      </c>
      <c r="X29" s="168" t="s">
        <v>173</v>
      </c>
    </row>
    <row r="30" spans="1:24" ht="10.5" customHeight="1" x14ac:dyDescent="0.15">
      <c r="A30" s="164" t="s">
        <v>6</v>
      </c>
      <c r="B30" s="169" t="s">
        <v>11</v>
      </c>
      <c r="C30" s="166">
        <v>21108</v>
      </c>
      <c r="D30" s="167">
        <v>10430</v>
      </c>
      <c r="E30" s="167">
        <v>10678</v>
      </c>
      <c r="F30" s="167">
        <v>9885</v>
      </c>
      <c r="G30" s="167">
        <v>10192</v>
      </c>
      <c r="H30" s="167">
        <v>545</v>
      </c>
      <c r="I30" s="167">
        <v>486</v>
      </c>
      <c r="J30" s="167">
        <v>8126</v>
      </c>
      <c r="K30" s="167">
        <v>4059</v>
      </c>
      <c r="L30" s="167">
        <v>4067</v>
      </c>
      <c r="M30" s="167">
        <v>3767</v>
      </c>
      <c r="N30" s="167">
        <v>3786</v>
      </c>
      <c r="O30" s="167">
        <v>292</v>
      </c>
      <c r="P30" s="167">
        <v>281</v>
      </c>
      <c r="Q30" s="96">
        <f t="shared" si="7"/>
        <v>38.497252226643923</v>
      </c>
      <c r="R30" s="96">
        <f t="shared" si="7"/>
        <v>38.916586768935765</v>
      </c>
      <c r="S30" s="96">
        <f t="shared" si="7"/>
        <v>38.087656864581383</v>
      </c>
      <c r="T30" s="96">
        <f t="shared" si="7"/>
        <v>38.108244815376835</v>
      </c>
      <c r="U30" s="96">
        <f t="shared" si="7"/>
        <v>37.146781789638936</v>
      </c>
      <c r="V30" s="96">
        <f t="shared" si="7"/>
        <v>53.577981651376149</v>
      </c>
      <c r="W30" s="96">
        <f t="shared" si="7"/>
        <v>57.818930041152264</v>
      </c>
      <c r="X30" s="168" t="s">
        <v>171</v>
      </c>
    </row>
    <row r="31" spans="1:24" ht="10.5" customHeight="1" x14ac:dyDescent="0.15">
      <c r="A31" s="164" t="s">
        <v>6</v>
      </c>
      <c r="B31" s="169" t="s">
        <v>12</v>
      </c>
      <c r="C31" s="166">
        <v>0</v>
      </c>
      <c r="D31" s="167">
        <v>0</v>
      </c>
      <c r="E31" s="167">
        <v>0</v>
      </c>
      <c r="F31" s="167">
        <v>0</v>
      </c>
      <c r="G31" s="167">
        <v>0</v>
      </c>
      <c r="H31" s="167">
        <v>0</v>
      </c>
      <c r="I31" s="167">
        <v>0</v>
      </c>
      <c r="J31" s="167">
        <v>0</v>
      </c>
      <c r="K31" s="167">
        <v>0</v>
      </c>
      <c r="L31" s="167">
        <v>0</v>
      </c>
      <c r="M31" s="167">
        <v>0</v>
      </c>
      <c r="N31" s="167">
        <v>0</v>
      </c>
      <c r="O31" s="167">
        <v>0</v>
      </c>
      <c r="P31" s="167">
        <v>0</v>
      </c>
      <c r="Q31" s="96">
        <v>0</v>
      </c>
      <c r="R31" s="96">
        <v>0</v>
      </c>
      <c r="S31" s="96">
        <v>0</v>
      </c>
      <c r="T31" s="96">
        <v>0</v>
      </c>
      <c r="U31" s="96">
        <v>0</v>
      </c>
      <c r="V31" s="96">
        <v>0</v>
      </c>
      <c r="W31" s="96">
        <v>0</v>
      </c>
      <c r="X31" s="168" t="s">
        <v>169</v>
      </c>
    </row>
    <row r="32" spans="1:24" ht="6" customHeight="1" x14ac:dyDescent="0.15">
      <c r="A32" s="171"/>
      <c r="B32" s="172"/>
      <c r="C32" s="173"/>
      <c r="D32" s="33"/>
      <c r="E32" s="33"/>
      <c r="F32" s="33"/>
      <c r="G32" s="33"/>
      <c r="H32" s="174"/>
      <c r="I32" s="174"/>
      <c r="J32" s="33"/>
      <c r="K32" s="175"/>
      <c r="L32" s="175"/>
      <c r="M32" s="33"/>
      <c r="N32" s="33"/>
      <c r="O32" s="174"/>
      <c r="P32" s="174"/>
      <c r="Q32" s="40"/>
      <c r="R32" s="40"/>
      <c r="S32" s="40"/>
      <c r="T32" s="40"/>
      <c r="U32" s="40"/>
      <c r="V32" s="174"/>
      <c r="W32" s="174"/>
      <c r="X32" s="176"/>
    </row>
    <row r="33" spans="1:1" ht="10.5" customHeight="1" x14ac:dyDescent="0.15">
      <c r="A33" s="9" t="s">
        <v>323</v>
      </c>
    </row>
    <row r="34" spans="1:1" x14ac:dyDescent="0.15">
      <c r="A34" s="9" t="s">
        <v>167</v>
      </c>
    </row>
  </sheetData>
  <mergeCells count="14">
    <mergeCell ref="D9:H9"/>
    <mergeCell ref="R9:T9"/>
    <mergeCell ref="A10:B10"/>
    <mergeCell ref="F10:G10"/>
    <mergeCell ref="H10:I10"/>
    <mergeCell ref="M10:N10"/>
    <mergeCell ref="O10:P10"/>
    <mergeCell ref="T10:U10"/>
    <mergeCell ref="A29:B29"/>
    <mergeCell ref="V10:W10"/>
    <mergeCell ref="A13:B13"/>
    <mergeCell ref="A17:B17"/>
    <mergeCell ref="A21:B21"/>
    <mergeCell ref="A25:B25"/>
  </mergeCells>
  <phoneticPr fontId="8"/>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907CC-E895-43D4-95BE-2914BFF5DC73}">
  <dimension ref="A1:X34"/>
  <sheetViews>
    <sheetView zoomScaleNormal="100" zoomScaleSheetLayoutView="90" workbookViewId="0"/>
  </sheetViews>
  <sheetFormatPr defaultRowHeight="10.5" x14ac:dyDescent="0.15"/>
  <cols>
    <col min="1" max="1" width="1.7109375" style="9" customWidth="1"/>
    <col min="2" max="2" width="8.28515625" style="9" customWidth="1"/>
    <col min="3" max="12" width="9.28515625" style="9" customWidth="1"/>
    <col min="13" max="16" width="10.28515625" style="9" customWidth="1"/>
    <col min="17" max="23" width="7.85546875" style="9" customWidth="1"/>
    <col min="24" max="24" width="6.7109375" style="9" customWidth="1"/>
    <col min="25" max="16384" width="9.140625" style="9"/>
  </cols>
  <sheetData>
    <row r="1" spans="1:24" ht="13.5" customHeight="1" x14ac:dyDescent="0.15"/>
    <row r="2" spans="1:24" s="22" customFormat="1" ht="13.5" customHeight="1" x14ac:dyDescent="0.15">
      <c r="A2" s="177" t="s">
        <v>215</v>
      </c>
      <c r="L2" s="139"/>
      <c r="M2" s="155"/>
      <c r="O2" s="139"/>
    </row>
    <row r="3" spans="1:24" s="22" customFormat="1" ht="10.5" customHeight="1" x14ac:dyDescent="0.15">
      <c r="K3" s="155"/>
      <c r="L3" s="140"/>
      <c r="M3" s="140"/>
      <c r="N3" s="139"/>
      <c r="O3" s="139"/>
    </row>
    <row r="4" spans="1:24" ht="10.5" customHeight="1" x14ac:dyDescent="0.15">
      <c r="A4" s="159" t="s">
        <v>210</v>
      </c>
    </row>
    <row r="5" spans="1:24" ht="10.5" customHeight="1" x14ac:dyDescent="0.15">
      <c r="A5" s="159"/>
    </row>
    <row r="6" spans="1:24" s="22" customFormat="1" ht="13.5" customHeight="1" x14ac:dyDescent="0.15">
      <c r="A6" s="177" t="s">
        <v>282</v>
      </c>
      <c r="L6" s="155"/>
      <c r="M6" s="156"/>
    </row>
    <row r="7" spans="1:24" ht="10.5" customHeight="1" x14ac:dyDescent="0.15"/>
    <row r="8" spans="1:24" ht="10.5" customHeight="1" x14ac:dyDescent="0.15">
      <c r="A8" s="157"/>
      <c r="B8" s="20"/>
      <c r="C8" s="157"/>
      <c r="D8" s="157"/>
      <c r="E8" s="157"/>
      <c r="F8" s="157"/>
      <c r="G8" s="157"/>
      <c r="H8" s="157"/>
      <c r="I8" s="157"/>
      <c r="J8" s="157"/>
      <c r="K8" s="20"/>
      <c r="M8" s="157"/>
      <c r="N8" s="157"/>
      <c r="O8" s="157"/>
      <c r="P8" s="157"/>
      <c r="Q8" s="157"/>
      <c r="R8" s="157"/>
      <c r="S8" s="157"/>
      <c r="T8" s="157"/>
      <c r="U8" s="157"/>
      <c r="W8" s="157"/>
      <c r="X8" s="158" t="s">
        <v>328</v>
      </c>
    </row>
    <row r="9" spans="1:24" ht="12" customHeight="1" x14ac:dyDescent="0.15">
      <c r="C9" s="90"/>
      <c r="D9" s="246" t="s">
        <v>1</v>
      </c>
      <c r="E9" s="246"/>
      <c r="F9" s="246"/>
      <c r="G9" s="246"/>
      <c r="H9" s="246"/>
      <c r="J9" s="134"/>
      <c r="K9" s="9" t="s">
        <v>254</v>
      </c>
      <c r="L9" s="109"/>
      <c r="M9" s="95" t="s">
        <v>160</v>
      </c>
      <c r="O9" s="95" t="s">
        <v>159</v>
      </c>
      <c r="Q9" s="83"/>
      <c r="R9" s="247" t="s">
        <v>306</v>
      </c>
      <c r="S9" s="247"/>
      <c r="T9" s="247"/>
      <c r="U9" s="129" t="s">
        <v>307</v>
      </c>
      <c r="V9" s="143" t="s">
        <v>308</v>
      </c>
      <c r="X9" s="138"/>
    </row>
    <row r="10" spans="1:24" ht="12" customHeight="1" x14ac:dyDescent="0.15">
      <c r="A10" s="248" t="s">
        <v>193</v>
      </c>
      <c r="B10" s="249"/>
      <c r="C10" s="83"/>
      <c r="D10" s="133" t="s">
        <v>18</v>
      </c>
      <c r="E10" s="82"/>
      <c r="F10" s="250" t="s">
        <v>87</v>
      </c>
      <c r="G10" s="251"/>
      <c r="H10" s="250" t="s">
        <v>3</v>
      </c>
      <c r="I10" s="251"/>
      <c r="J10" s="134"/>
      <c r="K10" s="137" t="s">
        <v>251</v>
      </c>
      <c r="L10" s="82"/>
      <c r="M10" s="252" t="s">
        <v>87</v>
      </c>
      <c r="N10" s="253"/>
      <c r="O10" s="250" t="s">
        <v>31</v>
      </c>
      <c r="P10" s="251"/>
      <c r="Q10" s="83"/>
      <c r="R10" s="136" t="s">
        <v>86</v>
      </c>
      <c r="S10" s="82"/>
      <c r="T10" s="252" t="s">
        <v>87</v>
      </c>
      <c r="U10" s="253"/>
      <c r="V10" s="243" t="s">
        <v>31</v>
      </c>
      <c r="W10" s="244"/>
      <c r="X10" s="94" t="s">
        <v>27</v>
      </c>
    </row>
    <row r="11" spans="1:24" ht="12" customHeight="1" x14ac:dyDescent="0.15">
      <c r="A11" s="157"/>
      <c r="B11" s="157"/>
      <c r="C11" s="7" t="s">
        <v>18</v>
      </c>
      <c r="D11" s="7" t="s">
        <v>33</v>
      </c>
      <c r="E11" s="7" t="s">
        <v>5</v>
      </c>
      <c r="F11" s="7" t="s">
        <v>4</v>
      </c>
      <c r="G11" s="7" t="s">
        <v>5</v>
      </c>
      <c r="H11" s="7" t="s">
        <v>4</v>
      </c>
      <c r="I11" s="7" t="s">
        <v>5</v>
      </c>
      <c r="J11" s="7" t="s">
        <v>18</v>
      </c>
      <c r="K11" s="136" t="s">
        <v>4</v>
      </c>
      <c r="L11" s="7" t="s">
        <v>5</v>
      </c>
      <c r="M11" s="135" t="s">
        <v>4</v>
      </c>
      <c r="N11" s="7" t="s">
        <v>5</v>
      </c>
      <c r="O11" s="7" t="s">
        <v>4</v>
      </c>
      <c r="P11" s="7" t="s">
        <v>5</v>
      </c>
      <c r="Q11" s="7" t="s">
        <v>18</v>
      </c>
      <c r="R11" s="7" t="s">
        <v>33</v>
      </c>
      <c r="S11" s="7" t="s">
        <v>34</v>
      </c>
      <c r="T11" s="7" t="s">
        <v>33</v>
      </c>
      <c r="U11" s="7" t="s">
        <v>34</v>
      </c>
      <c r="V11" s="7" t="s">
        <v>33</v>
      </c>
      <c r="W11" s="134" t="s">
        <v>34</v>
      </c>
      <c r="X11" s="142"/>
    </row>
    <row r="12" spans="1:24" ht="6" customHeight="1" x14ac:dyDescent="0.15">
      <c r="A12" s="159"/>
      <c r="B12" s="159"/>
      <c r="C12" s="141"/>
      <c r="D12" s="95"/>
      <c r="E12" s="95"/>
      <c r="F12" s="95"/>
      <c r="G12" s="95"/>
      <c r="H12" s="95"/>
      <c r="I12" s="95"/>
      <c r="J12" s="95"/>
      <c r="K12" s="95"/>
      <c r="L12" s="95"/>
      <c r="M12" s="95"/>
      <c r="N12" s="95"/>
      <c r="O12" s="95"/>
      <c r="P12" s="95"/>
      <c r="Q12" s="95"/>
      <c r="R12" s="95"/>
      <c r="S12" s="95"/>
      <c r="T12" s="95"/>
      <c r="U12" s="95"/>
      <c r="V12" s="95"/>
      <c r="W12" s="95"/>
      <c r="X12" s="141"/>
    </row>
    <row r="13" spans="1:24" s="118" customFormat="1" ht="10.5" customHeight="1" x14ac:dyDescent="0.15">
      <c r="A13" s="245" t="s">
        <v>18</v>
      </c>
      <c r="B13" s="245"/>
      <c r="C13" s="160">
        <f>SUM(C14:C15)</f>
        <v>31442</v>
      </c>
      <c r="D13" s="161">
        <f>SUM(D14:D15)</f>
        <v>15925</v>
      </c>
      <c r="E13" s="161">
        <f t="shared" ref="E13:L13" si="0">SUM(E14:E15)</f>
        <v>15517</v>
      </c>
      <c r="F13" s="161">
        <f t="shared" si="0"/>
        <v>13820</v>
      </c>
      <c r="G13" s="161">
        <f t="shared" si="0"/>
        <v>13759</v>
      </c>
      <c r="H13" s="161">
        <f t="shared" si="0"/>
        <v>2105</v>
      </c>
      <c r="I13" s="161">
        <f t="shared" si="0"/>
        <v>1758</v>
      </c>
      <c r="J13" s="161">
        <f t="shared" si="0"/>
        <v>14272</v>
      </c>
      <c r="K13" s="162">
        <f t="shared" si="0"/>
        <v>7330</v>
      </c>
      <c r="L13" s="162">
        <f t="shared" si="0"/>
        <v>6942</v>
      </c>
      <c r="M13" s="162">
        <f>SUM(M14:M15)</f>
        <v>6161</v>
      </c>
      <c r="N13" s="162">
        <f>SUM(N14:N15)</f>
        <v>5852</v>
      </c>
      <c r="O13" s="162">
        <f>SUM(O14:O15)</f>
        <v>1169</v>
      </c>
      <c r="P13" s="162">
        <f>SUM(P14:P15)</f>
        <v>1090</v>
      </c>
      <c r="Q13" s="116">
        <v>45.4</v>
      </c>
      <c r="R13" s="116">
        <v>46</v>
      </c>
      <c r="S13" s="116">
        <v>44.7</v>
      </c>
      <c r="T13" s="116">
        <v>44.6</v>
      </c>
      <c r="U13" s="116">
        <v>42.5</v>
      </c>
      <c r="V13" s="116">
        <v>55.5</v>
      </c>
      <c r="W13" s="116">
        <v>62</v>
      </c>
      <c r="X13" s="163" t="s">
        <v>181</v>
      </c>
    </row>
    <row r="14" spans="1:24" ht="10.5" customHeight="1" x14ac:dyDescent="0.15">
      <c r="A14" s="164"/>
      <c r="B14" s="165" t="s">
        <v>11</v>
      </c>
      <c r="C14" s="166">
        <f>SUM(C18,C22,C26,C30,)</f>
        <v>31120</v>
      </c>
      <c r="D14" s="167">
        <f t="shared" ref="D14:L15" si="1">SUM(D18,D22,D26,D30,)</f>
        <v>15720</v>
      </c>
      <c r="E14" s="167">
        <f t="shared" si="1"/>
        <v>15400</v>
      </c>
      <c r="F14" s="167">
        <f t="shared" si="1"/>
        <v>13646</v>
      </c>
      <c r="G14" s="167">
        <f t="shared" si="1"/>
        <v>13645</v>
      </c>
      <c r="H14" s="167">
        <f t="shared" si="1"/>
        <v>2074</v>
      </c>
      <c r="I14" s="167">
        <f t="shared" si="1"/>
        <v>1755</v>
      </c>
      <c r="J14" s="167">
        <f t="shared" si="1"/>
        <v>13998</v>
      </c>
      <c r="K14" s="167">
        <f t="shared" si="1"/>
        <v>7161</v>
      </c>
      <c r="L14" s="167">
        <f t="shared" si="1"/>
        <v>6837</v>
      </c>
      <c r="M14" s="167">
        <f t="shared" ref="M14:P15" si="2">SUM(M18,M22,M26,M30,)</f>
        <v>6022</v>
      </c>
      <c r="N14" s="167">
        <f t="shared" si="2"/>
        <v>5750</v>
      </c>
      <c r="O14" s="167">
        <f t="shared" si="2"/>
        <v>1139</v>
      </c>
      <c r="P14" s="167">
        <f t="shared" si="2"/>
        <v>1087</v>
      </c>
      <c r="Q14" s="96">
        <v>45</v>
      </c>
      <c r="R14" s="96">
        <v>45.6</v>
      </c>
      <c r="S14" s="96">
        <v>44.4</v>
      </c>
      <c r="T14" s="96">
        <v>44.1</v>
      </c>
      <c r="U14" s="96">
        <v>42.1</v>
      </c>
      <c r="V14" s="96">
        <v>54.9</v>
      </c>
      <c r="W14" s="96">
        <v>61.9</v>
      </c>
      <c r="X14" s="168" t="s">
        <v>171</v>
      </c>
    </row>
    <row r="15" spans="1:24" ht="10.5" customHeight="1" x14ac:dyDescent="0.15">
      <c r="A15" s="164"/>
      <c r="B15" s="165" t="s">
        <v>12</v>
      </c>
      <c r="C15" s="166">
        <f>SUM(C19,C23,C27,C31,)</f>
        <v>322</v>
      </c>
      <c r="D15" s="167">
        <f t="shared" si="1"/>
        <v>205</v>
      </c>
      <c r="E15" s="167">
        <f t="shared" si="1"/>
        <v>117</v>
      </c>
      <c r="F15" s="167">
        <f t="shared" si="1"/>
        <v>174</v>
      </c>
      <c r="G15" s="167">
        <f t="shared" si="1"/>
        <v>114</v>
      </c>
      <c r="H15" s="167">
        <f t="shared" si="1"/>
        <v>31</v>
      </c>
      <c r="I15" s="167">
        <f t="shared" si="1"/>
        <v>3</v>
      </c>
      <c r="J15" s="167">
        <f t="shared" si="1"/>
        <v>274</v>
      </c>
      <c r="K15" s="167">
        <f t="shared" si="1"/>
        <v>169</v>
      </c>
      <c r="L15" s="167">
        <f t="shared" si="1"/>
        <v>105</v>
      </c>
      <c r="M15" s="167">
        <f t="shared" si="2"/>
        <v>139</v>
      </c>
      <c r="N15" s="167">
        <f t="shared" si="2"/>
        <v>102</v>
      </c>
      <c r="O15" s="167">
        <f t="shared" si="2"/>
        <v>30</v>
      </c>
      <c r="P15" s="167">
        <f t="shared" si="2"/>
        <v>3</v>
      </c>
      <c r="Q15" s="96">
        <v>85.1</v>
      </c>
      <c r="R15" s="96">
        <v>82.4</v>
      </c>
      <c r="S15" s="96">
        <v>89.7</v>
      </c>
      <c r="T15" s="96">
        <v>79.900000000000006</v>
      </c>
      <c r="U15" s="96">
        <v>89.5</v>
      </c>
      <c r="V15" s="96">
        <v>96.8</v>
      </c>
      <c r="W15" s="96">
        <v>100</v>
      </c>
      <c r="X15" s="168" t="s">
        <v>169</v>
      </c>
    </row>
    <row r="16" spans="1:24" ht="10.5" customHeight="1" x14ac:dyDescent="0.15">
      <c r="A16" s="165"/>
      <c r="B16" s="165"/>
      <c r="C16" s="166"/>
      <c r="D16" s="167"/>
      <c r="E16" s="167"/>
      <c r="F16" s="167"/>
      <c r="G16" s="167"/>
      <c r="H16" s="167"/>
      <c r="I16" s="167"/>
      <c r="J16" s="167"/>
      <c r="K16" s="167"/>
      <c r="L16" s="167"/>
      <c r="M16" s="167"/>
      <c r="N16" s="167"/>
      <c r="O16" s="167"/>
      <c r="P16" s="167"/>
      <c r="Q16" s="96"/>
      <c r="R16" s="96"/>
      <c r="S16" s="96"/>
      <c r="T16" s="96"/>
      <c r="U16" s="96"/>
      <c r="V16" s="96"/>
      <c r="W16" s="96"/>
      <c r="X16" s="168"/>
    </row>
    <row r="17" spans="1:24" ht="10.5" customHeight="1" x14ac:dyDescent="0.15">
      <c r="A17" s="242" t="s">
        <v>10</v>
      </c>
      <c r="B17" s="242"/>
      <c r="C17" s="166">
        <v>169</v>
      </c>
      <c r="D17" s="167">
        <v>90</v>
      </c>
      <c r="E17" s="167">
        <v>79</v>
      </c>
      <c r="F17" s="167">
        <v>90</v>
      </c>
      <c r="G17" s="167">
        <v>79</v>
      </c>
      <c r="H17" s="167">
        <v>0</v>
      </c>
      <c r="I17" s="167">
        <v>0</v>
      </c>
      <c r="J17" s="167">
        <v>161</v>
      </c>
      <c r="K17" s="167">
        <v>87</v>
      </c>
      <c r="L17" s="167">
        <v>74</v>
      </c>
      <c r="M17" s="167">
        <v>87</v>
      </c>
      <c r="N17" s="167">
        <v>74</v>
      </c>
      <c r="O17" s="167">
        <v>0</v>
      </c>
      <c r="P17" s="167">
        <v>0</v>
      </c>
      <c r="Q17" s="96">
        <f>J17/C17*100</f>
        <v>95.26627218934911</v>
      </c>
      <c r="R17" s="96">
        <f>K17/D17*100</f>
        <v>96.666666666666671</v>
      </c>
      <c r="S17" s="96">
        <f>L17/E17*100</f>
        <v>93.670886075949369</v>
      </c>
      <c r="T17" s="96">
        <f>M17/F17*100</f>
        <v>96.666666666666671</v>
      </c>
      <c r="U17" s="96">
        <f>N17/G17*100</f>
        <v>93.670886075949369</v>
      </c>
      <c r="V17" s="96">
        <v>0</v>
      </c>
      <c r="W17" s="96">
        <v>0</v>
      </c>
      <c r="X17" s="168" t="s">
        <v>179</v>
      </c>
    </row>
    <row r="18" spans="1:24" ht="10.5" customHeight="1" x14ac:dyDescent="0.15">
      <c r="A18" s="164" t="s">
        <v>6</v>
      </c>
      <c r="B18" s="165" t="s">
        <v>11</v>
      </c>
      <c r="C18" s="166">
        <v>169</v>
      </c>
      <c r="D18" s="167">
        <v>90</v>
      </c>
      <c r="E18" s="167">
        <v>79</v>
      </c>
      <c r="F18" s="167">
        <v>90</v>
      </c>
      <c r="G18" s="167">
        <v>79</v>
      </c>
      <c r="H18" s="167">
        <v>0</v>
      </c>
      <c r="I18" s="167">
        <v>0</v>
      </c>
      <c r="J18" s="167">
        <v>161</v>
      </c>
      <c r="K18" s="167">
        <v>87</v>
      </c>
      <c r="L18" s="167">
        <v>74</v>
      </c>
      <c r="M18" s="167">
        <v>87</v>
      </c>
      <c r="N18" s="167">
        <v>74</v>
      </c>
      <c r="O18" s="167">
        <v>0</v>
      </c>
      <c r="P18" s="167">
        <v>0</v>
      </c>
      <c r="Q18" s="96">
        <f>J18/C18*100</f>
        <v>95.26627218934911</v>
      </c>
      <c r="R18" s="96">
        <f t="shared" ref="R18:S18" si="3">K18/D18*100</f>
        <v>96.666666666666671</v>
      </c>
      <c r="S18" s="96">
        <f t="shared" si="3"/>
        <v>93.670886075949369</v>
      </c>
      <c r="T18" s="96">
        <f>M18/F18*100</f>
        <v>96.666666666666671</v>
      </c>
      <c r="U18" s="96">
        <f>N18/G18*100</f>
        <v>93.670886075949369</v>
      </c>
      <c r="V18" s="96">
        <v>0</v>
      </c>
      <c r="W18" s="96">
        <v>0</v>
      </c>
      <c r="X18" s="168" t="s">
        <v>171</v>
      </c>
    </row>
    <row r="19" spans="1:24" ht="10.5" customHeight="1" x14ac:dyDescent="0.15">
      <c r="A19" s="164" t="s">
        <v>6</v>
      </c>
      <c r="B19" s="165" t="s">
        <v>12</v>
      </c>
      <c r="C19" s="170">
        <v>0</v>
      </c>
      <c r="D19" s="167">
        <v>0</v>
      </c>
      <c r="E19" s="167">
        <v>0</v>
      </c>
      <c r="F19" s="167">
        <v>0</v>
      </c>
      <c r="G19" s="167">
        <v>0</v>
      </c>
      <c r="H19" s="167">
        <v>0</v>
      </c>
      <c r="I19" s="167">
        <v>0</v>
      </c>
      <c r="J19" s="167">
        <v>0</v>
      </c>
      <c r="K19" s="167">
        <v>0</v>
      </c>
      <c r="L19" s="167">
        <v>0</v>
      </c>
      <c r="M19" s="167">
        <v>0</v>
      </c>
      <c r="N19" s="167">
        <v>0</v>
      </c>
      <c r="O19" s="167">
        <v>0</v>
      </c>
      <c r="P19" s="167">
        <v>0</v>
      </c>
      <c r="Q19" s="96">
        <v>0</v>
      </c>
      <c r="R19" s="96">
        <v>0</v>
      </c>
      <c r="S19" s="96">
        <v>0</v>
      </c>
      <c r="T19" s="96">
        <v>0</v>
      </c>
      <c r="U19" s="96">
        <v>0</v>
      </c>
      <c r="V19" s="96">
        <v>0</v>
      </c>
      <c r="W19" s="96">
        <v>0</v>
      </c>
      <c r="X19" s="168" t="s">
        <v>169</v>
      </c>
    </row>
    <row r="20" spans="1:24" ht="10.5" customHeight="1" x14ac:dyDescent="0.15">
      <c r="A20" s="165"/>
      <c r="B20" s="165"/>
      <c r="C20" s="166"/>
      <c r="D20" s="167"/>
      <c r="E20" s="167"/>
      <c r="F20" s="167"/>
      <c r="G20" s="167"/>
      <c r="H20" s="167"/>
      <c r="I20" s="167"/>
      <c r="J20" s="167"/>
      <c r="K20" s="167"/>
      <c r="L20" s="167"/>
      <c r="M20" s="167"/>
      <c r="N20" s="167"/>
      <c r="O20" s="167"/>
      <c r="P20" s="167"/>
      <c r="Q20" s="96"/>
      <c r="R20" s="96"/>
      <c r="S20" s="96"/>
      <c r="T20" s="96"/>
      <c r="U20" s="96"/>
      <c r="V20" s="96"/>
      <c r="W20" s="96"/>
      <c r="X20" s="168"/>
    </row>
    <row r="21" spans="1:24" ht="10.5" customHeight="1" x14ac:dyDescent="0.15">
      <c r="A21" s="242" t="s">
        <v>9</v>
      </c>
      <c r="B21" s="242"/>
      <c r="C21" s="166">
        <v>7110</v>
      </c>
      <c r="D21" s="167">
        <v>3573</v>
      </c>
      <c r="E21" s="167">
        <v>3537</v>
      </c>
      <c r="F21" s="167">
        <v>2787</v>
      </c>
      <c r="G21" s="167">
        <v>2886</v>
      </c>
      <c r="H21" s="167">
        <v>786</v>
      </c>
      <c r="I21" s="167">
        <v>651</v>
      </c>
      <c r="J21" s="167">
        <v>4504</v>
      </c>
      <c r="K21" s="167">
        <v>2208</v>
      </c>
      <c r="L21" s="167">
        <v>2296</v>
      </c>
      <c r="M21" s="167">
        <v>1745</v>
      </c>
      <c r="N21" s="167">
        <v>1876</v>
      </c>
      <c r="O21" s="167">
        <v>463</v>
      </c>
      <c r="P21" s="167">
        <v>420</v>
      </c>
      <c r="Q21" s="96">
        <f t="shared" ref="Q21:S23" si="4">J21/C21*100</f>
        <v>63.347398030942337</v>
      </c>
      <c r="R21" s="96">
        <f t="shared" si="4"/>
        <v>61.796809403862298</v>
      </c>
      <c r="S21" s="96">
        <f t="shared" si="4"/>
        <v>64.913768730562623</v>
      </c>
      <c r="T21" s="96">
        <f t="shared" ref="T21:W23" si="5">M21/F21*100</f>
        <v>62.612127735916758</v>
      </c>
      <c r="U21" s="96">
        <f t="shared" si="5"/>
        <v>65.003465003464996</v>
      </c>
      <c r="V21" s="96">
        <f t="shared" si="5"/>
        <v>58.905852417302796</v>
      </c>
      <c r="W21" s="96">
        <f t="shared" si="5"/>
        <v>64.516129032258064</v>
      </c>
      <c r="X21" s="168" t="s">
        <v>300</v>
      </c>
    </row>
    <row r="22" spans="1:24" ht="10.5" customHeight="1" x14ac:dyDescent="0.15">
      <c r="A22" s="164" t="s">
        <v>6</v>
      </c>
      <c r="B22" s="165" t="s">
        <v>11</v>
      </c>
      <c r="C22" s="166">
        <v>6867</v>
      </c>
      <c r="D22" s="167">
        <v>3424</v>
      </c>
      <c r="E22" s="167">
        <v>3443</v>
      </c>
      <c r="F22" s="167">
        <v>2642</v>
      </c>
      <c r="G22" s="167">
        <v>2794</v>
      </c>
      <c r="H22" s="167">
        <v>782</v>
      </c>
      <c r="I22" s="167">
        <v>649</v>
      </c>
      <c r="J22" s="167">
        <v>4304</v>
      </c>
      <c r="K22" s="167">
        <v>2091</v>
      </c>
      <c r="L22" s="167">
        <v>2213</v>
      </c>
      <c r="M22" s="167">
        <v>1632</v>
      </c>
      <c r="N22" s="167">
        <v>1795</v>
      </c>
      <c r="O22" s="167">
        <v>459</v>
      </c>
      <c r="P22" s="167">
        <v>418</v>
      </c>
      <c r="Q22" s="96">
        <f t="shared" si="4"/>
        <v>62.676569098587443</v>
      </c>
      <c r="R22" s="96">
        <f t="shared" si="4"/>
        <v>61.068925233644855</v>
      </c>
      <c r="S22" s="96">
        <f t="shared" si="4"/>
        <v>64.275341272146377</v>
      </c>
      <c r="T22" s="96">
        <f t="shared" si="5"/>
        <v>61.77138531415595</v>
      </c>
      <c r="U22" s="96">
        <f t="shared" si="5"/>
        <v>64.244810307802439</v>
      </c>
      <c r="V22" s="96">
        <f t="shared" si="5"/>
        <v>58.695652173913047</v>
      </c>
      <c r="W22" s="96">
        <f t="shared" si="5"/>
        <v>64.406779661016941</v>
      </c>
      <c r="X22" s="168" t="s">
        <v>171</v>
      </c>
    </row>
    <row r="23" spans="1:24" ht="10.5" customHeight="1" x14ac:dyDescent="0.15">
      <c r="A23" s="164" t="s">
        <v>6</v>
      </c>
      <c r="B23" s="165" t="s">
        <v>12</v>
      </c>
      <c r="C23" s="166">
        <v>243</v>
      </c>
      <c r="D23" s="167">
        <v>149</v>
      </c>
      <c r="E23" s="167">
        <v>94</v>
      </c>
      <c r="F23" s="167">
        <v>145</v>
      </c>
      <c r="G23" s="167">
        <v>92</v>
      </c>
      <c r="H23" s="167">
        <v>4</v>
      </c>
      <c r="I23" s="167">
        <v>2</v>
      </c>
      <c r="J23" s="167">
        <v>200</v>
      </c>
      <c r="K23" s="167">
        <v>117</v>
      </c>
      <c r="L23" s="167">
        <v>83</v>
      </c>
      <c r="M23" s="167">
        <v>113</v>
      </c>
      <c r="N23" s="167">
        <v>81</v>
      </c>
      <c r="O23" s="167">
        <v>4</v>
      </c>
      <c r="P23" s="167">
        <v>2</v>
      </c>
      <c r="Q23" s="96">
        <f t="shared" si="4"/>
        <v>82.304526748971199</v>
      </c>
      <c r="R23" s="96">
        <f t="shared" si="4"/>
        <v>78.523489932885909</v>
      </c>
      <c r="S23" s="96">
        <f t="shared" si="4"/>
        <v>88.297872340425528</v>
      </c>
      <c r="T23" s="96">
        <f t="shared" si="5"/>
        <v>77.931034482758619</v>
      </c>
      <c r="U23" s="96">
        <f t="shared" si="5"/>
        <v>88.043478260869563</v>
      </c>
      <c r="V23" s="96">
        <f t="shared" si="5"/>
        <v>100</v>
      </c>
      <c r="W23" s="96">
        <f t="shared" si="5"/>
        <v>100</v>
      </c>
      <c r="X23" s="168" t="s">
        <v>169</v>
      </c>
    </row>
    <row r="24" spans="1:24" ht="10.5" customHeight="1" x14ac:dyDescent="0.15">
      <c r="A24" s="165"/>
      <c r="B24" s="165"/>
      <c r="C24" s="166"/>
      <c r="D24" s="167"/>
      <c r="F24" s="167"/>
      <c r="G24" s="167"/>
      <c r="H24" s="167"/>
      <c r="I24" s="167"/>
      <c r="J24" s="167"/>
      <c r="K24" s="167"/>
      <c r="L24" s="167"/>
      <c r="M24" s="167"/>
      <c r="N24" s="167"/>
      <c r="O24" s="167"/>
      <c r="P24" s="167"/>
      <c r="Q24" s="96"/>
      <c r="R24" s="96"/>
      <c r="S24" s="96"/>
      <c r="T24" s="96"/>
      <c r="U24" s="96"/>
      <c r="V24" s="96"/>
      <c r="W24" s="96"/>
      <c r="X24" s="168"/>
    </row>
    <row r="25" spans="1:24" ht="10.5" customHeight="1" x14ac:dyDescent="0.15">
      <c r="A25" s="242" t="s">
        <v>8</v>
      </c>
      <c r="B25" s="242"/>
      <c r="C25" s="166">
        <v>2892</v>
      </c>
      <c r="D25" s="167">
        <v>1457</v>
      </c>
      <c r="E25" s="167">
        <v>1435</v>
      </c>
      <c r="F25" s="167">
        <v>590</v>
      </c>
      <c r="G25" s="167">
        <v>775</v>
      </c>
      <c r="H25" s="167">
        <v>867</v>
      </c>
      <c r="I25" s="167">
        <v>660</v>
      </c>
      <c r="J25" s="167">
        <v>1736</v>
      </c>
      <c r="K25" s="167">
        <v>835</v>
      </c>
      <c r="L25" s="167">
        <v>901</v>
      </c>
      <c r="M25" s="167">
        <v>325</v>
      </c>
      <c r="N25" s="167">
        <v>442</v>
      </c>
      <c r="O25" s="167">
        <v>510</v>
      </c>
      <c r="P25" s="167">
        <v>459</v>
      </c>
      <c r="Q25" s="96">
        <f t="shared" ref="Q25:S27" si="6">J25/C25*100</f>
        <v>60.027662517289073</v>
      </c>
      <c r="R25" s="96">
        <f t="shared" si="6"/>
        <v>57.309540150995197</v>
      </c>
      <c r="S25" s="96">
        <f t="shared" si="6"/>
        <v>62.78745644599303</v>
      </c>
      <c r="T25" s="96">
        <f t="shared" ref="T25:W27" si="7">M25/F25*100</f>
        <v>55.084745762711862</v>
      </c>
      <c r="U25" s="96">
        <f t="shared" si="7"/>
        <v>57.032258064516128</v>
      </c>
      <c r="V25" s="96">
        <f t="shared" si="7"/>
        <v>58.82352941176471</v>
      </c>
      <c r="W25" s="96">
        <f t="shared" si="7"/>
        <v>69.545454545454547</v>
      </c>
      <c r="X25" s="168" t="s">
        <v>175</v>
      </c>
    </row>
    <row r="26" spans="1:24" ht="10.5" customHeight="1" x14ac:dyDescent="0.15">
      <c r="A26" s="164" t="s">
        <v>6</v>
      </c>
      <c r="B26" s="165" t="s">
        <v>11</v>
      </c>
      <c r="C26" s="166">
        <v>2813</v>
      </c>
      <c r="D26" s="167">
        <v>1401</v>
      </c>
      <c r="E26" s="167">
        <v>1412</v>
      </c>
      <c r="F26" s="167">
        <v>561</v>
      </c>
      <c r="G26" s="167">
        <v>753</v>
      </c>
      <c r="H26" s="167">
        <v>840</v>
      </c>
      <c r="I26" s="167">
        <v>659</v>
      </c>
      <c r="J26" s="167">
        <v>1662</v>
      </c>
      <c r="K26" s="167">
        <v>783</v>
      </c>
      <c r="L26" s="167">
        <v>879</v>
      </c>
      <c r="M26" s="167">
        <v>299</v>
      </c>
      <c r="N26" s="167">
        <v>421</v>
      </c>
      <c r="O26" s="167">
        <v>484</v>
      </c>
      <c r="P26" s="167">
        <v>458</v>
      </c>
      <c r="Q26" s="96">
        <f t="shared" si="6"/>
        <v>59.082829719161033</v>
      </c>
      <c r="R26" s="96">
        <f t="shared" si="6"/>
        <v>55.888650963597428</v>
      </c>
      <c r="S26" s="96">
        <f t="shared" si="6"/>
        <v>62.252124645892351</v>
      </c>
      <c r="T26" s="96">
        <f t="shared" si="7"/>
        <v>53.297682709447415</v>
      </c>
      <c r="U26" s="96">
        <f t="shared" si="7"/>
        <v>55.909694555112878</v>
      </c>
      <c r="V26" s="96">
        <f t="shared" si="7"/>
        <v>57.619047619047613</v>
      </c>
      <c r="W26" s="96">
        <f t="shared" si="7"/>
        <v>69.499241274658573</v>
      </c>
      <c r="X26" s="168" t="s">
        <v>171</v>
      </c>
    </row>
    <row r="27" spans="1:24" ht="10.5" customHeight="1" x14ac:dyDescent="0.15">
      <c r="A27" s="164" t="s">
        <v>6</v>
      </c>
      <c r="B27" s="165" t="s">
        <v>12</v>
      </c>
      <c r="C27" s="166">
        <v>79</v>
      </c>
      <c r="D27" s="167">
        <v>56</v>
      </c>
      <c r="E27" s="167">
        <v>23</v>
      </c>
      <c r="F27" s="167">
        <v>29</v>
      </c>
      <c r="G27" s="167">
        <v>22</v>
      </c>
      <c r="H27" s="167">
        <v>27</v>
      </c>
      <c r="I27" s="167">
        <v>1</v>
      </c>
      <c r="J27" s="167">
        <v>74</v>
      </c>
      <c r="K27" s="167">
        <v>52</v>
      </c>
      <c r="L27" s="167">
        <v>22</v>
      </c>
      <c r="M27" s="167">
        <v>26</v>
      </c>
      <c r="N27" s="167">
        <v>21</v>
      </c>
      <c r="O27" s="167">
        <v>26</v>
      </c>
      <c r="P27" s="167">
        <v>1</v>
      </c>
      <c r="Q27" s="96">
        <f t="shared" si="6"/>
        <v>93.670886075949369</v>
      </c>
      <c r="R27" s="96">
        <f t="shared" si="6"/>
        <v>92.857142857142861</v>
      </c>
      <c r="S27" s="96">
        <f t="shared" si="6"/>
        <v>95.652173913043484</v>
      </c>
      <c r="T27" s="96">
        <f t="shared" si="7"/>
        <v>89.65517241379311</v>
      </c>
      <c r="U27" s="96">
        <f t="shared" si="7"/>
        <v>95.454545454545453</v>
      </c>
      <c r="V27" s="96">
        <f t="shared" si="7"/>
        <v>96.296296296296291</v>
      </c>
      <c r="W27" s="96">
        <f t="shared" si="7"/>
        <v>100</v>
      </c>
      <c r="X27" s="168" t="s">
        <v>169</v>
      </c>
    </row>
    <row r="28" spans="1:24" ht="10.5" customHeight="1" x14ac:dyDescent="0.15">
      <c r="A28" s="165"/>
      <c r="B28" s="165"/>
      <c r="C28" s="166"/>
      <c r="D28" s="167"/>
      <c r="E28" s="167"/>
      <c r="F28" s="167"/>
      <c r="G28" s="167"/>
      <c r="H28" s="167"/>
      <c r="I28" s="167"/>
      <c r="J28" s="167"/>
      <c r="K28" s="167"/>
      <c r="L28" s="167"/>
      <c r="M28" s="167"/>
      <c r="N28" s="167"/>
      <c r="O28" s="167"/>
      <c r="P28" s="167"/>
      <c r="Q28" s="96"/>
      <c r="R28" s="96"/>
      <c r="S28" s="96"/>
      <c r="T28" s="96"/>
      <c r="U28" s="96"/>
      <c r="V28" s="96"/>
      <c r="W28" s="96"/>
      <c r="X28" s="168"/>
    </row>
    <row r="29" spans="1:24" ht="10.5" customHeight="1" x14ac:dyDescent="0.15">
      <c r="A29" s="242" t="s">
        <v>7</v>
      </c>
      <c r="B29" s="242"/>
      <c r="C29" s="166">
        <v>21271</v>
      </c>
      <c r="D29" s="167">
        <v>10805</v>
      </c>
      <c r="E29" s="167">
        <v>10466</v>
      </c>
      <c r="F29" s="167">
        <v>10353</v>
      </c>
      <c r="G29" s="167">
        <v>10019</v>
      </c>
      <c r="H29" s="167">
        <v>452</v>
      </c>
      <c r="I29" s="167">
        <v>447</v>
      </c>
      <c r="J29" s="167">
        <v>7871</v>
      </c>
      <c r="K29" s="167">
        <v>4200</v>
      </c>
      <c r="L29" s="167">
        <v>3671</v>
      </c>
      <c r="M29" s="167">
        <v>4004</v>
      </c>
      <c r="N29" s="167">
        <v>3460</v>
      </c>
      <c r="O29" s="167">
        <v>196</v>
      </c>
      <c r="P29" s="167">
        <v>211</v>
      </c>
      <c r="Q29" s="96">
        <f t="shared" ref="Q29:S30" si="8">J29/C29*100</f>
        <v>37.003431902590386</v>
      </c>
      <c r="R29" s="96">
        <f t="shared" si="8"/>
        <v>38.870893105043962</v>
      </c>
      <c r="S29" s="96">
        <f t="shared" si="8"/>
        <v>35.075482514809856</v>
      </c>
      <c r="T29" s="96">
        <f t="shared" ref="T29:W30" si="9">M29/F29*100</f>
        <v>38.674780256930354</v>
      </c>
      <c r="U29" s="96">
        <f t="shared" si="9"/>
        <v>34.534384669128656</v>
      </c>
      <c r="V29" s="96">
        <f t="shared" si="9"/>
        <v>43.362831858407077</v>
      </c>
      <c r="W29" s="96">
        <f t="shared" si="9"/>
        <v>47.203579418344518</v>
      </c>
      <c r="X29" s="168" t="s">
        <v>173</v>
      </c>
    </row>
    <row r="30" spans="1:24" ht="10.5" customHeight="1" x14ac:dyDescent="0.15">
      <c r="A30" s="164" t="s">
        <v>6</v>
      </c>
      <c r="B30" s="165" t="s">
        <v>11</v>
      </c>
      <c r="C30" s="166">
        <v>21271</v>
      </c>
      <c r="D30" s="167">
        <v>10805</v>
      </c>
      <c r="E30" s="167">
        <v>10466</v>
      </c>
      <c r="F30" s="167">
        <v>10353</v>
      </c>
      <c r="G30" s="167">
        <v>10019</v>
      </c>
      <c r="H30" s="167">
        <v>452</v>
      </c>
      <c r="I30" s="167">
        <v>447</v>
      </c>
      <c r="J30" s="167">
        <v>7871</v>
      </c>
      <c r="K30" s="167">
        <v>4200</v>
      </c>
      <c r="L30" s="167">
        <v>3671</v>
      </c>
      <c r="M30" s="167">
        <v>4004</v>
      </c>
      <c r="N30" s="167">
        <v>3460</v>
      </c>
      <c r="O30" s="167">
        <v>196</v>
      </c>
      <c r="P30" s="167">
        <v>211</v>
      </c>
      <c r="Q30" s="96">
        <f t="shared" si="8"/>
        <v>37.003431902590386</v>
      </c>
      <c r="R30" s="96">
        <f t="shared" si="8"/>
        <v>38.870893105043962</v>
      </c>
      <c r="S30" s="96">
        <f t="shared" si="8"/>
        <v>35.075482514809856</v>
      </c>
      <c r="T30" s="96">
        <f t="shared" si="9"/>
        <v>38.674780256930354</v>
      </c>
      <c r="U30" s="96">
        <f t="shared" si="9"/>
        <v>34.534384669128656</v>
      </c>
      <c r="V30" s="96">
        <f t="shared" si="9"/>
        <v>43.362831858407077</v>
      </c>
      <c r="W30" s="96">
        <f t="shared" si="9"/>
        <v>47.203579418344518</v>
      </c>
      <c r="X30" s="168" t="s">
        <v>171</v>
      </c>
    </row>
    <row r="31" spans="1:24" ht="10.5" customHeight="1" x14ac:dyDescent="0.15">
      <c r="A31" s="164" t="s">
        <v>6</v>
      </c>
      <c r="B31" s="165" t="s">
        <v>12</v>
      </c>
      <c r="C31" s="166">
        <v>0</v>
      </c>
      <c r="D31" s="167">
        <v>0</v>
      </c>
      <c r="E31" s="167">
        <v>0</v>
      </c>
      <c r="F31" s="167">
        <v>0</v>
      </c>
      <c r="G31" s="167">
        <v>0</v>
      </c>
      <c r="H31" s="167">
        <v>0</v>
      </c>
      <c r="I31" s="167">
        <v>0</v>
      </c>
      <c r="J31" s="167">
        <v>0</v>
      </c>
      <c r="K31" s="167">
        <v>0</v>
      </c>
      <c r="L31" s="167">
        <v>0</v>
      </c>
      <c r="M31" s="167">
        <v>0</v>
      </c>
      <c r="N31" s="167">
        <v>0</v>
      </c>
      <c r="O31" s="167">
        <v>0</v>
      </c>
      <c r="P31" s="167">
        <v>0</v>
      </c>
      <c r="Q31" s="96">
        <v>0</v>
      </c>
      <c r="R31" s="96">
        <v>0</v>
      </c>
      <c r="S31" s="96">
        <v>0</v>
      </c>
      <c r="T31" s="96">
        <v>0</v>
      </c>
      <c r="U31" s="96">
        <v>0</v>
      </c>
      <c r="V31" s="96">
        <v>0</v>
      </c>
      <c r="W31" s="96">
        <v>0</v>
      </c>
      <c r="X31" s="168" t="s">
        <v>169</v>
      </c>
    </row>
    <row r="32" spans="1:24" ht="6" customHeight="1" x14ac:dyDescent="0.15">
      <c r="A32" s="171"/>
      <c r="B32" s="172"/>
      <c r="C32" s="173"/>
      <c r="D32" s="33"/>
      <c r="E32" s="33"/>
      <c r="F32" s="33"/>
      <c r="G32" s="33"/>
      <c r="H32" s="174"/>
      <c r="I32" s="174"/>
      <c r="J32" s="33"/>
      <c r="K32" s="175"/>
      <c r="L32" s="175"/>
      <c r="M32" s="33"/>
      <c r="N32" s="33"/>
      <c r="O32" s="174"/>
      <c r="P32" s="174"/>
      <c r="Q32" s="40"/>
      <c r="R32" s="40"/>
      <c r="S32" s="40"/>
      <c r="T32" s="40"/>
      <c r="U32" s="40"/>
      <c r="V32" s="174"/>
      <c r="W32" s="174"/>
      <c r="X32" s="176"/>
    </row>
    <row r="33" spans="1:1" ht="10.5" customHeight="1" x14ac:dyDescent="0.15">
      <c r="A33" s="9" t="s">
        <v>323</v>
      </c>
    </row>
    <row r="34" spans="1:1" x14ac:dyDescent="0.15">
      <c r="A34" s="9" t="s">
        <v>167</v>
      </c>
    </row>
  </sheetData>
  <mergeCells count="14">
    <mergeCell ref="A29:B29"/>
    <mergeCell ref="D9:H9"/>
    <mergeCell ref="R9:T9"/>
    <mergeCell ref="A10:B10"/>
    <mergeCell ref="F10:G10"/>
    <mergeCell ref="H10:I10"/>
    <mergeCell ref="M10:N10"/>
    <mergeCell ref="O10:P10"/>
    <mergeCell ref="T10:U10"/>
    <mergeCell ref="V10:W10"/>
    <mergeCell ref="A13:B13"/>
    <mergeCell ref="A17:B17"/>
    <mergeCell ref="A21:B21"/>
    <mergeCell ref="A25:B25"/>
  </mergeCells>
  <phoneticPr fontId="8"/>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443E5-6BAA-47D5-89E9-D91BDA06EBEA}">
  <dimension ref="A1:X38"/>
  <sheetViews>
    <sheetView zoomScaleNormal="100" zoomScaleSheetLayoutView="90" workbookViewId="0"/>
  </sheetViews>
  <sheetFormatPr defaultRowHeight="10.5" x14ac:dyDescent="0.15"/>
  <cols>
    <col min="1" max="1" width="1.7109375" style="9" customWidth="1"/>
    <col min="2" max="2" width="8.28515625" style="9" customWidth="1"/>
    <col min="3" max="12" width="9.28515625" style="9" customWidth="1"/>
    <col min="13" max="16" width="10.28515625" style="9" customWidth="1"/>
    <col min="17" max="23" width="7.85546875" style="9" customWidth="1"/>
    <col min="24" max="24" width="6.7109375" style="9" customWidth="1"/>
    <col min="25" max="16384" width="9.140625" style="9"/>
  </cols>
  <sheetData>
    <row r="1" spans="1:24" ht="13.5" customHeight="1" x14ac:dyDescent="0.15"/>
    <row r="2" spans="1:24" s="22" customFormat="1" ht="13.5" customHeight="1" x14ac:dyDescent="0.15">
      <c r="A2" s="21" t="s">
        <v>215</v>
      </c>
      <c r="L2" s="130"/>
      <c r="M2" s="130"/>
    </row>
    <row r="3" spans="1:24" s="22" customFormat="1" ht="10.5" customHeight="1" x14ac:dyDescent="0.15">
      <c r="K3" s="131"/>
      <c r="L3" s="132"/>
      <c r="M3" s="130"/>
    </row>
    <row r="4" spans="1:24" s="22" customFormat="1" ht="59.25" customHeight="1" x14ac:dyDescent="0.15">
      <c r="A4" s="256" t="s">
        <v>326</v>
      </c>
      <c r="B4" s="257"/>
      <c r="C4" s="257"/>
      <c r="D4" s="257"/>
      <c r="E4" s="257"/>
      <c r="F4" s="257"/>
      <c r="G4" s="257"/>
      <c r="H4" s="257"/>
      <c r="I4" s="257"/>
      <c r="J4" s="257"/>
      <c r="K4" s="257"/>
      <c r="L4" s="257"/>
      <c r="M4" s="130"/>
    </row>
    <row r="5" spans="1:24" ht="10.5" customHeight="1" x14ac:dyDescent="0.15">
      <c r="A5" s="12"/>
    </row>
    <row r="6" spans="1:24" ht="10.5" customHeight="1" x14ac:dyDescent="0.15">
      <c r="A6" s="12"/>
    </row>
    <row r="7" spans="1:24" s="22" customFormat="1" ht="13.5" customHeight="1" x14ac:dyDescent="0.15">
      <c r="A7" s="21" t="s">
        <v>282</v>
      </c>
    </row>
    <row r="8" spans="1:24" ht="10.5" customHeight="1" x14ac:dyDescent="0.15"/>
    <row r="9" spans="1:24" ht="10.5" customHeight="1" x14ac:dyDescent="0.15">
      <c r="K9" s="8"/>
      <c r="L9" s="8"/>
    </row>
    <row r="10" spans="1:24" ht="10.5" customHeight="1" x14ac:dyDescent="0.15">
      <c r="A10" s="11"/>
      <c r="B10" s="20"/>
      <c r="C10" s="11"/>
      <c r="D10" s="11"/>
      <c r="E10" s="11"/>
      <c r="F10" s="11"/>
      <c r="G10" s="11"/>
      <c r="H10" s="11"/>
      <c r="I10" s="11"/>
      <c r="J10" s="11"/>
      <c r="K10" s="20"/>
      <c r="L10" s="69"/>
      <c r="M10" s="11"/>
      <c r="N10" s="11"/>
      <c r="O10" s="11"/>
      <c r="P10" s="11"/>
      <c r="Q10" s="11"/>
      <c r="R10" s="11"/>
      <c r="S10" s="11"/>
      <c r="T10" s="11"/>
      <c r="U10" s="11"/>
      <c r="W10" s="11"/>
      <c r="X10" s="26" t="s">
        <v>327</v>
      </c>
    </row>
    <row r="11" spans="1:24" ht="12" customHeight="1" x14ac:dyDescent="0.15">
      <c r="C11" s="90"/>
      <c r="D11" s="246" t="s">
        <v>1</v>
      </c>
      <c r="E11" s="246"/>
      <c r="F11" s="246"/>
      <c r="G11" s="246"/>
      <c r="H11" s="246"/>
      <c r="J11" s="119"/>
      <c r="K11" s="9" t="s">
        <v>254</v>
      </c>
      <c r="L11" s="109"/>
      <c r="M11" s="95" t="s">
        <v>160</v>
      </c>
      <c r="O11" s="95" t="s">
        <v>159</v>
      </c>
      <c r="Q11" s="83"/>
      <c r="R11" s="258" t="s">
        <v>306</v>
      </c>
      <c r="S11" s="258"/>
      <c r="T11" s="258"/>
      <c r="U11" s="129" t="s">
        <v>307</v>
      </c>
      <c r="V11" s="128" t="s">
        <v>308</v>
      </c>
      <c r="X11" s="125"/>
    </row>
    <row r="12" spans="1:24" ht="12" customHeight="1" x14ac:dyDescent="0.15">
      <c r="A12" s="248" t="s">
        <v>193</v>
      </c>
      <c r="B12" s="249"/>
      <c r="C12" s="83"/>
      <c r="D12" s="122" t="s">
        <v>18</v>
      </c>
      <c r="E12" s="82"/>
      <c r="F12" s="250" t="s">
        <v>87</v>
      </c>
      <c r="G12" s="251"/>
      <c r="H12" s="250" t="s">
        <v>3</v>
      </c>
      <c r="I12" s="251"/>
      <c r="J12" s="119"/>
      <c r="K12" s="124" t="s">
        <v>251</v>
      </c>
      <c r="L12" s="82"/>
      <c r="M12" s="252" t="s">
        <v>87</v>
      </c>
      <c r="N12" s="253"/>
      <c r="O12" s="250" t="s">
        <v>31</v>
      </c>
      <c r="P12" s="251"/>
      <c r="Q12" s="83"/>
      <c r="R12" s="123" t="s">
        <v>86</v>
      </c>
      <c r="S12" s="82"/>
      <c r="T12" s="252" t="s">
        <v>87</v>
      </c>
      <c r="U12" s="253"/>
      <c r="V12" s="243" t="s">
        <v>31</v>
      </c>
      <c r="W12" s="244"/>
      <c r="X12" s="94" t="s">
        <v>27</v>
      </c>
    </row>
    <row r="13" spans="1:24" ht="12" customHeight="1" x14ac:dyDescent="0.15">
      <c r="A13" s="11"/>
      <c r="B13" s="11"/>
      <c r="C13" s="7" t="s">
        <v>18</v>
      </c>
      <c r="D13" s="7" t="s">
        <v>33</v>
      </c>
      <c r="E13" s="7" t="s">
        <v>5</v>
      </c>
      <c r="F13" s="7" t="s">
        <v>4</v>
      </c>
      <c r="G13" s="7" t="s">
        <v>5</v>
      </c>
      <c r="H13" s="7" t="s">
        <v>4</v>
      </c>
      <c r="I13" s="7" t="s">
        <v>5</v>
      </c>
      <c r="J13" s="7" t="s">
        <v>18</v>
      </c>
      <c r="K13" s="123" t="s">
        <v>4</v>
      </c>
      <c r="L13" s="7" t="s">
        <v>5</v>
      </c>
      <c r="M13" s="120" t="s">
        <v>4</v>
      </c>
      <c r="N13" s="7" t="s">
        <v>5</v>
      </c>
      <c r="O13" s="7" t="s">
        <v>4</v>
      </c>
      <c r="P13" s="7" t="s">
        <v>5</v>
      </c>
      <c r="Q13" s="7" t="s">
        <v>18</v>
      </c>
      <c r="R13" s="7" t="s">
        <v>33</v>
      </c>
      <c r="S13" s="7" t="s">
        <v>34</v>
      </c>
      <c r="T13" s="7" t="s">
        <v>33</v>
      </c>
      <c r="U13" s="7" t="s">
        <v>34</v>
      </c>
      <c r="V13" s="7" t="s">
        <v>33</v>
      </c>
      <c r="W13" s="119" t="s">
        <v>34</v>
      </c>
      <c r="X13" s="127"/>
    </row>
    <row r="14" spans="1:24" s="69" customFormat="1" ht="6" customHeight="1" x14ac:dyDescent="0.15">
      <c r="A14" s="12"/>
      <c r="B14" s="12"/>
      <c r="C14" s="126"/>
      <c r="D14" s="81"/>
      <c r="E14" s="81"/>
      <c r="F14" s="81"/>
      <c r="G14" s="81"/>
      <c r="H14" s="81"/>
      <c r="I14" s="81"/>
      <c r="J14" s="81"/>
      <c r="K14" s="81"/>
      <c r="L14" s="81"/>
      <c r="M14" s="81"/>
      <c r="N14" s="81"/>
      <c r="O14" s="81"/>
      <c r="P14" s="81"/>
      <c r="Q14" s="81"/>
      <c r="R14" s="81"/>
      <c r="S14" s="81"/>
      <c r="T14" s="81"/>
      <c r="U14" s="81"/>
      <c r="V14" s="81"/>
      <c r="W14" s="81"/>
      <c r="X14" s="126"/>
    </row>
    <row r="15" spans="1:24" s="118" customFormat="1" ht="10.5" customHeight="1" x14ac:dyDescent="0.15">
      <c r="A15" s="254" t="s">
        <v>18</v>
      </c>
      <c r="B15" s="254"/>
      <c r="C15" s="113">
        <v>32148</v>
      </c>
      <c r="D15" s="114">
        <v>16132</v>
      </c>
      <c r="E15" s="114">
        <v>16016</v>
      </c>
      <c r="F15" s="114">
        <v>13838</v>
      </c>
      <c r="G15" s="114">
        <v>14275</v>
      </c>
      <c r="H15" s="114">
        <v>2294</v>
      </c>
      <c r="I15" s="114">
        <v>1741</v>
      </c>
      <c r="J15" s="114">
        <v>14516</v>
      </c>
      <c r="K15" s="115">
        <v>7245</v>
      </c>
      <c r="L15" s="115">
        <v>7271</v>
      </c>
      <c r="M15" s="115">
        <v>5980</v>
      </c>
      <c r="N15" s="115">
        <v>6195</v>
      </c>
      <c r="O15" s="115">
        <v>1265</v>
      </c>
      <c r="P15" s="115">
        <v>1076</v>
      </c>
      <c r="Q15" s="116">
        <v>45.153664302600468</v>
      </c>
      <c r="R15" s="116">
        <v>44.910736424497891</v>
      </c>
      <c r="S15" s="116">
        <v>45.39835164835165</v>
      </c>
      <c r="T15" s="116">
        <v>43.214337331984396</v>
      </c>
      <c r="U15" s="116">
        <v>43.397548161120838</v>
      </c>
      <c r="V15" s="116">
        <v>55.143853530950302</v>
      </c>
      <c r="W15" s="116">
        <v>61.803561171740384</v>
      </c>
      <c r="X15" s="117" t="s">
        <v>181</v>
      </c>
    </row>
    <row r="16" spans="1:24" ht="10.5" customHeight="1" x14ac:dyDescent="0.15">
      <c r="A16" s="1"/>
      <c r="B16" s="121" t="s">
        <v>11</v>
      </c>
      <c r="C16" s="98">
        <v>31711</v>
      </c>
      <c r="D16" s="97">
        <v>15865</v>
      </c>
      <c r="E16" s="97">
        <v>15846</v>
      </c>
      <c r="F16" s="97">
        <v>13609</v>
      </c>
      <c r="G16" s="97">
        <v>14110</v>
      </c>
      <c r="H16" s="97">
        <v>2256</v>
      </c>
      <c r="I16" s="97">
        <v>1736</v>
      </c>
      <c r="J16" s="97">
        <v>14185</v>
      </c>
      <c r="K16" s="97">
        <v>7043</v>
      </c>
      <c r="L16" s="97">
        <v>7142</v>
      </c>
      <c r="M16" s="97">
        <v>5814</v>
      </c>
      <c r="N16" s="97">
        <v>6071</v>
      </c>
      <c r="O16" s="97">
        <v>1229</v>
      </c>
      <c r="P16" s="97">
        <v>1071</v>
      </c>
      <c r="Q16" s="96">
        <v>44.732111885465606</v>
      </c>
      <c r="R16" s="96">
        <v>44.393318625906083</v>
      </c>
      <c r="S16" s="96">
        <v>45.071311371955069</v>
      </c>
      <c r="T16" s="96">
        <v>42.721728268057902</v>
      </c>
      <c r="U16" s="96">
        <v>43.026222537207651</v>
      </c>
      <c r="V16" s="96">
        <v>54.476950354609933</v>
      </c>
      <c r="W16" s="96">
        <v>61.693548387096776</v>
      </c>
      <c r="X16" s="15" t="s">
        <v>171</v>
      </c>
    </row>
    <row r="17" spans="1:24" ht="10.5" customHeight="1" x14ac:dyDescent="0.15">
      <c r="A17" s="1"/>
      <c r="B17" s="121" t="s">
        <v>12</v>
      </c>
      <c r="C17" s="98">
        <v>437</v>
      </c>
      <c r="D17" s="97">
        <v>267</v>
      </c>
      <c r="E17" s="97">
        <v>170</v>
      </c>
      <c r="F17" s="97">
        <v>229</v>
      </c>
      <c r="G17" s="97">
        <v>165</v>
      </c>
      <c r="H17" s="97">
        <v>38</v>
      </c>
      <c r="I17" s="97">
        <v>5</v>
      </c>
      <c r="J17" s="97">
        <v>331</v>
      </c>
      <c r="K17" s="97">
        <v>202</v>
      </c>
      <c r="L17" s="97">
        <v>129</v>
      </c>
      <c r="M17" s="97">
        <v>166</v>
      </c>
      <c r="N17" s="97">
        <v>124</v>
      </c>
      <c r="O17" s="97">
        <v>36</v>
      </c>
      <c r="P17" s="97">
        <v>5</v>
      </c>
      <c r="Q17" s="96">
        <v>75.743707093821513</v>
      </c>
      <c r="R17" s="96">
        <v>75.655430711610478</v>
      </c>
      <c r="S17" s="96">
        <v>75.882352941176464</v>
      </c>
      <c r="T17" s="96">
        <v>72.489082969432317</v>
      </c>
      <c r="U17" s="96">
        <v>75.151515151515142</v>
      </c>
      <c r="V17" s="96">
        <v>94.73684210526315</v>
      </c>
      <c r="W17" s="96">
        <v>100</v>
      </c>
      <c r="X17" s="15" t="s">
        <v>169</v>
      </c>
    </row>
    <row r="18" spans="1:24" ht="10.5" customHeight="1" x14ac:dyDescent="0.15">
      <c r="A18" s="121"/>
      <c r="B18" s="121"/>
      <c r="C18" s="98"/>
      <c r="D18" s="97"/>
      <c r="E18" s="97"/>
      <c r="F18" s="97"/>
      <c r="G18" s="97"/>
      <c r="H18" s="97"/>
      <c r="I18" s="97"/>
      <c r="J18" s="97"/>
      <c r="K18" s="97"/>
      <c r="L18" s="97"/>
      <c r="M18" s="97"/>
      <c r="N18" s="97"/>
      <c r="O18" s="97"/>
      <c r="P18" s="97"/>
      <c r="Q18" s="96"/>
      <c r="R18" s="96"/>
      <c r="S18" s="96"/>
      <c r="T18" s="96"/>
      <c r="U18" s="96"/>
      <c r="V18" s="96"/>
      <c r="W18" s="96"/>
      <c r="X18" s="15"/>
    </row>
    <row r="19" spans="1:24" ht="10.5" customHeight="1" x14ac:dyDescent="0.15">
      <c r="A19" s="255" t="s">
        <v>10</v>
      </c>
      <c r="B19" s="255"/>
      <c r="C19" s="98">
        <v>222</v>
      </c>
      <c r="D19" s="97">
        <v>112</v>
      </c>
      <c r="E19" s="97">
        <v>110</v>
      </c>
      <c r="F19" s="97">
        <v>112</v>
      </c>
      <c r="G19" s="97">
        <v>110</v>
      </c>
      <c r="H19" s="97">
        <v>0</v>
      </c>
      <c r="I19" s="97">
        <v>0</v>
      </c>
      <c r="J19" s="97">
        <v>201</v>
      </c>
      <c r="K19" s="97">
        <v>104</v>
      </c>
      <c r="L19" s="97">
        <v>97</v>
      </c>
      <c r="M19" s="97">
        <v>104</v>
      </c>
      <c r="N19" s="97">
        <v>97</v>
      </c>
      <c r="O19" s="97">
        <v>0</v>
      </c>
      <c r="P19" s="97">
        <v>0</v>
      </c>
      <c r="Q19" s="96">
        <v>90.540540540540533</v>
      </c>
      <c r="R19" s="96">
        <v>92.857142857142861</v>
      </c>
      <c r="S19" s="96">
        <v>88.181818181818187</v>
      </c>
      <c r="T19" s="96">
        <v>92.857142857142861</v>
      </c>
      <c r="U19" s="96">
        <v>88.181818181818187</v>
      </c>
      <c r="V19" s="96">
        <v>0</v>
      </c>
      <c r="W19" s="96">
        <v>0</v>
      </c>
      <c r="X19" s="15" t="s">
        <v>179</v>
      </c>
    </row>
    <row r="20" spans="1:24" ht="10.5" customHeight="1" x14ac:dyDescent="0.15">
      <c r="A20" s="1" t="s">
        <v>6</v>
      </c>
      <c r="B20" s="121" t="s">
        <v>11</v>
      </c>
      <c r="C20" s="98">
        <v>222</v>
      </c>
      <c r="D20" s="97">
        <v>112</v>
      </c>
      <c r="E20" s="97">
        <v>110</v>
      </c>
      <c r="F20" s="97">
        <v>112</v>
      </c>
      <c r="G20" s="97">
        <v>110</v>
      </c>
      <c r="H20" s="97">
        <v>0</v>
      </c>
      <c r="I20" s="97">
        <v>0</v>
      </c>
      <c r="J20" s="97">
        <v>201</v>
      </c>
      <c r="K20" s="97">
        <v>104</v>
      </c>
      <c r="L20" s="97">
        <v>97</v>
      </c>
      <c r="M20" s="97">
        <v>104</v>
      </c>
      <c r="N20" s="97">
        <v>97</v>
      </c>
      <c r="O20" s="97">
        <v>0</v>
      </c>
      <c r="P20" s="97">
        <v>0</v>
      </c>
      <c r="Q20" s="96">
        <v>90.540540540540533</v>
      </c>
      <c r="R20" s="96">
        <v>92.857142857142861</v>
      </c>
      <c r="S20" s="96">
        <v>88.181818181818187</v>
      </c>
      <c r="T20" s="96">
        <v>92.857142857142861</v>
      </c>
      <c r="U20" s="96">
        <v>88.181818181818187</v>
      </c>
      <c r="V20" s="96">
        <v>0</v>
      </c>
      <c r="W20" s="96">
        <v>0</v>
      </c>
      <c r="X20" s="15" t="s">
        <v>171</v>
      </c>
    </row>
    <row r="21" spans="1:24" ht="10.5" customHeight="1" x14ac:dyDescent="0.15">
      <c r="A21" s="1" t="s">
        <v>6</v>
      </c>
      <c r="B21" s="121" t="s">
        <v>12</v>
      </c>
      <c r="C21" s="100">
        <v>0</v>
      </c>
      <c r="D21" s="97">
        <v>0</v>
      </c>
      <c r="E21" s="97">
        <v>0</v>
      </c>
      <c r="F21" s="97">
        <v>0</v>
      </c>
      <c r="G21" s="97">
        <v>0</v>
      </c>
      <c r="H21" s="97">
        <v>0</v>
      </c>
      <c r="I21" s="97">
        <v>0</v>
      </c>
      <c r="J21" s="97">
        <v>0</v>
      </c>
      <c r="K21" s="97">
        <v>0</v>
      </c>
      <c r="L21" s="97">
        <v>0</v>
      </c>
      <c r="M21" s="97">
        <v>0</v>
      </c>
      <c r="N21" s="97">
        <v>0</v>
      </c>
      <c r="O21" s="97">
        <v>0</v>
      </c>
      <c r="P21" s="97">
        <v>0</v>
      </c>
      <c r="Q21" s="97">
        <v>0</v>
      </c>
      <c r="R21" s="97">
        <v>0</v>
      </c>
      <c r="S21" s="97">
        <v>0</v>
      </c>
      <c r="T21" s="97">
        <v>0</v>
      </c>
      <c r="U21" s="97">
        <v>0</v>
      </c>
      <c r="V21" s="96">
        <v>0</v>
      </c>
      <c r="W21" s="96">
        <v>0</v>
      </c>
      <c r="X21" s="15" t="s">
        <v>169</v>
      </c>
    </row>
    <row r="22" spans="1:24" ht="10.5" customHeight="1" x14ac:dyDescent="0.15">
      <c r="A22" s="121"/>
      <c r="B22" s="121"/>
      <c r="C22" s="98"/>
      <c r="D22" s="97"/>
      <c r="E22" s="97"/>
      <c r="F22" s="97"/>
      <c r="G22" s="97"/>
      <c r="H22" s="97"/>
      <c r="I22" s="97"/>
      <c r="J22" s="97"/>
      <c r="K22" s="97"/>
      <c r="L22" s="97"/>
      <c r="M22" s="97"/>
      <c r="N22" s="97"/>
      <c r="O22" s="97"/>
      <c r="P22" s="97"/>
      <c r="Q22" s="96"/>
      <c r="R22" s="96"/>
      <c r="S22" s="96"/>
      <c r="T22" s="96"/>
      <c r="U22" s="96"/>
      <c r="V22" s="96"/>
      <c r="W22" s="96"/>
      <c r="X22" s="15"/>
    </row>
    <row r="23" spans="1:24" ht="10.5" customHeight="1" x14ac:dyDescent="0.15">
      <c r="A23" s="255" t="s">
        <v>9</v>
      </c>
      <c r="B23" s="255"/>
      <c r="C23" s="98">
        <v>7894</v>
      </c>
      <c r="D23" s="97">
        <v>3992</v>
      </c>
      <c r="E23" s="97">
        <v>3902</v>
      </c>
      <c r="F23" s="97">
        <v>3148</v>
      </c>
      <c r="G23" s="97">
        <v>3222</v>
      </c>
      <c r="H23" s="97">
        <v>844</v>
      </c>
      <c r="I23" s="97">
        <v>680</v>
      </c>
      <c r="J23" s="97">
        <v>4704</v>
      </c>
      <c r="K23" s="97">
        <v>2334</v>
      </c>
      <c r="L23" s="97">
        <v>2370</v>
      </c>
      <c r="M23" s="97">
        <v>1865</v>
      </c>
      <c r="N23" s="97">
        <v>1934</v>
      </c>
      <c r="O23" s="97">
        <v>469</v>
      </c>
      <c r="P23" s="97">
        <v>436</v>
      </c>
      <c r="Q23" s="96">
        <v>59.589561692424631</v>
      </c>
      <c r="R23" s="96">
        <v>58.46693386773547</v>
      </c>
      <c r="S23" s="96">
        <v>60.738083034341358</v>
      </c>
      <c r="T23" s="96">
        <v>59.243964421855146</v>
      </c>
      <c r="U23" s="96">
        <v>60.024829298572314</v>
      </c>
      <c r="V23" s="96">
        <v>55.568720379146917</v>
      </c>
      <c r="W23" s="96">
        <v>64.117647058823536</v>
      </c>
      <c r="X23" s="15" t="s">
        <v>300</v>
      </c>
    </row>
    <row r="24" spans="1:24" ht="10.5" customHeight="1" x14ac:dyDescent="0.15">
      <c r="A24" s="1" t="s">
        <v>6</v>
      </c>
      <c r="B24" s="121" t="s">
        <v>11</v>
      </c>
      <c r="C24" s="98">
        <v>7557</v>
      </c>
      <c r="D24" s="97">
        <v>3789</v>
      </c>
      <c r="E24" s="97">
        <v>3768</v>
      </c>
      <c r="F24" s="97">
        <v>2955</v>
      </c>
      <c r="G24" s="97">
        <v>3089</v>
      </c>
      <c r="H24" s="97">
        <v>834</v>
      </c>
      <c r="I24" s="97">
        <v>679</v>
      </c>
      <c r="J24" s="97">
        <v>4452</v>
      </c>
      <c r="K24" s="97">
        <v>2182</v>
      </c>
      <c r="L24" s="97">
        <v>2270</v>
      </c>
      <c r="M24" s="97">
        <v>1723</v>
      </c>
      <c r="N24" s="97">
        <v>1835</v>
      </c>
      <c r="O24" s="97">
        <v>459</v>
      </c>
      <c r="P24" s="97">
        <v>435</v>
      </c>
      <c r="Q24" s="96">
        <v>58.912266772528774</v>
      </c>
      <c r="R24" s="96">
        <v>57.58775402480866</v>
      </c>
      <c r="S24" s="96">
        <v>60.244161358811041</v>
      </c>
      <c r="T24" s="96">
        <v>58.307952622673433</v>
      </c>
      <c r="U24" s="96">
        <v>59.40433797345419</v>
      </c>
      <c r="V24" s="96">
        <v>55.035971223021583</v>
      </c>
      <c r="W24" s="96">
        <v>64.06480117820324</v>
      </c>
      <c r="X24" s="15" t="s">
        <v>171</v>
      </c>
    </row>
    <row r="25" spans="1:24" ht="10.5" customHeight="1" x14ac:dyDescent="0.15">
      <c r="A25" s="1" t="s">
        <v>6</v>
      </c>
      <c r="B25" s="121" t="s">
        <v>12</v>
      </c>
      <c r="C25" s="98">
        <v>337</v>
      </c>
      <c r="D25" s="97">
        <v>203</v>
      </c>
      <c r="E25" s="97">
        <v>134</v>
      </c>
      <c r="F25" s="97">
        <v>193</v>
      </c>
      <c r="G25" s="97">
        <v>133</v>
      </c>
      <c r="H25" s="97">
        <v>10</v>
      </c>
      <c r="I25" s="97">
        <v>1</v>
      </c>
      <c r="J25" s="97">
        <v>252</v>
      </c>
      <c r="K25" s="97">
        <v>152</v>
      </c>
      <c r="L25" s="97">
        <v>100</v>
      </c>
      <c r="M25" s="97">
        <v>142</v>
      </c>
      <c r="N25" s="97">
        <v>99</v>
      </c>
      <c r="O25" s="97">
        <v>10</v>
      </c>
      <c r="P25" s="97">
        <v>1</v>
      </c>
      <c r="Q25" s="96">
        <v>74.777448071216611</v>
      </c>
      <c r="R25" s="96">
        <v>74.876847290640399</v>
      </c>
      <c r="S25" s="96">
        <v>74.626865671641795</v>
      </c>
      <c r="T25" s="96">
        <v>73.575129533678748</v>
      </c>
      <c r="U25" s="96">
        <v>74.436090225563916</v>
      </c>
      <c r="V25" s="96">
        <v>100</v>
      </c>
      <c r="W25" s="96">
        <v>100</v>
      </c>
      <c r="X25" s="15" t="s">
        <v>169</v>
      </c>
    </row>
    <row r="26" spans="1:24" ht="10.5" customHeight="1" x14ac:dyDescent="0.15">
      <c r="A26" s="121"/>
      <c r="B26" s="121"/>
      <c r="C26" s="98"/>
      <c r="D26" s="97"/>
      <c r="F26" s="97"/>
      <c r="G26" s="97"/>
      <c r="H26" s="97"/>
      <c r="I26" s="97"/>
      <c r="J26" s="97"/>
      <c r="K26" s="97"/>
      <c r="L26" s="97"/>
      <c r="M26" s="97"/>
      <c r="N26" s="97"/>
      <c r="O26" s="97"/>
      <c r="P26" s="97"/>
      <c r="Q26" s="96"/>
      <c r="R26" s="96"/>
      <c r="S26" s="96"/>
      <c r="T26" s="96"/>
      <c r="U26" s="96"/>
      <c r="V26" s="96"/>
      <c r="W26" s="96"/>
      <c r="X26" s="15"/>
    </row>
    <row r="27" spans="1:24" ht="10.5" customHeight="1" x14ac:dyDescent="0.15">
      <c r="A27" s="255" t="s">
        <v>8</v>
      </c>
      <c r="B27" s="255"/>
      <c r="C27" s="98">
        <v>3044</v>
      </c>
      <c r="D27" s="97">
        <v>1582</v>
      </c>
      <c r="E27" s="97">
        <v>1462</v>
      </c>
      <c r="F27" s="97">
        <v>630</v>
      </c>
      <c r="G27" s="97">
        <v>842</v>
      </c>
      <c r="H27" s="97">
        <v>952</v>
      </c>
      <c r="I27" s="97">
        <v>620</v>
      </c>
      <c r="J27" s="97">
        <v>1785</v>
      </c>
      <c r="K27" s="97">
        <v>912</v>
      </c>
      <c r="L27" s="97">
        <v>873</v>
      </c>
      <c r="M27" s="97">
        <v>346</v>
      </c>
      <c r="N27" s="97">
        <v>462</v>
      </c>
      <c r="O27" s="97">
        <v>566</v>
      </c>
      <c r="P27" s="97">
        <v>411</v>
      </c>
      <c r="Q27" s="96">
        <v>58.63994743758213</v>
      </c>
      <c r="R27" s="96">
        <v>57.648546144121369</v>
      </c>
      <c r="S27" s="96">
        <v>59.712722298221607</v>
      </c>
      <c r="T27" s="96">
        <v>54.920634920634924</v>
      </c>
      <c r="U27" s="96">
        <v>54.869358669833737</v>
      </c>
      <c r="V27" s="96">
        <v>59.45378151260504</v>
      </c>
      <c r="W27" s="96">
        <v>66.290322580645167</v>
      </c>
      <c r="X27" s="15" t="s">
        <v>175</v>
      </c>
    </row>
    <row r="28" spans="1:24" ht="10.5" customHeight="1" x14ac:dyDescent="0.15">
      <c r="A28" s="1" t="s">
        <v>6</v>
      </c>
      <c r="B28" s="121" t="s">
        <v>11</v>
      </c>
      <c r="C28" s="98">
        <v>2944</v>
      </c>
      <c r="D28" s="97">
        <v>1518</v>
      </c>
      <c r="E28" s="97">
        <v>1426</v>
      </c>
      <c r="F28" s="97">
        <v>594</v>
      </c>
      <c r="G28" s="97">
        <v>810</v>
      </c>
      <c r="H28" s="97">
        <v>924</v>
      </c>
      <c r="I28" s="97">
        <v>616</v>
      </c>
      <c r="J28" s="97">
        <v>1706</v>
      </c>
      <c r="K28" s="97">
        <v>862</v>
      </c>
      <c r="L28" s="97">
        <v>844</v>
      </c>
      <c r="M28" s="97">
        <v>322</v>
      </c>
      <c r="N28" s="97">
        <v>437</v>
      </c>
      <c r="O28" s="97">
        <v>540</v>
      </c>
      <c r="P28" s="97">
        <v>407</v>
      </c>
      <c r="Q28" s="96">
        <v>57.948369565217398</v>
      </c>
      <c r="R28" s="96">
        <v>56.785243741765477</v>
      </c>
      <c r="S28" s="96">
        <v>59.186535764375883</v>
      </c>
      <c r="T28" s="96">
        <v>54.208754208754208</v>
      </c>
      <c r="U28" s="96">
        <v>53.950617283950621</v>
      </c>
      <c r="V28" s="96">
        <v>58.441558441558442</v>
      </c>
      <c r="W28" s="96">
        <v>66.071428571428569</v>
      </c>
      <c r="X28" s="15" t="s">
        <v>171</v>
      </c>
    </row>
    <row r="29" spans="1:24" ht="10.5" customHeight="1" x14ac:dyDescent="0.15">
      <c r="A29" s="1" t="s">
        <v>6</v>
      </c>
      <c r="B29" s="121" t="s">
        <v>12</v>
      </c>
      <c r="C29" s="98">
        <v>100</v>
      </c>
      <c r="D29" s="97">
        <v>64</v>
      </c>
      <c r="E29" s="97">
        <v>36</v>
      </c>
      <c r="F29" s="97">
        <v>36</v>
      </c>
      <c r="G29" s="97">
        <v>32</v>
      </c>
      <c r="H29" s="97">
        <v>28</v>
      </c>
      <c r="I29" s="97">
        <v>4</v>
      </c>
      <c r="J29" s="97">
        <v>79</v>
      </c>
      <c r="K29" s="97">
        <v>50</v>
      </c>
      <c r="L29" s="97">
        <v>29</v>
      </c>
      <c r="M29" s="97">
        <v>24</v>
      </c>
      <c r="N29" s="97">
        <v>25</v>
      </c>
      <c r="O29" s="97">
        <v>26</v>
      </c>
      <c r="P29" s="97">
        <v>4</v>
      </c>
      <c r="Q29" s="96">
        <v>79</v>
      </c>
      <c r="R29" s="96">
        <v>78.125</v>
      </c>
      <c r="S29" s="96">
        <v>80.555555555555557</v>
      </c>
      <c r="T29" s="96">
        <v>66.666666666666657</v>
      </c>
      <c r="U29" s="96">
        <v>78.125</v>
      </c>
      <c r="V29" s="96">
        <v>92.857142857142861</v>
      </c>
      <c r="W29" s="96">
        <v>100</v>
      </c>
      <c r="X29" s="15" t="s">
        <v>169</v>
      </c>
    </row>
    <row r="30" spans="1:24" ht="10.5" customHeight="1" x14ac:dyDescent="0.15">
      <c r="A30" s="121"/>
      <c r="B30" s="121"/>
      <c r="C30" s="98"/>
      <c r="D30" s="97"/>
      <c r="E30" s="97"/>
      <c r="F30" s="97"/>
      <c r="G30" s="97"/>
      <c r="H30" s="97"/>
      <c r="I30" s="97"/>
      <c r="J30" s="97"/>
      <c r="K30" s="97"/>
      <c r="L30" s="97"/>
      <c r="M30" s="97"/>
      <c r="N30" s="97"/>
      <c r="O30" s="97"/>
      <c r="P30" s="97"/>
      <c r="Q30" s="96"/>
      <c r="R30" s="96"/>
      <c r="S30" s="96"/>
      <c r="T30" s="96"/>
      <c r="U30" s="96"/>
      <c r="V30" s="96"/>
      <c r="W30" s="96"/>
      <c r="X30" s="15"/>
    </row>
    <row r="31" spans="1:24" ht="10.5" customHeight="1" x14ac:dyDescent="0.15">
      <c r="A31" s="255" t="s">
        <v>7</v>
      </c>
      <c r="B31" s="255"/>
      <c r="C31" s="98">
        <v>20988</v>
      </c>
      <c r="D31" s="97">
        <v>10446</v>
      </c>
      <c r="E31" s="97">
        <v>10542</v>
      </c>
      <c r="F31" s="97">
        <v>9948</v>
      </c>
      <c r="G31" s="97">
        <v>10101</v>
      </c>
      <c r="H31" s="97">
        <v>498</v>
      </c>
      <c r="I31" s="97">
        <v>441</v>
      </c>
      <c r="J31" s="97">
        <v>7826</v>
      </c>
      <c r="K31" s="97">
        <v>3895</v>
      </c>
      <c r="L31" s="97">
        <v>3931</v>
      </c>
      <c r="M31" s="97">
        <v>3665</v>
      </c>
      <c r="N31" s="97">
        <v>3702</v>
      </c>
      <c r="O31" s="97">
        <v>230</v>
      </c>
      <c r="P31" s="97">
        <v>229</v>
      </c>
      <c r="Q31" s="96">
        <v>37.287974080426913</v>
      </c>
      <c r="R31" s="96">
        <v>37.286999808539157</v>
      </c>
      <c r="S31" s="96">
        <v>37.288939480174541</v>
      </c>
      <c r="T31" s="96">
        <v>36.841576196220345</v>
      </c>
      <c r="U31" s="96">
        <v>36.649836649836651</v>
      </c>
      <c r="V31" s="96">
        <v>46.184738955823299</v>
      </c>
      <c r="W31" s="96">
        <v>51.927437641723351</v>
      </c>
      <c r="X31" s="15" t="s">
        <v>173</v>
      </c>
    </row>
    <row r="32" spans="1:24" ht="10.5" customHeight="1" x14ac:dyDescent="0.15">
      <c r="A32" s="1" t="s">
        <v>6</v>
      </c>
      <c r="B32" s="121" t="s">
        <v>11</v>
      </c>
      <c r="C32" s="98">
        <v>20988</v>
      </c>
      <c r="D32" s="97">
        <v>10446</v>
      </c>
      <c r="E32" s="97">
        <v>10542</v>
      </c>
      <c r="F32" s="97">
        <v>9948</v>
      </c>
      <c r="G32" s="97">
        <v>10101</v>
      </c>
      <c r="H32" s="97">
        <v>498</v>
      </c>
      <c r="I32" s="97">
        <v>441</v>
      </c>
      <c r="J32" s="97">
        <v>7826</v>
      </c>
      <c r="K32" s="97">
        <v>3895</v>
      </c>
      <c r="L32" s="97">
        <v>3931</v>
      </c>
      <c r="M32" s="97">
        <v>3665</v>
      </c>
      <c r="N32" s="97">
        <v>3702</v>
      </c>
      <c r="O32" s="97">
        <v>230</v>
      </c>
      <c r="P32" s="97">
        <v>229</v>
      </c>
      <c r="Q32" s="96">
        <v>37.287974080426913</v>
      </c>
      <c r="R32" s="96">
        <v>37.286999808539157</v>
      </c>
      <c r="S32" s="96">
        <v>37.288939480174541</v>
      </c>
      <c r="T32" s="96">
        <v>36.841576196220345</v>
      </c>
      <c r="U32" s="96">
        <v>36.649836649836651</v>
      </c>
      <c r="V32" s="96">
        <v>46.184738955823299</v>
      </c>
      <c r="W32" s="96">
        <v>51.927437641723351</v>
      </c>
      <c r="X32" s="15" t="s">
        <v>171</v>
      </c>
    </row>
    <row r="33" spans="1:24" ht="10.5" customHeight="1" x14ac:dyDescent="0.15">
      <c r="A33" s="1" t="s">
        <v>6</v>
      </c>
      <c r="B33" s="121" t="s">
        <v>12</v>
      </c>
      <c r="C33" s="98">
        <v>0</v>
      </c>
      <c r="D33" s="97">
        <v>0</v>
      </c>
      <c r="E33" s="97">
        <v>0</v>
      </c>
      <c r="F33" s="97">
        <v>0</v>
      </c>
      <c r="G33" s="97">
        <v>0</v>
      </c>
      <c r="H33" s="97">
        <v>0</v>
      </c>
      <c r="I33" s="97">
        <v>0</v>
      </c>
      <c r="J33" s="97">
        <v>0</v>
      </c>
      <c r="K33" s="97">
        <v>0</v>
      </c>
      <c r="L33" s="97">
        <v>0</v>
      </c>
      <c r="M33" s="97">
        <v>0</v>
      </c>
      <c r="N33" s="97">
        <v>0</v>
      </c>
      <c r="O33" s="97">
        <v>0</v>
      </c>
      <c r="P33" s="97">
        <v>0</v>
      </c>
      <c r="Q33" s="96">
        <v>0</v>
      </c>
      <c r="R33" s="96">
        <v>0</v>
      </c>
      <c r="S33" s="96">
        <v>0</v>
      </c>
      <c r="T33" s="96">
        <v>0</v>
      </c>
      <c r="U33" s="96">
        <v>0</v>
      </c>
      <c r="V33" s="96">
        <v>0</v>
      </c>
      <c r="W33" s="96">
        <v>0</v>
      </c>
      <c r="X33" s="15" t="s">
        <v>169</v>
      </c>
    </row>
    <row r="34" spans="1:24" s="69" customFormat="1" ht="6" customHeight="1" x14ac:dyDescent="0.15">
      <c r="A34" s="5"/>
      <c r="B34" s="4"/>
      <c r="C34" s="73"/>
      <c r="D34" s="33"/>
      <c r="E34" s="33"/>
      <c r="F34" s="33"/>
      <c r="G34" s="33"/>
      <c r="H34" s="34"/>
      <c r="I34" s="34"/>
      <c r="J34" s="33"/>
      <c r="K34" s="32"/>
      <c r="L34" s="32"/>
      <c r="M34" s="33"/>
      <c r="N34" s="33"/>
      <c r="O34" s="34"/>
      <c r="P34" s="34"/>
      <c r="Q34" s="40"/>
      <c r="R34" s="40"/>
      <c r="S34" s="40"/>
      <c r="T34" s="40"/>
      <c r="U34" s="40"/>
      <c r="V34" s="34"/>
      <c r="W34" s="34"/>
      <c r="X34" s="18"/>
    </row>
    <row r="35" spans="1:24" ht="10.5" customHeight="1" x14ac:dyDescent="0.15">
      <c r="A35" s="9" t="s">
        <v>323</v>
      </c>
    </row>
    <row r="36" spans="1:24" x14ac:dyDescent="0.15">
      <c r="A36" s="9" t="s">
        <v>167</v>
      </c>
    </row>
    <row r="38" spans="1:24" x14ac:dyDescent="0.15">
      <c r="C38" s="69"/>
      <c r="D38" s="69"/>
      <c r="E38" s="69"/>
      <c r="F38" s="69"/>
      <c r="G38" s="69"/>
      <c r="H38" s="69"/>
      <c r="I38" s="69"/>
      <c r="J38" s="69"/>
      <c r="K38" s="69"/>
      <c r="L38" s="69"/>
      <c r="M38" s="69"/>
      <c r="N38" s="69"/>
      <c r="O38" s="69"/>
      <c r="P38" s="69"/>
    </row>
  </sheetData>
  <mergeCells count="15">
    <mergeCell ref="A4:L4"/>
    <mergeCell ref="A31:B31"/>
    <mergeCell ref="D11:H11"/>
    <mergeCell ref="R11:T11"/>
    <mergeCell ref="A12:B12"/>
    <mergeCell ref="F12:G12"/>
    <mergeCell ref="H12:I12"/>
    <mergeCell ref="M12:N12"/>
    <mergeCell ref="O12:P12"/>
    <mergeCell ref="T12:U12"/>
    <mergeCell ref="V12:W12"/>
    <mergeCell ref="A15:B15"/>
    <mergeCell ref="A19:B19"/>
    <mergeCell ref="A23:B23"/>
    <mergeCell ref="A27:B27"/>
  </mergeCells>
  <phoneticPr fontId="8"/>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6"/>
  <sheetViews>
    <sheetView zoomScaleNormal="100" zoomScaleSheetLayoutView="90" workbookViewId="0"/>
  </sheetViews>
  <sheetFormatPr defaultRowHeight="10.5" x14ac:dyDescent="0.15"/>
  <cols>
    <col min="1" max="1" width="1.7109375" style="9" customWidth="1"/>
    <col min="2" max="2" width="8.28515625" style="9" customWidth="1"/>
    <col min="3" max="12" width="9.28515625" style="9" customWidth="1"/>
    <col min="13" max="16" width="10.28515625" style="9" customWidth="1"/>
    <col min="17" max="23" width="7.85546875" style="9" customWidth="1"/>
    <col min="24" max="24" width="6.7109375" style="9" customWidth="1"/>
    <col min="25" max="16384" width="9.140625" style="9"/>
  </cols>
  <sheetData>
    <row r="1" spans="1:24" ht="13.5" customHeight="1" x14ac:dyDescent="0.15"/>
    <row r="2" spans="1:24" s="22" customFormat="1" ht="13.5" customHeight="1" x14ac:dyDescent="0.15">
      <c r="A2" s="21" t="s">
        <v>215</v>
      </c>
      <c r="L2" s="88"/>
      <c r="M2" s="88"/>
    </row>
    <row r="3" spans="1:24" s="22" customFormat="1" ht="10.5" customHeight="1" x14ac:dyDescent="0.15">
      <c r="K3" s="91"/>
      <c r="L3" s="108"/>
      <c r="M3" s="88"/>
    </row>
    <row r="4" spans="1:24" s="22" customFormat="1" ht="59.25" customHeight="1" x14ac:dyDescent="0.15">
      <c r="A4" s="256" t="s">
        <v>326</v>
      </c>
      <c r="B4" s="257"/>
      <c r="C4" s="257"/>
      <c r="D4" s="257"/>
      <c r="E4" s="257"/>
      <c r="F4" s="257"/>
      <c r="G4" s="257"/>
      <c r="H4" s="257"/>
      <c r="I4" s="257"/>
      <c r="J4" s="257"/>
      <c r="K4" s="257"/>
      <c r="L4" s="257"/>
      <c r="M4" s="88"/>
    </row>
    <row r="5" spans="1:24" ht="10.5" customHeight="1" x14ac:dyDescent="0.15">
      <c r="A5" s="12"/>
    </row>
    <row r="6" spans="1:24" ht="10.5" customHeight="1" x14ac:dyDescent="0.15">
      <c r="A6" s="12"/>
    </row>
    <row r="7" spans="1:24" s="22" customFormat="1" ht="13.5" customHeight="1" x14ac:dyDescent="0.15">
      <c r="A7" s="21" t="s">
        <v>282</v>
      </c>
    </row>
    <row r="8" spans="1:24" ht="10.5" customHeight="1" x14ac:dyDescent="0.15"/>
    <row r="9" spans="1:24" ht="10.5" customHeight="1" x14ac:dyDescent="0.15">
      <c r="K9" s="8"/>
      <c r="L9" s="8"/>
    </row>
    <row r="10" spans="1:24" ht="10.5" customHeight="1" x14ac:dyDescent="0.15">
      <c r="A10" s="11"/>
      <c r="B10" s="20"/>
      <c r="C10" s="11"/>
      <c r="D10" s="11"/>
      <c r="E10" s="11"/>
      <c r="F10" s="11"/>
      <c r="G10" s="11"/>
      <c r="H10" s="11"/>
      <c r="I10" s="11"/>
      <c r="J10" s="11"/>
      <c r="K10" s="20"/>
      <c r="L10" s="69"/>
      <c r="M10" s="11"/>
      <c r="N10" s="11"/>
      <c r="O10" s="11"/>
      <c r="P10" s="11"/>
      <c r="Q10" s="11"/>
      <c r="R10" s="11"/>
      <c r="S10" s="11"/>
      <c r="T10" s="11"/>
      <c r="U10" s="11"/>
      <c r="W10" s="11"/>
      <c r="X10" s="26" t="s">
        <v>324</v>
      </c>
    </row>
    <row r="11" spans="1:24" ht="12" customHeight="1" x14ac:dyDescent="0.15">
      <c r="C11" s="90"/>
      <c r="D11" s="246" t="s">
        <v>1</v>
      </c>
      <c r="E11" s="246"/>
      <c r="F11" s="246"/>
      <c r="G11" s="246"/>
      <c r="H11" s="246"/>
      <c r="J11" s="45"/>
      <c r="K11" s="9" t="s">
        <v>254</v>
      </c>
      <c r="L11" s="109"/>
      <c r="M11" s="95" t="s">
        <v>160</v>
      </c>
      <c r="O11" s="95" t="s">
        <v>159</v>
      </c>
      <c r="Q11" s="83"/>
      <c r="R11" s="258" t="s">
        <v>325</v>
      </c>
      <c r="S11" s="258"/>
      <c r="T11" s="258"/>
      <c r="U11" s="258"/>
      <c r="V11" s="258"/>
      <c r="X11" s="14"/>
    </row>
    <row r="12" spans="1:24" ht="12" customHeight="1" x14ac:dyDescent="0.15">
      <c r="A12" s="248" t="s">
        <v>193</v>
      </c>
      <c r="B12" s="249"/>
      <c r="C12" s="83"/>
      <c r="D12" s="89" t="s">
        <v>18</v>
      </c>
      <c r="E12" s="82"/>
      <c r="F12" s="250" t="s">
        <v>87</v>
      </c>
      <c r="G12" s="251"/>
      <c r="H12" s="250" t="s">
        <v>3</v>
      </c>
      <c r="I12" s="251"/>
      <c r="J12" s="45"/>
      <c r="K12" s="50" t="s">
        <v>251</v>
      </c>
      <c r="L12" s="82"/>
      <c r="M12" s="252" t="s">
        <v>87</v>
      </c>
      <c r="N12" s="253"/>
      <c r="O12" s="250" t="s">
        <v>31</v>
      </c>
      <c r="P12" s="251"/>
      <c r="Q12" s="83"/>
      <c r="R12" s="47" t="s">
        <v>86</v>
      </c>
      <c r="S12" s="82"/>
      <c r="T12" s="252" t="s">
        <v>87</v>
      </c>
      <c r="U12" s="253"/>
      <c r="V12" s="243" t="s">
        <v>31</v>
      </c>
      <c r="W12" s="244"/>
      <c r="X12" s="94" t="s">
        <v>27</v>
      </c>
    </row>
    <row r="13" spans="1:24" ht="12" customHeight="1" x14ac:dyDescent="0.15">
      <c r="A13" s="11"/>
      <c r="B13" s="11"/>
      <c r="C13" s="7" t="s">
        <v>18</v>
      </c>
      <c r="D13" s="7" t="s">
        <v>33</v>
      </c>
      <c r="E13" s="7" t="s">
        <v>5</v>
      </c>
      <c r="F13" s="7" t="s">
        <v>4</v>
      </c>
      <c r="G13" s="7" t="s">
        <v>5</v>
      </c>
      <c r="H13" s="7" t="s">
        <v>4</v>
      </c>
      <c r="I13" s="7" t="s">
        <v>5</v>
      </c>
      <c r="J13" s="7" t="s">
        <v>18</v>
      </c>
      <c r="K13" s="47" t="s">
        <v>4</v>
      </c>
      <c r="L13" s="7" t="s">
        <v>5</v>
      </c>
      <c r="M13" s="46" t="s">
        <v>4</v>
      </c>
      <c r="N13" s="7" t="s">
        <v>5</v>
      </c>
      <c r="O13" s="7" t="s">
        <v>4</v>
      </c>
      <c r="P13" s="7" t="s">
        <v>5</v>
      </c>
      <c r="Q13" s="7" t="s">
        <v>18</v>
      </c>
      <c r="R13" s="7" t="s">
        <v>33</v>
      </c>
      <c r="S13" s="7" t="s">
        <v>34</v>
      </c>
      <c r="T13" s="7" t="s">
        <v>33</v>
      </c>
      <c r="U13" s="7" t="s">
        <v>34</v>
      </c>
      <c r="V13" s="7" t="s">
        <v>33</v>
      </c>
      <c r="W13" s="45" t="s">
        <v>34</v>
      </c>
      <c r="X13" s="49"/>
    </row>
    <row r="14" spans="1:24" s="69" customFormat="1" ht="6" customHeight="1" x14ac:dyDescent="0.15">
      <c r="A14" s="12"/>
      <c r="B14" s="12"/>
      <c r="C14" s="48"/>
      <c r="D14" s="81"/>
      <c r="E14" s="81"/>
      <c r="F14" s="81"/>
      <c r="G14" s="81"/>
      <c r="H14" s="81"/>
      <c r="I14" s="81"/>
      <c r="J14" s="81"/>
      <c r="K14" s="81"/>
      <c r="L14" s="81"/>
      <c r="M14" s="81"/>
      <c r="N14" s="81"/>
      <c r="O14" s="81"/>
      <c r="P14" s="81"/>
      <c r="Q14" s="81"/>
      <c r="R14" s="81"/>
      <c r="S14" s="81"/>
      <c r="T14" s="81"/>
      <c r="U14" s="81"/>
      <c r="V14" s="81"/>
      <c r="W14" s="81"/>
      <c r="X14" s="48"/>
    </row>
    <row r="15" spans="1:24" s="118" customFormat="1" ht="10.5" customHeight="1" x14ac:dyDescent="0.15">
      <c r="A15" s="254" t="s">
        <v>18</v>
      </c>
      <c r="B15" s="254"/>
      <c r="C15" s="113">
        <v>32779</v>
      </c>
      <c r="D15" s="114">
        <v>16157</v>
      </c>
      <c r="E15" s="114">
        <v>16622</v>
      </c>
      <c r="F15" s="114">
        <v>14019</v>
      </c>
      <c r="G15" s="114">
        <v>14825</v>
      </c>
      <c r="H15" s="114">
        <v>2138</v>
      </c>
      <c r="I15" s="114">
        <v>1797</v>
      </c>
      <c r="J15" s="114">
        <v>14594</v>
      </c>
      <c r="K15" s="115">
        <v>7185</v>
      </c>
      <c r="L15" s="115">
        <v>7409</v>
      </c>
      <c r="M15" s="115">
        <v>6019</v>
      </c>
      <c r="N15" s="115">
        <v>6258</v>
      </c>
      <c r="O15" s="115">
        <v>1166</v>
      </c>
      <c r="P15" s="115">
        <v>1151</v>
      </c>
      <c r="Q15" s="116">
        <v>44.522407639037183</v>
      </c>
      <c r="R15" s="116">
        <v>44.469889212106203</v>
      </c>
      <c r="S15" s="116">
        <v>44.573456864396583</v>
      </c>
      <c r="T15" s="116">
        <v>42.934588772380337</v>
      </c>
      <c r="U15" s="116">
        <v>42.212478920741994</v>
      </c>
      <c r="V15" s="116">
        <v>54.53695042095417</v>
      </c>
      <c r="W15" s="116">
        <v>64.051196438508626</v>
      </c>
      <c r="X15" s="117" t="s">
        <v>181</v>
      </c>
    </row>
    <row r="16" spans="1:24" ht="10.5" customHeight="1" x14ac:dyDescent="0.15">
      <c r="A16" s="1"/>
      <c r="B16" s="2" t="s">
        <v>11</v>
      </c>
      <c r="C16" s="98">
        <v>32391</v>
      </c>
      <c r="D16" s="97">
        <v>15900</v>
      </c>
      <c r="E16" s="97">
        <v>16491</v>
      </c>
      <c r="F16" s="97">
        <v>13793</v>
      </c>
      <c r="G16" s="97">
        <v>14697</v>
      </c>
      <c r="H16" s="97">
        <v>2107</v>
      </c>
      <c r="I16" s="97">
        <v>1794</v>
      </c>
      <c r="J16" s="97">
        <v>14274</v>
      </c>
      <c r="K16" s="97">
        <v>6979</v>
      </c>
      <c r="L16" s="97">
        <v>7295</v>
      </c>
      <c r="M16" s="97">
        <v>5844</v>
      </c>
      <c r="N16" s="97">
        <v>6147</v>
      </c>
      <c r="O16" s="97">
        <v>1135</v>
      </c>
      <c r="P16" s="97">
        <v>1148</v>
      </c>
      <c r="Q16" s="96">
        <v>44.067796610169488</v>
      </c>
      <c r="R16" s="96">
        <v>43.893081761006293</v>
      </c>
      <c r="S16" s="96">
        <v>44.236250075798921</v>
      </c>
      <c r="T16" s="96">
        <v>42.369317769883274</v>
      </c>
      <c r="U16" s="96">
        <v>41.824862216778932</v>
      </c>
      <c r="V16" s="96">
        <v>53.86805885144755</v>
      </c>
      <c r="W16" s="96">
        <v>63.99108138238573</v>
      </c>
      <c r="X16" s="15" t="s">
        <v>171</v>
      </c>
    </row>
    <row r="17" spans="1:24" ht="10.5" customHeight="1" x14ac:dyDescent="0.15">
      <c r="A17" s="1"/>
      <c r="B17" s="2" t="s">
        <v>12</v>
      </c>
      <c r="C17" s="98">
        <v>388</v>
      </c>
      <c r="D17" s="97">
        <v>257</v>
      </c>
      <c r="E17" s="97">
        <v>131</v>
      </c>
      <c r="F17" s="97">
        <v>226</v>
      </c>
      <c r="G17" s="97">
        <v>128</v>
      </c>
      <c r="H17" s="97">
        <v>31</v>
      </c>
      <c r="I17" s="97">
        <v>3</v>
      </c>
      <c r="J17" s="97">
        <v>320</v>
      </c>
      <c r="K17" s="97">
        <v>206</v>
      </c>
      <c r="L17" s="97">
        <v>114</v>
      </c>
      <c r="M17" s="97">
        <v>175</v>
      </c>
      <c r="N17" s="97">
        <v>111</v>
      </c>
      <c r="O17" s="97">
        <v>31</v>
      </c>
      <c r="P17" s="97">
        <v>3</v>
      </c>
      <c r="Q17" s="96">
        <v>82.474226804123703</v>
      </c>
      <c r="R17" s="96">
        <v>80.155642023346303</v>
      </c>
      <c r="S17" s="96">
        <v>87.022900763358777</v>
      </c>
      <c r="T17" s="96">
        <v>77.43362831858407</v>
      </c>
      <c r="U17" s="96">
        <v>86.71875</v>
      </c>
      <c r="V17" s="96">
        <v>100</v>
      </c>
      <c r="W17" s="96">
        <v>100</v>
      </c>
      <c r="X17" s="15" t="s">
        <v>169</v>
      </c>
    </row>
    <row r="18" spans="1:24" ht="10.5" customHeight="1" x14ac:dyDescent="0.15">
      <c r="A18" s="2"/>
      <c r="B18" s="2"/>
      <c r="C18" s="98"/>
      <c r="D18" s="97"/>
      <c r="E18" s="97"/>
      <c r="F18" s="97"/>
      <c r="G18" s="97"/>
      <c r="H18" s="97"/>
      <c r="I18" s="97"/>
      <c r="J18" s="97"/>
      <c r="K18" s="97"/>
      <c r="L18" s="97"/>
      <c r="M18" s="97"/>
      <c r="N18" s="97"/>
      <c r="O18" s="97"/>
      <c r="P18" s="97"/>
      <c r="Q18" s="96"/>
      <c r="R18" s="96"/>
      <c r="S18" s="96"/>
      <c r="T18" s="96"/>
      <c r="U18" s="96"/>
      <c r="V18" s="96"/>
      <c r="W18" s="96"/>
      <c r="X18" s="15"/>
    </row>
    <row r="19" spans="1:24" ht="10.5" customHeight="1" x14ac:dyDescent="0.15">
      <c r="A19" s="255" t="s">
        <v>10</v>
      </c>
      <c r="B19" s="255"/>
      <c r="C19" s="98">
        <v>195</v>
      </c>
      <c r="D19" s="97">
        <v>101</v>
      </c>
      <c r="E19" s="97">
        <v>94</v>
      </c>
      <c r="F19" s="97">
        <v>101</v>
      </c>
      <c r="G19" s="97">
        <v>94</v>
      </c>
      <c r="H19" s="97">
        <v>0</v>
      </c>
      <c r="I19" s="97">
        <v>0</v>
      </c>
      <c r="J19" s="97">
        <v>184</v>
      </c>
      <c r="K19" s="97">
        <v>97</v>
      </c>
      <c r="L19" s="97">
        <v>87</v>
      </c>
      <c r="M19" s="97">
        <v>97</v>
      </c>
      <c r="N19" s="97">
        <v>87</v>
      </c>
      <c r="O19" s="97">
        <v>0</v>
      </c>
      <c r="P19" s="97">
        <v>0</v>
      </c>
      <c r="Q19" s="96">
        <v>94.358974358974351</v>
      </c>
      <c r="R19" s="96">
        <v>96.039603960396036</v>
      </c>
      <c r="S19" s="96">
        <v>92.553191489361694</v>
      </c>
      <c r="T19" s="96">
        <v>96.039603960396036</v>
      </c>
      <c r="U19" s="96">
        <v>92.553191489361694</v>
      </c>
      <c r="V19" s="96">
        <v>0</v>
      </c>
      <c r="W19" s="96">
        <v>0</v>
      </c>
      <c r="X19" s="15" t="s">
        <v>179</v>
      </c>
    </row>
    <row r="20" spans="1:24" ht="10.5" customHeight="1" x14ac:dyDescent="0.15">
      <c r="A20" s="1" t="s">
        <v>6</v>
      </c>
      <c r="B20" s="2" t="s">
        <v>11</v>
      </c>
      <c r="C20" s="98">
        <v>195</v>
      </c>
      <c r="D20" s="97">
        <v>101</v>
      </c>
      <c r="E20" s="97">
        <v>94</v>
      </c>
      <c r="F20" s="97">
        <v>101</v>
      </c>
      <c r="G20" s="97">
        <v>94</v>
      </c>
      <c r="H20" s="97">
        <v>0</v>
      </c>
      <c r="I20" s="97">
        <v>0</v>
      </c>
      <c r="J20" s="97">
        <v>184</v>
      </c>
      <c r="K20" s="97">
        <v>97</v>
      </c>
      <c r="L20" s="97">
        <v>87</v>
      </c>
      <c r="M20" s="97">
        <v>97</v>
      </c>
      <c r="N20" s="97">
        <v>87</v>
      </c>
      <c r="O20" s="97">
        <v>0</v>
      </c>
      <c r="P20" s="97">
        <v>0</v>
      </c>
      <c r="Q20" s="96">
        <v>94.358974358974351</v>
      </c>
      <c r="R20" s="96">
        <v>96.039603960396036</v>
      </c>
      <c r="S20" s="96">
        <v>92.553191489361694</v>
      </c>
      <c r="T20" s="96">
        <v>96.039603960396036</v>
      </c>
      <c r="U20" s="96">
        <v>92.553191489361694</v>
      </c>
      <c r="V20" s="96">
        <v>0</v>
      </c>
      <c r="W20" s="96">
        <v>0</v>
      </c>
      <c r="X20" s="15" t="s">
        <v>171</v>
      </c>
    </row>
    <row r="21" spans="1:24" ht="10.5" customHeight="1" x14ac:dyDescent="0.15">
      <c r="A21" s="1" t="s">
        <v>6</v>
      </c>
      <c r="B21" s="2" t="s">
        <v>12</v>
      </c>
      <c r="C21" s="100">
        <v>0</v>
      </c>
      <c r="D21" s="97">
        <v>0</v>
      </c>
      <c r="E21" s="97">
        <v>0</v>
      </c>
      <c r="F21" s="97">
        <v>0</v>
      </c>
      <c r="G21" s="97">
        <v>0</v>
      </c>
      <c r="H21" s="97">
        <v>0</v>
      </c>
      <c r="I21" s="97">
        <v>0</v>
      </c>
      <c r="J21" s="97">
        <v>0</v>
      </c>
      <c r="K21" s="97">
        <v>0</v>
      </c>
      <c r="L21" s="97">
        <v>0</v>
      </c>
      <c r="M21" s="97">
        <v>0</v>
      </c>
      <c r="N21" s="97">
        <v>0</v>
      </c>
      <c r="O21" s="97">
        <v>0</v>
      </c>
      <c r="P21" s="97">
        <v>0</v>
      </c>
      <c r="Q21" s="97">
        <v>0</v>
      </c>
      <c r="R21" s="97">
        <v>0</v>
      </c>
      <c r="S21" s="97">
        <v>0</v>
      </c>
      <c r="T21" s="97">
        <v>0</v>
      </c>
      <c r="U21" s="97">
        <v>0</v>
      </c>
      <c r="V21" s="96">
        <v>0</v>
      </c>
      <c r="W21" s="96">
        <v>0</v>
      </c>
      <c r="X21" s="15" t="s">
        <v>169</v>
      </c>
    </row>
    <row r="22" spans="1:24" ht="10.5" customHeight="1" x14ac:dyDescent="0.15">
      <c r="A22" s="2"/>
      <c r="B22" s="2"/>
      <c r="C22" s="98"/>
      <c r="D22" s="97"/>
      <c r="E22" s="97"/>
      <c r="F22" s="97"/>
      <c r="G22" s="97"/>
      <c r="H22" s="97"/>
      <c r="I22" s="97"/>
      <c r="J22" s="97"/>
      <c r="K22" s="97"/>
      <c r="L22" s="97"/>
      <c r="M22" s="97"/>
      <c r="N22" s="97"/>
      <c r="O22" s="97"/>
      <c r="P22" s="97"/>
      <c r="Q22" s="96"/>
      <c r="R22" s="96"/>
      <c r="S22" s="96"/>
      <c r="T22" s="96"/>
      <c r="U22" s="96"/>
      <c r="V22" s="96"/>
      <c r="W22" s="96"/>
      <c r="X22" s="15"/>
    </row>
    <row r="23" spans="1:24" ht="10.5" customHeight="1" x14ac:dyDescent="0.15">
      <c r="A23" s="255" t="s">
        <v>9</v>
      </c>
      <c r="B23" s="255"/>
      <c r="C23" s="98">
        <v>8287</v>
      </c>
      <c r="D23" s="97">
        <v>4154</v>
      </c>
      <c r="E23" s="97">
        <v>4133</v>
      </c>
      <c r="F23" s="97">
        <v>3446</v>
      </c>
      <c r="G23" s="97">
        <v>3474</v>
      </c>
      <c r="H23" s="97">
        <v>708</v>
      </c>
      <c r="I23" s="97">
        <v>659</v>
      </c>
      <c r="J23" s="97">
        <v>4832</v>
      </c>
      <c r="K23" s="97">
        <v>2357</v>
      </c>
      <c r="L23" s="97">
        <v>2475</v>
      </c>
      <c r="M23" s="97">
        <v>1957</v>
      </c>
      <c r="N23" s="97">
        <v>2037</v>
      </c>
      <c r="O23" s="97">
        <v>400</v>
      </c>
      <c r="P23" s="97">
        <v>438</v>
      </c>
      <c r="Q23" s="96">
        <v>58.308193556172313</v>
      </c>
      <c r="R23" s="96">
        <v>56.740491092922483</v>
      </c>
      <c r="S23" s="96">
        <v>59.883861601742069</v>
      </c>
      <c r="T23" s="96">
        <v>56.790481717933837</v>
      </c>
      <c r="U23" s="96">
        <v>58.63557858376511</v>
      </c>
      <c r="V23" s="96">
        <v>56.497175141242941</v>
      </c>
      <c r="W23" s="96">
        <v>66.464339908952965</v>
      </c>
      <c r="X23" s="15" t="s">
        <v>300</v>
      </c>
    </row>
    <row r="24" spans="1:24" ht="10.5" customHeight="1" x14ac:dyDescent="0.15">
      <c r="A24" s="1" t="s">
        <v>6</v>
      </c>
      <c r="B24" s="2" t="s">
        <v>11</v>
      </c>
      <c r="C24" s="98">
        <v>7979</v>
      </c>
      <c r="D24" s="97">
        <v>3961</v>
      </c>
      <c r="E24" s="97">
        <v>4018</v>
      </c>
      <c r="F24" s="97">
        <v>3256</v>
      </c>
      <c r="G24" s="97">
        <v>3361</v>
      </c>
      <c r="H24" s="97">
        <v>705</v>
      </c>
      <c r="I24" s="97">
        <v>657</v>
      </c>
      <c r="J24" s="97">
        <v>4587</v>
      </c>
      <c r="K24" s="97">
        <v>2211</v>
      </c>
      <c r="L24" s="97">
        <v>2376</v>
      </c>
      <c r="M24" s="97">
        <v>1814</v>
      </c>
      <c r="N24" s="97">
        <v>1940</v>
      </c>
      <c r="O24" s="97">
        <v>397</v>
      </c>
      <c r="P24" s="97">
        <v>436</v>
      </c>
      <c r="Q24" s="96">
        <v>57.488407068554956</v>
      </c>
      <c r="R24" s="96">
        <v>55.819237566271141</v>
      </c>
      <c r="S24" s="96">
        <v>59.133897461423587</v>
      </c>
      <c r="T24" s="96">
        <v>55.712530712530715</v>
      </c>
      <c r="U24" s="96">
        <v>57.720916393930381</v>
      </c>
      <c r="V24" s="96">
        <v>56.312056737588655</v>
      </c>
      <c r="W24" s="96">
        <v>66.362252663622527</v>
      </c>
      <c r="X24" s="15" t="s">
        <v>171</v>
      </c>
    </row>
    <row r="25" spans="1:24" ht="10.5" customHeight="1" x14ac:dyDescent="0.15">
      <c r="A25" s="1" t="s">
        <v>6</v>
      </c>
      <c r="B25" s="2" t="s">
        <v>12</v>
      </c>
      <c r="C25" s="98">
        <v>308</v>
      </c>
      <c r="D25" s="97">
        <v>193</v>
      </c>
      <c r="E25" s="97">
        <v>115</v>
      </c>
      <c r="F25" s="97">
        <v>190</v>
      </c>
      <c r="G25" s="97">
        <v>113</v>
      </c>
      <c r="H25" s="97">
        <v>3</v>
      </c>
      <c r="I25" s="97">
        <v>2</v>
      </c>
      <c r="J25" s="97">
        <v>245</v>
      </c>
      <c r="K25" s="97">
        <v>146</v>
      </c>
      <c r="L25" s="97">
        <v>99</v>
      </c>
      <c r="M25" s="97">
        <v>143</v>
      </c>
      <c r="N25" s="97">
        <v>97</v>
      </c>
      <c r="O25" s="97">
        <v>3</v>
      </c>
      <c r="P25" s="97">
        <v>2</v>
      </c>
      <c r="Q25" s="96">
        <v>79.545454545454547</v>
      </c>
      <c r="R25" s="96">
        <v>75.647668393782382</v>
      </c>
      <c r="S25" s="96">
        <v>86.08695652173914</v>
      </c>
      <c r="T25" s="96">
        <v>75.26315789473685</v>
      </c>
      <c r="U25" s="96">
        <v>85.840707964601776</v>
      </c>
      <c r="V25" s="96">
        <v>100</v>
      </c>
      <c r="W25" s="96">
        <v>100</v>
      </c>
      <c r="X25" s="15" t="s">
        <v>169</v>
      </c>
    </row>
    <row r="26" spans="1:24" ht="10.5" customHeight="1" x14ac:dyDescent="0.15">
      <c r="A26" s="2"/>
      <c r="B26" s="2"/>
      <c r="C26" s="98"/>
      <c r="D26" s="97"/>
      <c r="F26" s="97"/>
      <c r="G26" s="97"/>
      <c r="H26" s="97"/>
      <c r="I26" s="97"/>
      <c r="J26" s="97"/>
      <c r="K26" s="97"/>
      <c r="L26" s="97"/>
      <c r="M26" s="97"/>
      <c r="N26" s="97"/>
      <c r="O26" s="97"/>
      <c r="P26" s="97"/>
      <c r="Q26" s="96"/>
      <c r="R26" s="96"/>
      <c r="S26" s="96"/>
      <c r="T26" s="96"/>
      <c r="U26" s="96"/>
      <c r="V26" s="96"/>
      <c r="W26" s="96"/>
      <c r="X26" s="15"/>
    </row>
    <row r="27" spans="1:24" ht="10.5" customHeight="1" x14ac:dyDescent="0.15">
      <c r="A27" s="255" t="s">
        <v>8</v>
      </c>
      <c r="B27" s="255"/>
      <c r="C27" s="98">
        <v>3162</v>
      </c>
      <c r="D27" s="97">
        <v>1562</v>
      </c>
      <c r="E27" s="97">
        <v>1600</v>
      </c>
      <c r="F27" s="97">
        <v>651</v>
      </c>
      <c r="G27" s="97">
        <v>951</v>
      </c>
      <c r="H27" s="97">
        <v>911</v>
      </c>
      <c r="I27" s="97">
        <v>649</v>
      </c>
      <c r="J27" s="97">
        <v>1783</v>
      </c>
      <c r="K27" s="97">
        <v>845</v>
      </c>
      <c r="L27" s="97">
        <v>938</v>
      </c>
      <c r="M27" s="97">
        <v>322</v>
      </c>
      <c r="N27" s="97">
        <v>484</v>
      </c>
      <c r="O27" s="97">
        <v>523</v>
      </c>
      <c r="P27" s="97">
        <v>454</v>
      </c>
      <c r="Q27" s="96">
        <v>56.388361796331431</v>
      </c>
      <c r="R27" s="96">
        <v>54.097311139564667</v>
      </c>
      <c r="S27" s="96">
        <v>58.625000000000007</v>
      </c>
      <c r="T27" s="96">
        <v>49.462365591397848</v>
      </c>
      <c r="U27" s="96">
        <v>50.893796004206102</v>
      </c>
      <c r="V27" s="96">
        <v>57.409440175631175</v>
      </c>
      <c r="W27" s="96">
        <v>69.953775038520803</v>
      </c>
      <c r="X27" s="15" t="s">
        <v>175</v>
      </c>
    </row>
    <row r="28" spans="1:24" ht="10.5" customHeight="1" x14ac:dyDescent="0.15">
      <c r="A28" s="1" t="s">
        <v>6</v>
      </c>
      <c r="B28" s="2" t="s">
        <v>11</v>
      </c>
      <c r="C28" s="98">
        <v>3082</v>
      </c>
      <c r="D28" s="97">
        <v>1498</v>
      </c>
      <c r="E28" s="97">
        <v>1584</v>
      </c>
      <c r="F28" s="97">
        <v>615</v>
      </c>
      <c r="G28" s="97">
        <v>936</v>
      </c>
      <c r="H28" s="97">
        <v>883</v>
      </c>
      <c r="I28" s="97">
        <v>648</v>
      </c>
      <c r="J28" s="97">
        <v>1708</v>
      </c>
      <c r="K28" s="97">
        <v>785</v>
      </c>
      <c r="L28" s="97">
        <v>923</v>
      </c>
      <c r="M28" s="97">
        <v>290</v>
      </c>
      <c r="N28" s="97">
        <v>470</v>
      </c>
      <c r="O28" s="97">
        <v>495</v>
      </c>
      <c r="P28" s="97">
        <v>453</v>
      </c>
      <c r="Q28" s="96">
        <v>55.418559377027911</v>
      </c>
      <c r="R28" s="96">
        <v>52.403204272363148</v>
      </c>
      <c r="S28" s="96">
        <v>58.270202020202021</v>
      </c>
      <c r="T28" s="96">
        <v>47.154471544715449</v>
      </c>
      <c r="U28" s="96">
        <v>50.213675213675216</v>
      </c>
      <c r="V28" s="96">
        <v>56.05889014722537</v>
      </c>
      <c r="W28" s="96">
        <v>69.907407407407405</v>
      </c>
      <c r="X28" s="15" t="s">
        <v>171</v>
      </c>
    </row>
    <row r="29" spans="1:24" ht="10.5" customHeight="1" x14ac:dyDescent="0.15">
      <c r="A29" s="1" t="s">
        <v>6</v>
      </c>
      <c r="B29" s="2" t="s">
        <v>12</v>
      </c>
      <c r="C29" s="98">
        <v>80</v>
      </c>
      <c r="D29" s="97">
        <v>64</v>
      </c>
      <c r="E29" s="97">
        <v>16</v>
      </c>
      <c r="F29" s="97">
        <v>36</v>
      </c>
      <c r="G29" s="97">
        <v>15</v>
      </c>
      <c r="H29" s="97">
        <v>28</v>
      </c>
      <c r="I29" s="97">
        <v>1</v>
      </c>
      <c r="J29" s="97">
        <v>75</v>
      </c>
      <c r="K29" s="97">
        <v>60</v>
      </c>
      <c r="L29" s="97">
        <v>15</v>
      </c>
      <c r="M29" s="97">
        <v>32</v>
      </c>
      <c r="N29" s="97">
        <v>14</v>
      </c>
      <c r="O29" s="97">
        <v>28</v>
      </c>
      <c r="P29" s="97">
        <v>1</v>
      </c>
      <c r="Q29" s="96">
        <v>93.75</v>
      </c>
      <c r="R29" s="96">
        <v>93.75</v>
      </c>
      <c r="S29" s="96">
        <v>93.75</v>
      </c>
      <c r="T29" s="96">
        <v>88.888888888888886</v>
      </c>
      <c r="U29" s="96">
        <v>93.333333333333329</v>
      </c>
      <c r="V29" s="96">
        <v>100</v>
      </c>
      <c r="W29" s="96">
        <v>100</v>
      </c>
      <c r="X29" s="15" t="s">
        <v>169</v>
      </c>
    </row>
    <row r="30" spans="1:24" ht="10.5" customHeight="1" x14ac:dyDescent="0.15">
      <c r="A30" s="2"/>
      <c r="B30" s="2"/>
      <c r="C30" s="98"/>
      <c r="D30" s="97"/>
      <c r="E30" s="97"/>
      <c r="F30" s="97"/>
      <c r="G30" s="97"/>
      <c r="H30" s="97"/>
      <c r="I30" s="97"/>
      <c r="J30" s="97"/>
      <c r="K30" s="97"/>
      <c r="L30" s="97"/>
      <c r="M30" s="97"/>
      <c r="N30" s="97"/>
      <c r="O30" s="97"/>
      <c r="P30" s="97"/>
      <c r="Q30" s="96"/>
      <c r="R30" s="96"/>
      <c r="S30" s="96"/>
      <c r="T30" s="96"/>
      <c r="U30" s="96"/>
      <c r="V30" s="96"/>
      <c r="W30" s="96"/>
      <c r="X30" s="15"/>
    </row>
    <row r="31" spans="1:24" ht="10.5" customHeight="1" x14ac:dyDescent="0.15">
      <c r="A31" s="255" t="s">
        <v>7</v>
      </c>
      <c r="B31" s="255"/>
      <c r="C31" s="98">
        <v>21135</v>
      </c>
      <c r="D31" s="97">
        <v>10340</v>
      </c>
      <c r="E31" s="97">
        <v>10795</v>
      </c>
      <c r="F31" s="97">
        <v>9821</v>
      </c>
      <c r="G31" s="97">
        <v>10306</v>
      </c>
      <c r="H31" s="97">
        <v>519</v>
      </c>
      <c r="I31" s="97">
        <v>489</v>
      </c>
      <c r="J31" s="97">
        <v>7795</v>
      </c>
      <c r="K31" s="97">
        <v>3886</v>
      </c>
      <c r="L31" s="97">
        <v>3909</v>
      </c>
      <c r="M31" s="97">
        <v>3643</v>
      </c>
      <c r="N31" s="97">
        <v>3650</v>
      </c>
      <c r="O31" s="97">
        <v>243</v>
      </c>
      <c r="P31" s="97">
        <v>259</v>
      </c>
      <c r="Q31" s="96">
        <v>36.881949373077831</v>
      </c>
      <c r="R31" s="96">
        <v>37.582205029013537</v>
      </c>
      <c r="S31" s="96">
        <v>36.211208893006017</v>
      </c>
      <c r="T31" s="96">
        <v>37.093982282863251</v>
      </c>
      <c r="U31" s="96">
        <v>35.416262371434115</v>
      </c>
      <c r="V31" s="96">
        <v>46.820809248554909</v>
      </c>
      <c r="W31" s="96">
        <v>52.965235173824134</v>
      </c>
      <c r="X31" s="15" t="s">
        <v>173</v>
      </c>
    </row>
    <row r="32" spans="1:24" ht="10.5" customHeight="1" x14ac:dyDescent="0.15">
      <c r="A32" s="1" t="s">
        <v>6</v>
      </c>
      <c r="B32" s="2" t="s">
        <v>11</v>
      </c>
      <c r="C32" s="98">
        <v>21135</v>
      </c>
      <c r="D32" s="97">
        <v>10340</v>
      </c>
      <c r="E32" s="97">
        <v>10795</v>
      </c>
      <c r="F32" s="97">
        <v>9821</v>
      </c>
      <c r="G32" s="97">
        <v>10306</v>
      </c>
      <c r="H32" s="97">
        <v>519</v>
      </c>
      <c r="I32" s="97">
        <v>489</v>
      </c>
      <c r="J32" s="97">
        <v>7795</v>
      </c>
      <c r="K32" s="97">
        <v>3886</v>
      </c>
      <c r="L32" s="97">
        <v>3909</v>
      </c>
      <c r="M32" s="97">
        <v>3643</v>
      </c>
      <c r="N32" s="97">
        <v>3650</v>
      </c>
      <c r="O32" s="97">
        <v>243</v>
      </c>
      <c r="P32" s="97">
        <v>259</v>
      </c>
      <c r="Q32" s="96">
        <v>36.881949373077831</v>
      </c>
      <c r="R32" s="96">
        <v>37.582205029013537</v>
      </c>
      <c r="S32" s="96">
        <v>36.211208893006017</v>
      </c>
      <c r="T32" s="96">
        <v>37.093982282863251</v>
      </c>
      <c r="U32" s="96">
        <v>35.416262371434115</v>
      </c>
      <c r="V32" s="96">
        <v>46.820809248554909</v>
      </c>
      <c r="W32" s="96">
        <v>52.965235173824134</v>
      </c>
      <c r="X32" s="15" t="s">
        <v>171</v>
      </c>
    </row>
    <row r="33" spans="1:24" ht="10.5" customHeight="1" x14ac:dyDescent="0.15">
      <c r="A33" s="1" t="s">
        <v>6</v>
      </c>
      <c r="B33" s="2" t="s">
        <v>12</v>
      </c>
      <c r="C33" s="98">
        <v>0</v>
      </c>
      <c r="D33" s="97">
        <v>0</v>
      </c>
      <c r="E33" s="97">
        <v>0</v>
      </c>
      <c r="F33" s="97">
        <v>0</v>
      </c>
      <c r="G33" s="97">
        <v>0</v>
      </c>
      <c r="H33" s="97">
        <v>0</v>
      </c>
      <c r="I33" s="97">
        <v>0</v>
      </c>
      <c r="J33" s="97">
        <v>0</v>
      </c>
      <c r="K33" s="97">
        <v>0</v>
      </c>
      <c r="L33" s="97">
        <v>0</v>
      </c>
      <c r="M33" s="97">
        <v>0</v>
      </c>
      <c r="N33" s="97">
        <v>0</v>
      </c>
      <c r="O33" s="97">
        <v>0</v>
      </c>
      <c r="P33" s="97">
        <v>0</v>
      </c>
      <c r="Q33" s="96">
        <v>0</v>
      </c>
      <c r="R33" s="96">
        <v>0</v>
      </c>
      <c r="S33" s="96">
        <v>0</v>
      </c>
      <c r="T33" s="96">
        <v>0</v>
      </c>
      <c r="U33" s="96">
        <v>0</v>
      </c>
      <c r="V33" s="96">
        <v>0</v>
      </c>
      <c r="W33" s="96">
        <v>0</v>
      </c>
      <c r="X33" s="15" t="s">
        <v>169</v>
      </c>
    </row>
    <row r="34" spans="1:24" s="69" customFormat="1" ht="6" customHeight="1" x14ac:dyDescent="0.15">
      <c r="A34" s="5"/>
      <c r="B34" s="4"/>
      <c r="C34" s="73"/>
      <c r="D34" s="33"/>
      <c r="E34" s="33"/>
      <c r="F34" s="33"/>
      <c r="G34" s="33"/>
      <c r="H34" s="34"/>
      <c r="I34" s="34"/>
      <c r="J34" s="33"/>
      <c r="K34" s="32"/>
      <c r="L34" s="32"/>
      <c r="M34" s="33"/>
      <c r="N34" s="33"/>
      <c r="O34" s="34"/>
      <c r="P34" s="34"/>
      <c r="Q34" s="40"/>
      <c r="R34" s="40"/>
      <c r="S34" s="40"/>
      <c r="T34" s="40"/>
      <c r="U34" s="40"/>
      <c r="V34" s="34"/>
      <c r="W34" s="34"/>
      <c r="X34" s="18"/>
    </row>
    <row r="35" spans="1:24" ht="10.5" customHeight="1" x14ac:dyDescent="0.15">
      <c r="A35" s="9" t="s">
        <v>323</v>
      </c>
    </row>
    <row r="36" spans="1:24" x14ac:dyDescent="0.15">
      <c r="A36" s="9" t="s">
        <v>167</v>
      </c>
    </row>
  </sheetData>
  <mergeCells count="15">
    <mergeCell ref="A31:B31"/>
    <mergeCell ref="D11:H11"/>
    <mergeCell ref="A4:L4"/>
    <mergeCell ref="A15:B15"/>
    <mergeCell ref="A19:B19"/>
    <mergeCell ref="A23:B23"/>
    <mergeCell ref="A27:B27"/>
    <mergeCell ref="R11:V11"/>
    <mergeCell ref="A12:B12"/>
    <mergeCell ref="F12:G12"/>
    <mergeCell ref="H12:I12"/>
    <mergeCell ref="M12:N12"/>
    <mergeCell ref="O12:P12"/>
    <mergeCell ref="T12:U12"/>
    <mergeCell ref="V12:W12"/>
  </mergeCells>
  <phoneticPr fontId="8"/>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6"/>
  <sheetViews>
    <sheetView workbookViewId="0"/>
  </sheetViews>
  <sheetFormatPr defaultRowHeight="10.5" x14ac:dyDescent="0.15"/>
  <cols>
    <col min="1" max="1" width="1.7109375" style="9" customWidth="1"/>
    <col min="2" max="2" width="8.28515625" style="9" customWidth="1"/>
    <col min="3" max="12" width="9.28515625" style="9" customWidth="1"/>
    <col min="13" max="16" width="10.28515625" style="9" customWidth="1"/>
    <col min="17" max="23" width="7.85546875" style="9" customWidth="1"/>
    <col min="24" max="24" width="6.7109375" style="9" customWidth="1"/>
    <col min="25" max="16384" width="9.140625" style="9"/>
  </cols>
  <sheetData>
    <row r="1" spans="1:24" ht="13.5" customHeight="1" x14ac:dyDescent="0.15"/>
    <row r="2" spans="1:24" s="22" customFormat="1" ht="13.5" customHeight="1" x14ac:dyDescent="0.15">
      <c r="A2" s="21" t="s">
        <v>215</v>
      </c>
      <c r="L2" s="88"/>
      <c r="N2" s="88"/>
    </row>
    <row r="3" spans="1:24" s="22" customFormat="1" ht="10.5" customHeight="1" x14ac:dyDescent="0.15">
      <c r="K3" s="91"/>
      <c r="L3" s="108"/>
      <c r="M3" s="88"/>
      <c r="N3" s="88"/>
    </row>
    <row r="4" spans="1:24" s="22" customFormat="1" ht="59.25" customHeight="1" x14ac:dyDescent="0.15">
      <c r="A4" s="256" t="s">
        <v>303</v>
      </c>
      <c r="B4" s="257"/>
      <c r="C4" s="257"/>
      <c r="D4" s="257"/>
      <c r="E4" s="257"/>
      <c r="F4" s="257"/>
      <c r="G4" s="257"/>
      <c r="H4" s="257"/>
      <c r="I4" s="257"/>
      <c r="J4" s="257"/>
      <c r="K4" s="257"/>
      <c r="L4" s="257"/>
      <c r="M4" s="88"/>
      <c r="N4" s="88"/>
    </row>
    <row r="5" spans="1:24" ht="10.5" customHeight="1" x14ac:dyDescent="0.15">
      <c r="A5" s="12"/>
    </row>
    <row r="6" spans="1:24" ht="10.5" customHeight="1" x14ac:dyDescent="0.15">
      <c r="A6" s="12"/>
    </row>
    <row r="7" spans="1:24" s="22" customFormat="1" ht="13.5" customHeight="1" x14ac:dyDescent="0.15">
      <c r="A7" s="21" t="s">
        <v>282</v>
      </c>
    </row>
    <row r="8" spans="1:24" ht="10.5" customHeight="1" x14ac:dyDescent="0.15"/>
    <row r="9" spans="1:24" ht="10.5" customHeight="1" x14ac:dyDescent="0.15">
      <c r="K9" s="8"/>
      <c r="L9" s="8"/>
    </row>
    <row r="10" spans="1:24" ht="10.5" customHeight="1" x14ac:dyDescent="0.15">
      <c r="A10" s="11"/>
      <c r="B10" s="11" t="s">
        <v>163</v>
      </c>
      <c r="C10" s="11"/>
      <c r="D10" s="11"/>
      <c r="E10" s="11"/>
      <c r="F10" s="11"/>
      <c r="G10" s="11"/>
      <c r="H10" s="11"/>
      <c r="I10" s="11"/>
      <c r="J10" s="11"/>
      <c r="K10" s="20"/>
      <c r="L10" s="69"/>
      <c r="M10" s="11"/>
      <c r="N10" s="11"/>
      <c r="O10" s="11"/>
      <c r="P10" s="11"/>
      <c r="Q10" s="11"/>
      <c r="R10" s="11"/>
      <c r="S10" s="11"/>
      <c r="T10" s="11"/>
      <c r="U10" s="11"/>
      <c r="W10" s="11"/>
      <c r="X10" s="26" t="s">
        <v>304</v>
      </c>
    </row>
    <row r="11" spans="1:24" ht="12" customHeight="1" x14ac:dyDescent="0.15">
      <c r="C11" s="90"/>
      <c r="D11" s="246" t="s">
        <v>1</v>
      </c>
      <c r="E11" s="246"/>
      <c r="F11" s="246"/>
      <c r="G11" s="246"/>
      <c r="H11" s="246"/>
      <c r="J11" s="45"/>
      <c r="K11" s="9" t="s">
        <v>254</v>
      </c>
      <c r="L11" s="109"/>
      <c r="M11" s="95" t="s">
        <v>305</v>
      </c>
      <c r="O11" s="95" t="s">
        <v>159</v>
      </c>
      <c r="Q11" s="83"/>
      <c r="R11" s="258" t="s">
        <v>306</v>
      </c>
      <c r="S11" s="258"/>
      <c r="T11" s="258"/>
      <c r="U11" s="112" t="s">
        <v>307</v>
      </c>
      <c r="V11" s="112" t="s">
        <v>308</v>
      </c>
      <c r="X11" s="14"/>
    </row>
    <row r="12" spans="1:24" ht="12" customHeight="1" x14ac:dyDescent="0.15">
      <c r="A12" s="248" t="s">
        <v>193</v>
      </c>
      <c r="B12" s="249"/>
      <c r="C12" s="83"/>
      <c r="D12" s="89" t="s">
        <v>309</v>
      </c>
      <c r="E12" s="82"/>
      <c r="F12" s="250" t="s">
        <v>310</v>
      </c>
      <c r="G12" s="251"/>
      <c r="H12" s="250" t="s">
        <v>3</v>
      </c>
      <c r="I12" s="251"/>
      <c r="J12" s="45"/>
      <c r="K12" s="50" t="s">
        <v>251</v>
      </c>
      <c r="L12" s="82"/>
      <c r="M12" s="252" t="s">
        <v>310</v>
      </c>
      <c r="N12" s="253"/>
      <c r="O12" s="250" t="s">
        <v>311</v>
      </c>
      <c r="P12" s="251"/>
      <c r="Q12" s="83"/>
      <c r="R12" s="47" t="s">
        <v>312</v>
      </c>
      <c r="S12" s="82"/>
      <c r="T12" s="252" t="s">
        <v>310</v>
      </c>
      <c r="U12" s="253"/>
      <c r="V12" s="243" t="s">
        <v>311</v>
      </c>
      <c r="W12" s="244"/>
      <c r="X12" s="94" t="s">
        <v>313</v>
      </c>
    </row>
    <row r="13" spans="1:24" ht="12" customHeight="1" x14ac:dyDescent="0.15">
      <c r="A13" s="11"/>
      <c r="B13" s="11"/>
      <c r="C13" s="7" t="s">
        <v>309</v>
      </c>
      <c r="D13" s="7" t="s">
        <v>314</v>
      </c>
      <c r="E13" s="7" t="s">
        <v>5</v>
      </c>
      <c r="F13" s="7" t="s">
        <v>4</v>
      </c>
      <c r="G13" s="7" t="s">
        <v>5</v>
      </c>
      <c r="H13" s="7" t="s">
        <v>4</v>
      </c>
      <c r="I13" s="7" t="s">
        <v>5</v>
      </c>
      <c r="J13" s="7" t="s">
        <v>309</v>
      </c>
      <c r="K13" s="47" t="s">
        <v>4</v>
      </c>
      <c r="L13" s="7" t="s">
        <v>5</v>
      </c>
      <c r="M13" s="46" t="s">
        <v>4</v>
      </c>
      <c r="N13" s="7" t="s">
        <v>5</v>
      </c>
      <c r="O13" s="7" t="s">
        <v>4</v>
      </c>
      <c r="P13" s="7" t="s">
        <v>5</v>
      </c>
      <c r="Q13" s="7" t="s">
        <v>309</v>
      </c>
      <c r="R13" s="7" t="s">
        <v>314</v>
      </c>
      <c r="S13" s="7" t="s">
        <v>315</v>
      </c>
      <c r="T13" s="7" t="s">
        <v>314</v>
      </c>
      <c r="U13" s="7" t="s">
        <v>315</v>
      </c>
      <c r="V13" s="7" t="s">
        <v>314</v>
      </c>
      <c r="W13" s="45" t="s">
        <v>315</v>
      </c>
      <c r="X13" s="49"/>
    </row>
    <row r="14" spans="1:24" s="69" customFormat="1" ht="6" customHeight="1" x14ac:dyDescent="0.15">
      <c r="A14" s="12"/>
      <c r="B14" s="12"/>
      <c r="C14" s="48"/>
      <c r="D14" s="81"/>
      <c r="E14" s="81"/>
      <c r="F14" s="81"/>
      <c r="G14" s="81"/>
      <c r="H14" s="81"/>
      <c r="I14" s="81"/>
      <c r="J14" s="81"/>
      <c r="K14" s="81"/>
      <c r="L14" s="81"/>
      <c r="M14" s="81"/>
      <c r="N14" s="81"/>
      <c r="O14" s="81"/>
      <c r="P14" s="81"/>
      <c r="Q14" s="81"/>
      <c r="R14" s="81"/>
      <c r="S14" s="81"/>
      <c r="T14" s="81"/>
      <c r="U14" s="81"/>
      <c r="V14" s="81"/>
      <c r="W14" s="81"/>
      <c r="X14" s="48"/>
    </row>
    <row r="15" spans="1:24" s="13" customFormat="1" ht="10.5" customHeight="1" x14ac:dyDescent="0.15">
      <c r="A15" s="259" t="s">
        <v>309</v>
      </c>
      <c r="B15" s="259"/>
      <c r="C15" s="104">
        <v>33103</v>
      </c>
      <c r="D15" s="103">
        <v>16680</v>
      </c>
      <c r="E15" s="103">
        <v>16423</v>
      </c>
      <c r="F15" s="103">
        <v>14381</v>
      </c>
      <c r="G15" s="103">
        <v>14626</v>
      </c>
      <c r="H15" s="103">
        <v>2299</v>
      </c>
      <c r="I15" s="103">
        <v>1797</v>
      </c>
      <c r="J15" s="103">
        <v>14729</v>
      </c>
      <c r="K15" s="102">
        <v>7230</v>
      </c>
      <c r="L15" s="102">
        <v>7499</v>
      </c>
      <c r="M15" s="102">
        <v>6059</v>
      </c>
      <c r="N15" s="102">
        <v>6391</v>
      </c>
      <c r="O15" s="102">
        <v>1171</v>
      </c>
      <c r="P15" s="102">
        <v>1108</v>
      </c>
      <c r="Q15" s="101">
        <v>44.494456695767752</v>
      </c>
      <c r="R15" s="101">
        <v>43.345323741007199</v>
      </c>
      <c r="S15" s="101">
        <v>45.661572185349812</v>
      </c>
      <c r="T15" s="101">
        <v>42.131979695431468</v>
      </c>
      <c r="U15" s="101">
        <v>43.696157527690417</v>
      </c>
      <c r="V15" s="101">
        <v>50.935189212701168</v>
      </c>
      <c r="W15" s="101">
        <v>61.658319421257659</v>
      </c>
      <c r="X15" s="16" t="s">
        <v>181</v>
      </c>
    </row>
    <row r="16" spans="1:24" ht="10.5" customHeight="1" x14ac:dyDescent="0.15">
      <c r="A16" s="1"/>
      <c r="B16" s="2" t="s">
        <v>316</v>
      </c>
      <c r="C16" s="98">
        <v>32640</v>
      </c>
      <c r="D16" s="97">
        <v>16394</v>
      </c>
      <c r="E16" s="97">
        <v>16246</v>
      </c>
      <c r="F16" s="97">
        <v>14128</v>
      </c>
      <c r="G16" s="97">
        <v>14456</v>
      </c>
      <c r="H16" s="97">
        <v>2266</v>
      </c>
      <c r="I16" s="97">
        <v>1790</v>
      </c>
      <c r="J16" s="97">
        <v>14395</v>
      </c>
      <c r="K16" s="97">
        <v>7029</v>
      </c>
      <c r="L16" s="97">
        <v>7366</v>
      </c>
      <c r="M16" s="97">
        <v>5890</v>
      </c>
      <c r="N16" s="97">
        <v>6265</v>
      </c>
      <c r="O16" s="97">
        <v>1139</v>
      </c>
      <c r="P16" s="97">
        <v>1101</v>
      </c>
      <c r="Q16" s="96">
        <v>44.102328431372548</v>
      </c>
      <c r="R16" s="96">
        <v>42.875442234964012</v>
      </c>
      <c r="S16" s="96">
        <v>45.340391480979939</v>
      </c>
      <c r="T16" s="96">
        <v>41.690260475651193</v>
      </c>
      <c r="U16" s="96">
        <v>43.338406198118427</v>
      </c>
      <c r="V16" s="96">
        <v>50.264783759929387</v>
      </c>
      <c r="W16" s="96">
        <v>61.508379888268159</v>
      </c>
      <c r="X16" s="15" t="s">
        <v>171</v>
      </c>
    </row>
    <row r="17" spans="1:24" ht="10.5" customHeight="1" x14ac:dyDescent="0.15">
      <c r="A17" s="1"/>
      <c r="B17" s="2" t="s">
        <v>317</v>
      </c>
      <c r="C17" s="98">
        <v>463</v>
      </c>
      <c r="D17" s="97">
        <v>286</v>
      </c>
      <c r="E17" s="97">
        <v>177</v>
      </c>
      <c r="F17" s="97">
        <v>253</v>
      </c>
      <c r="G17" s="97">
        <v>170</v>
      </c>
      <c r="H17" s="97">
        <v>33</v>
      </c>
      <c r="I17" s="97">
        <v>7</v>
      </c>
      <c r="J17" s="97">
        <v>334</v>
      </c>
      <c r="K17" s="97">
        <v>201</v>
      </c>
      <c r="L17" s="97">
        <v>133</v>
      </c>
      <c r="M17" s="97">
        <v>169</v>
      </c>
      <c r="N17" s="97">
        <v>126</v>
      </c>
      <c r="O17" s="97">
        <v>32</v>
      </c>
      <c r="P17" s="97">
        <v>7</v>
      </c>
      <c r="Q17" s="96">
        <v>72.138228941684673</v>
      </c>
      <c r="R17" s="96">
        <v>70.27972027972028</v>
      </c>
      <c r="S17" s="96">
        <v>75.141242937853107</v>
      </c>
      <c r="T17" s="96">
        <v>66.798418972332016</v>
      </c>
      <c r="U17" s="96">
        <v>74.117647058823536</v>
      </c>
      <c r="V17" s="96">
        <v>96.969696969696969</v>
      </c>
      <c r="W17" s="96">
        <v>100</v>
      </c>
      <c r="X17" s="15" t="s">
        <v>169</v>
      </c>
    </row>
    <row r="18" spans="1:24" ht="10.5" customHeight="1" x14ac:dyDescent="0.15">
      <c r="A18" s="2"/>
      <c r="B18" s="2"/>
      <c r="C18" s="98"/>
      <c r="D18" s="97"/>
      <c r="E18" s="97"/>
      <c r="F18" s="97"/>
      <c r="G18" s="97"/>
      <c r="H18" s="97"/>
      <c r="I18" s="97"/>
      <c r="J18" s="97"/>
      <c r="K18" s="97"/>
      <c r="L18" s="97"/>
      <c r="M18" s="97"/>
      <c r="N18" s="97"/>
      <c r="O18" s="97"/>
      <c r="P18" s="97"/>
      <c r="Q18" s="96"/>
      <c r="R18" s="96"/>
      <c r="S18" s="96"/>
      <c r="T18" s="96"/>
      <c r="U18" s="96"/>
      <c r="V18" s="96"/>
      <c r="W18" s="96"/>
      <c r="X18" s="15"/>
    </row>
    <row r="19" spans="1:24" ht="10.5" customHeight="1" x14ac:dyDescent="0.15">
      <c r="A19" s="255" t="s">
        <v>318</v>
      </c>
      <c r="B19" s="255"/>
      <c r="C19" s="98">
        <v>221</v>
      </c>
      <c r="D19" s="97">
        <v>100</v>
      </c>
      <c r="E19" s="97">
        <v>121</v>
      </c>
      <c r="F19" s="97">
        <v>100</v>
      </c>
      <c r="G19" s="97">
        <v>121</v>
      </c>
      <c r="H19" s="97">
        <v>0</v>
      </c>
      <c r="I19" s="97">
        <v>0</v>
      </c>
      <c r="J19" s="97">
        <v>202</v>
      </c>
      <c r="K19" s="97">
        <v>92</v>
      </c>
      <c r="L19" s="97">
        <v>110</v>
      </c>
      <c r="M19" s="97">
        <v>92</v>
      </c>
      <c r="N19" s="97">
        <v>110</v>
      </c>
      <c r="O19" s="97">
        <v>0</v>
      </c>
      <c r="P19" s="97">
        <v>0</v>
      </c>
      <c r="Q19" s="96">
        <v>91.402714932126699</v>
      </c>
      <c r="R19" s="96">
        <v>92</v>
      </c>
      <c r="S19" s="96">
        <v>90.909090909090907</v>
      </c>
      <c r="T19" s="96">
        <v>92</v>
      </c>
      <c r="U19" s="96">
        <v>90.909090909090907</v>
      </c>
      <c r="V19" s="96">
        <v>0</v>
      </c>
      <c r="W19" s="96">
        <v>0</v>
      </c>
      <c r="X19" s="15" t="s">
        <v>179</v>
      </c>
    </row>
    <row r="20" spans="1:24" ht="10.5" customHeight="1" x14ac:dyDescent="0.15">
      <c r="A20" s="1" t="s">
        <v>6</v>
      </c>
      <c r="B20" s="2" t="s">
        <v>319</v>
      </c>
      <c r="C20" s="98">
        <v>221</v>
      </c>
      <c r="D20" s="97">
        <v>100</v>
      </c>
      <c r="E20" s="97">
        <v>121</v>
      </c>
      <c r="F20" s="97">
        <v>100</v>
      </c>
      <c r="G20" s="97">
        <v>121</v>
      </c>
      <c r="H20" s="97">
        <v>0</v>
      </c>
      <c r="I20" s="97">
        <v>0</v>
      </c>
      <c r="J20" s="97">
        <v>202</v>
      </c>
      <c r="K20" s="97">
        <v>92</v>
      </c>
      <c r="L20" s="97">
        <v>110</v>
      </c>
      <c r="M20" s="97">
        <v>92</v>
      </c>
      <c r="N20" s="97">
        <v>110</v>
      </c>
      <c r="O20" s="97">
        <v>0</v>
      </c>
      <c r="P20" s="97">
        <v>0</v>
      </c>
      <c r="Q20" s="96">
        <v>91.402714932126699</v>
      </c>
      <c r="R20" s="96">
        <v>92</v>
      </c>
      <c r="S20" s="96">
        <v>90.909090909090907</v>
      </c>
      <c r="T20" s="96">
        <v>92</v>
      </c>
      <c r="U20" s="96">
        <v>90.909090909090907</v>
      </c>
      <c r="V20" s="96">
        <v>0</v>
      </c>
      <c r="W20" s="96">
        <v>0</v>
      </c>
      <c r="X20" s="15" t="s">
        <v>171</v>
      </c>
    </row>
    <row r="21" spans="1:24" ht="10.5" customHeight="1" x14ac:dyDescent="0.15">
      <c r="A21" s="1" t="s">
        <v>6</v>
      </c>
      <c r="B21" s="2" t="s">
        <v>317</v>
      </c>
      <c r="C21" s="100">
        <v>0</v>
      </c>
      <c r="D21" s="97">
        <v>0</v>
      </c>
      <c r="E21" s="97">
        <v>0</v>
      </c>
      <c r="F21" s="97">
        <v>0</v>
      </c>
      <c r="G21" s="97">
        <v>0</v>
      </c>
      <c r="H21" s="97">
        <v>0</v>
      </c>
      <c r="I21" s="97">
        <v>0</v>
      </c>
      <c r="J21" s="97">
        <v>0</v>
      </c>
      <c r="K21" s="97">
        <v>0</v>
      </c>
      <c r="L21" s="97">
        <v>0</v>
      </c>
      <c r="M21" s="97">
        <v>0</v>
      </c>
      <c r="N21" s="97">
        <v>0</v>
      </c>
      <c r="O21" s="97">
        <v>0</v>
      </c>
      <c r="P21" s="97">
        <v>0</v>
      </c>
      <c r="Q21" s="96">
        <v>0</v>
      </c>
      <c r="R21" s="96">
        <v>0</v>
      </c>
      <c r="S21" s="96">
        <v>0</v>
      </c>
      <c r="T21" s="96">
        <v>0</v>
      </c>
      <c r="U21" s="96">
        <v>0</v>
      </c>
      <c r="V21" s="96">
        <v>0</v>
      </c>
      <c r="W21" s="96">
        <v>0</v>
      </c>
      <c r="X21" s="15" t="s">
        <v>169</v>
      </c>
    </row>
    <row r="22" spans="1:24" ht="10.5" customHeight="1" x14ac:dyDescent="0.15">
      <c r="A22" s="2"/>
      <c r="B22" s="2"/>
      <c r="C22" s="98"/>
      <c r="D22" s="97"/>
      <c r="E22" s="97"/>
      <c r="F22" s="97"/>
      <c r="G22" s="97"/>
      <c r="H22" s="97"/>
      <c r="I22" s="97"/>
      <c r="J22" s="97"/>
      <c r="K22" s="97"/>
      <c r="L22" s="97"/>
      <c r="M22" s="97"/>
      <c r="N22" s="97"/>
      <c r="O22" s="97"/>
      <c r="P22" s="97"/>
      <c r="Q22" s="96"/>
      <c r="R22" s="96"/>
      <c r="S22" s="96"/>
      <c r="T22" s="96"/>
      <c r="U22" s="96"/>
      <c r="V22" s="96"/>
      <c r="W22" s="96"/>
      <c r="X22" s="15"/>
    </row>
    <row r="23" spans="1:24" ht="10.5" customHeight="1" x14ac:dyDescent="0.15">
      <c r="A23" s="255" t="s">
        <v>320</v>
      </c>
      <c r="B23" s="255"/>
      <c r="C23" s="98">
        <v>8300</v>
      </c>
      <c r="D23" s="97">
        <v>4148</v>
      </c>
      <c r="E23" s="97">
        <v>4152</v>
      </c>
      <c r="F23" s="97">
        <v>3466</v>
      </c>
      <c r="G23" s="97">
        <v>3506</v>
      </c>
      <c r="H23" s="97">
        <v>682</v>
      </c>
      <c r="I23" s="97">
        <v>646</v>
      </c>
      <c r="J23" s="97">
        <v>4897</v>
      </c>
      <c r="K23" s="97">
        <v>2366</v>
      </c>
      <c r="L23" s="97">
        <v>2531</v>
      </c>
      <c r="M23" s="97">
        <v>2011</v>
      </c>
      <c r="N23" s="97">
        <v>2123</v>
      </c>
      <c r="O23" s="97">
        <v>355</v>
      </c>
      <c r="P23" s="97">
        <v>408</v>
      </c>
      <c r="Q23" s="96">
        <v>59</v>
      </c>
      <c r="R23" s="96">
        <v>57.039537126325946</v>
      </c>
      <c r="S23" s="96">
        <v>60.958574181117534</v>
      </c>
      <c r="T23" s="96">
        <v>58.020773225620317</v>
      </c>
      <c r="U23" s="96">
        <v>60.553337136337703</v>
      </c>
      <c r="V23" s="96">
        <v>52.05278592375366</v>
      </c>
      <c r="W23" s="96">
        <v>63.157894736842103</v>
      </c>
      <c r="X23" s="15" t="s">
        <v>300</v>
      </c>
    </row>
    <row r="24" spans="1:24" ht="10.5" customHeight="1" x14ac:dyDescent="0.15">
      <c r="A24" s="1" t="s">
        <v>6</v>
      </c>
      <c r="B24" s="2" t="s">
        <v>319</v>
      </c>
      <c r="C24" s="98">
        <v>7917</v>
      </c>
      <c r="D24" s="97">
        <v>3918</v>
      </c>
      <c r="E24" s="97">
        <v>3999</v>
      </c>
      <c r="F24" s="97">
        <v>3242</v>
      </c>
      <c r="G24" s="97">
        <v>3357</v>
      </c>
      <c r="H24" s="97">
        <v>676</v>
      </c>
      <c r="I24" s="97">
        <v>642</v>
      </c>
      <c r="J24" s="97">
        <v>4635</v>
      </c>
      <c r="K24" s="97">
        <v>2214</v>
      </c>
      <c r="L24" s="97">
        <v>2421</v>
      </c>
      <c r="M24" s="97">
        <v>1864</v>
      </c>
      <c r="N24" s="97">
        <v>2017</v>
      </c>
      <c r="O24" s="97">
        <v>350</v>
      </c>
      <c r="P24" s="97">
        <v>404</v>
      </c>
      <c r="Q24" s="96">
        <v>58.544903372489578</v>
      </c>
      <c r="R24" s="96">
        <v>56.508422664624817</v>
      </c>
      <c r="S24" s="96">
        <v>60.540135033758432</v>
      </c>
      <c r="T24" s="96">
        <v>57.495373226403458</v>
      </c>
      <c r="U24" s="96">
        <v>60.083407804587431</v>
      </c>
      <c r="V24" s="96">
        <v>51.77514792899408</v>
      </c>
      <c r="W24" s="96">
        <v>62.928348909657316</v>
      </c>
      <c r="X24" s="15" t="s">
        <v>171</v>
      </c>
    </row>
    <row r="25" spans="1:24" ht="10.5" customHeight="1" x14ac:dyDescent="0.15">
      <c r="A25" s="1" t="s">
        <v>6</v>
      </c>
      <c r="B25" s="2" t="s">
        <v>317</v>
      </c>
      <c r="C25" s="98">
        <v>383</v>
      </c>
      <c r="D25" s="97">
        <v>230</v>
      </c>
      <c r="E25" s="97">
        <v>153</v>
      </c>
      <c r="F25" s="97">
        <v>224</v>
      </c>
      <c r="G25" s="97">
        <v>149</v>
      </c>
      <c r="H25" s="97">
        <v>6</v>
      </c>
      <c r="I25" s="97">
        <v>4</v>
      </c>
      <c r="J25" s="97">
        <v>262</v>
      </c>
      <c r="K25" s="97">
        <v>152</v>
      </c>
      <c r="L25" s="97">
        <v>110</v>
      </c>
      <c r="M25" s="97">
        <v>147</v>
      </c>
      <c r="N25" s="97">
        <v>106</v>
      </c>
      <c r="O25" s="97">
        <v>5</v>
      </c>
      <c r="P25" s="97">
        <v>4</v>
      </c>
      <c r="Q25" s="96">
        <v>68.407310704960835</v>
      </c>
      <c r="R25" s="96">
        <v>66.086956521739125</v>
      </c>
      <c r="S25" s="96">
        <v>71.895424836601308</v>
      </c>
      <c r="T25" s="96">
        <v>65.625</v>
      </c>
      <c r="U25" s="96">
        <v>71.140939597315437</v>
      </c>
      <c r="V25" s="96">
        <v>83.333333333333343</v>
      </c>
      <c r="W25" s="96">
        <v>100</v>
      </c>
      <c r="X25" s="15" t="s">
        <v>169</v>
      </c>
    </row>
    <row r="26" spans="1:24" ht="10.5" customHeight="1" x14ac:dyDescent="0.15">
      <c r="A26" s="2"/>
      <c r="B26" s="2"/>
      <c r="C26" s="98"/>
      <c r="D26" s="97"/>
      <c r="F26" s="97"/>
      <c r="G26" s="97"/>
      <c r="H26" s="97"/>
      <c r="I26" s="97"/>
      <c r="J26" s="97"/>
      <c r="K26" s="97"/>
      <c r="L26" s="97"/>
      <c r="M26" s="97"/>
      <c r="N26" s="97"/>
      <c r="O26" s="97"/>
      <c r="P26" s="97"/>
      <c r="Q26" s="96"/>
      <c r="R26" s="96"/>
      <c r="S26" s="96"/>
      <c r="T26" s="96"/>
      <c r="U26" s="96"/>
      <c r="V26" s="96"/>
      <c r="W26" s="96"/>
      <c r="X26" s="15"/>
    </row>
    <row r="27" spans="1:24" ht="10.5" customHeight="1" x14ac:dyDescent="0.15">
      <c r="A27" s="255" t="s">
        <v>321</v>
      </c>
      <c r="B27" s="255"/>
      <c r="C27" s="98">
        <v>3157</v>
      </c>
      <c r="D27" s="97">
        <v>1733</v>
      </c>
      <c r="E27" s="97">
        <v>1424</v>
      </c>
      <c r="F27" s="97">
        <v>686</v>
      </c>
      <c r="G27" s="97">
        <v>778</v>
      </c>
      <c r="H27" s="97">
        <v>1047</v>
      </c>
      <c r="I27" s="97">
        <v>646</v>
      </c>
      <c r="J27" s="97">
        <v>1808</v>
      </c>
      <c r="K27" s="97">
        <v>908</v>
      </c>
      <c r="L27" s="97">
        <v>900</v>
      </c>
      <c r="M27" s="97">
        <v>377</v>
      </c>
      <c r="N27" s="97">
        <v>464</v>
      </c>
      <c r="O27" s="97">
        <v>531</v>
      </c>
      <c r="P27" s="97">
        <v>436</v>
      </c>
      <c r="Q27" s="96">
        <v>57.269559708584097</v>
      </c>
      <c r="R27" s="96">
        <v>52.394691286785921</v>
      </c>
      <c r="S27" s="96">
        <v>63.202247191011239</v>
      </c>
      <c r="T27" s="96">
        <v>54.956268221574348</v>
      </c>
      <c r="U27" s="96">
        <v>59.640102827763499</v>
      </c>
      <c r="V27" s="96">
        <v>50.716332378223491</v>
      </c>
      <c r="W27" s="96">
        <v>67.492260061919509</v>
      </c>
      <c r="X27" s="15" t="s">
        <v>175</v>
      </c>
    </row>
    <row r="28" spans="1:24" ht="10.5" customHeight="1" x14ac:dyDescent="0.15">
      <c r="A28" s="1" t="s">
        <v>6</v>
      </c>
      <c r="B28" s="2" t="s">
        <v>319</v>
      </c>
      <c r="C28" s="98">
        <v>3077</v>
      </c>
      <c r="D28" s="97">
        <v>1677</v>
      </c>
      <c r="E28" s="97">
        <v>1400</v>
      </c>
      <c r="F28" s="97">
        <v>657</v>
      </c>
      <c r="G28" s="97">
        <v>757</v>
      </c>
      <c r="H28" s="97">
        <v>1020</v>
      </c>
      <c r="I28" s="97">
        <v>643</v>
      </c>
      <c r="J28" s="97">
        <v>1736</v>
      </c>
      <c r="K28" s="97">
        <v>859</v>
      </c>
      <c r="L28" s="97">
        <v>877</v>
      </c>
      <c r="M28" s="97">
        <v>355</v>
      </c>
      <c r="N28" s="97">
        <v>444</v>
      </c>
      <c r="O28" s="97">
        <v>504</v>
      </c>
      <c r="P28" s="97">
        <v>433</v>
      </c>
      <c r="Q28" s="96">
        <v>56.418589535261617</v>
      </c>
      <c r="R28" s="96">
        <v>51.222420989862847</v>
      </c>
      <c r="S28" s="96">
        <v>62.642857142857146</v>
      </c>
      <c r="T28" s="96">
        <v>54.033485540334858</v>
      </c>
      <c r="U28" s="96">
        <v>58.652575957727869</v>
      </c>
      <c r="V28" s="96">
        <v>49.411764705882355</v>
      </c>
      <c r="W28" s="96">
        <v>67.340590979782263</v>
      </c>
      <c r="X28" s="15" t="s">
        <v>171</v>
      </c>
    </row>
    <row r="29" spans="1:24" ht="10.5" customHeight="1" x14ac:dyDescent="0.15">
      <c r="A29" s="1" t="s">
        <v>6</v>
      </c>
      <c r="B29" s="2" t="s">
        <v>317</v>
      </c>
      <c r="C29" s="98">
        <v>80</v>
      </c>
      <c r="D29" s="97">
        <v>56</v>
      </c>
      <c r="E29" s="97">
        <v>24</v>
      </c>
      <c r="F29" s="97">
        <v>29</v>
      </c>
      <c r="G29" s="97">
        <v>21</v>
      </c>
      <c r="H29" s="97">
        <v>27</v>
      </c>
      <c r="I29" s="97">
        <v>3</v>
      </c>
      <c r="J29" s="97">
        <v>72</v>
      </c>
      <c r="K29" s="97">
        <v>49</v>
      </c>
      <c r="L29" s="97">
        <v>23</v>
      </c>
      <c r="M29" s="97">
        <v>22</v>
      </c>
      <c r="N29" s="97">
        <v>20</v>
      </c>
      <c r="O29" s="97">
        <v>27</v>
      </c>
      <c r="P29" s="97">
        <v>3</v>
      </c>
      <c r="Q29" s="96">
        <v>90</v>
      </c>
      <c r="R29" s="96">
        <v>87.5</v>
      </c>
      <c r="S29" s="96">
        <v>95.833333333333343</v>
      </c>
      <c r="T29" s="96">
        <v>75.862068965517238</v>
      </c>
      <c r="U29" s="96">
        <v>95.238095238095227</v>
      </c>
      <c r="V29" s="96">
        <v>100</v>
      </c>
      <c r="W29" s="96">
        <v>100</v>
      </c>
      <c r="X29" s="15" t="s">
        <v>169</v>
      </c>
    </row>
    <row r="30" spans="1:24" ht="10.5" customHeight="1" x14ac:dyDescent="0.15">
      <c r="A30" s="2"/>
      <c r="B30" s="2"/>
      <c r="C30" s="98"/>
      <c r="D30" s="97"/>
      <c r="E30" s="97"/>
      <c r="F30" s="97"/>
      <c r="G30" s="97"/>
      <c r="H30" s="97"/>
      <c r="I30" s="97"/>
      <c r="J30" s="97"/>
      <c r="K30" s="97"/>
      <c r="L30" s="97"/>
      <c r="M30" s="97"/>
      <c r="N30" s="97"/>
      <c r="O30" s="97"/>
      <c r="P30" s="97"/>
      <c r="Q30" s="96"/>
      <c r="R30" s="96"/>
      <c r="S30" s="96"/>
      <c r="T30" s="96"/>
      <c r="U30" s="96"/>
      <c r="V30" s="96"/>
      <c r="W30" s="96"/>
      <c r="X30" s="15"/>
    </row>
    <row r="31" spans="1:24" ht="10.5" customHeight="1" x14ac:dyDescent="0.15">
      <c r="A31" s="255" t="s">
        <v>322</v>
      </c>
      <c r="B31" s="255"/>
      <c r="C31" s="98">
        <v>21425</v>
      </c>
      <c r="D31" s="97">
        <v>10699</v>
      </c>
      <c r="E31" s="97">
        <v>10726</v>
      </c>
      <c r="F31" s="97">
        <v>10129</v>
      </c>
      <c r="G31" s="97">
        <v>10221</v>
      </c>
      <c r="H31" s="97">
        <v>570</v>
      </c>
      <c r="I31" s="97">
        <v>505</v>
      </c>
      <c r="J31" s="97">
        <v>7822</v>
      </c>
      <c r="K31" s="97">
        <v>3864</v>
      </c>
      <c r="L31" s="97">
        <v>3958</v>
      </c>
      <c r="M31" s="97">
        <v>3579</v>
      </c>
      <c r="N31" s="97">
        <v>3694</v>
      </c>
      <c r="O31" s="97">
        <v>285</v>
      </c>
      <c r="P31" s="97">
        <v>264</v>
      </c>
      <c r="Q31" s="96">
        <v>36.508751458576427</v>
      </c>
      <c r="R31" s="96">
        <v>36.115524815403312</v>
      </c>
      <c r="S31" s="96">
        <v>36.900988252843561</v>
      </c>
      <c r="T31" s="96">
        <v>35.334188962385234</v>
      </c>
      <c r="U31" s="96">
        <v>36.141277761471478</v>
      </c>
      <c r="V31" s="96">
        <v>50</v>
      </c>
      <c r="W31" s="96">
        <v>52.277227722772281</v>
      </c>
      <c r="X31" s="15" t="s">
        <v>173</v>
      </c>
    </row>
    <row r="32" spans="1:24" ht="10.5" customHeight="1" x14ac:dyDescent="0.15">
      <c r="A32" s="1" t="s">
        <v>6</v>
      </c>
      <c r="B32" s="2" t="s">
        <v>319</v>
      </c>
      <c r="C32" s="98">
        <v>21425</v>
      </c>
      <c r="D32" s="97">
        <v>10699</v>
      </c>
      <c r="E32" s="97">
        <v>10726</v>
      </c>
      <c r="F32" s="97">
        <v>10129</v>
      </c>
      <c r="G32" s="97">
        <v>10221</v>
      </c>
      <c r="H32" s="97">
        <v>570</v>
      </c>
      <c r="I32" s="97">
        <v>505</v>
      </c>
      <c r="J32" s="97">
        <v>7822</v>
      </c>
      <c r="K32" s="97">
        <v>3864</v>
      </c>
      <c r="L32" s="97">
        <v>3958</v>
      </c>
      <c r="M32" s="97">
        <v>3579</v>
      </c>
      <c r="N32" s="97">
        <v>3694</v>
      </c>
      <c r="O32" s="97">
        <v>285</v>
      </c>
      <c r="P32" s="97">
        <v>264</v>
      </c>
      <c r="Q32" s="96">
        <v>36.508751458576427</v>
      </c>
      <c r="R32" s="96">
        <v>36.115524815403312</v>
      </c>
      <c r="S32" s="96">
        <v>36.900988252843561</v>
      </c>
      <c r="T32" s="96">
        <v>35.334188962385234</v>
      </c>
      <c r="U32" s="96">
        <v>36.141277761471478</v>
      </c>
      <c r="V32" s="96">
        <v>50</v>
      </c>
      <c r="W32" s="96">
        <v>52.277227722772281</v>
      </c>
      <c r="X32" s="15" t="s">
        <v>171</v>
      </c>
    </row>
    <row r="33" spans="1:24" ht="10.5" customHeight="1" x14ac:dyDescent="0.15">
      <c r="A33" s="1" t="s">
        <v>6</v>
      </c>
      <c r="B33" s="2" t="s">
        <v>317</v>
      </c>
      <c r="C33" s="98">
        <v>0</v>
      </c>
      <c r="D33" s="97">
        <v>0</v>
      </c>
      <c r="E33" s="97">
        <v>0</v>
      </c>
      <c r="F33" s="97">
        <v>0</v>
      </c>
      <c r="G33" s="97">
        <v>0</v>
      </c>
      <c r="H33" s="97">
        <v>0</v>
      </c>
      <c r="I33" s="97">
        <v>0</v>
      </c>
      <c r="J33" s="97">
        <v>0</v>
      </c>
      <c r="K33" s="97">
        <v>0</v>
      </c>
      <c r="L33" s="97">
        <v>0</v>
      </c>
      <c r="M33" s="97">
        <v>0</v>
      </c>
      <c r="N33" s="97">
        <v>0</v>
      </c>
      <c r="O33" s="97">
        <v>0</v>
      </c>
      <c r="P33" s="97">
        <v>0</v>
      </c>
      <c r="Q33" s="96">
        <v>0</v>
      </c>
      <c r="R33" s="96">
        <v>0</v>
      </c>
      <c r="S33" s="96">
        <v>0</v>
      </c>
      <c r="T33" s="96">
        <v>0</v>
      </c>
      <c r="U33" s="96">
        <v>0</v>
      </c>
      <c r="V33" s="96">
        <v>0</v>
      </c>
      <c r="W33" s="96">
        <v>0</v>
      </c>
      <c r="X33" s="15" t="s">
        <v>169</v>
      </c>
    </row>
    <row r="34" spans="1:24" s="69" customFormat="1" ht="6" customHeight="1" x14ac:dyDescent="0.15">
      <c r="A34" s="5"/>
      <c r="B34" s="4"/>
      <c r="C34" s="73"/>
      <c r="D34" s="33"/>
      <c r="E34" s="33"/>
      <c r="F34" s="33"/>
      <c r="G34" s="33"/>
      <c r="H34" s="34"/>
      <c r="I34" s="34"/>
      <c r="J34" s="33"/>
      <c r="K34" s="32"/>
      <c r="L34" s="32"/>
      <c r="M34" s="33"/>
      <c r="N34" s="33"/>
      <c r="O34" s="34"/>
      <c r="P34" s="34"/>
      <c r="Q34" s="40"/>
      <c r="R34" s="40"/>
      <c r="S34" s="40"/>
      <c r="T34" s="40"/>
      <c r="U34" s="40"/>
      <c r="V34" s="34"/>
      <c r="W34" s="34"/>
      <c r="X34" s="18"/>
    </row>
    <row r="35" spans="1:24" ht="10.5" customHeight="1" x14ac:dyDescent="0.15">
      <c r="A35" s="9" t="s">
        <v>323</v>
      </c>
    </row>
    <row r="36" spans="1:24" x14ac:dyDescent="0.15">
      <c r="A36" s="9" t="s">
        <v>167</v>
      </c>
    </row>
  </sheetData>
  <mergeCells count="15">
    <mergeCell ref="A27:B27"/>
    <mergeCell ref="A31:B31"/>
    <mergeCell ref="D11:H11"/>
    <mergeCell ref="R11:T11"/>
    <mergeCell ref="A12:B12"/>
    <mergeCell ref="F12:G12"/>
    <mergeCell ref="H12:I12"/>
    <mergeCell ref="M12:N12"/>
    <mergeCell ref="O12:P12"/>
    <mergeCell ref="T12:U12"/>
    <mergeCell ref="A4:L4"/>
    <mergeCell ref="V12:W12"/>
    <mergeCell ref="A15:B15"/>
    <mergeCell ref="A19:B19"/>
    <mergeCell ref="A23:B23"/>
  </mergeCells>
  <phoneticPr fontId="8"/>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36"/>
  <sheetViews>
    <sheetView zoomScaleNormal="100" zoomScaleSheetLayoutView="90" workbookViewId="0"/>
  </sheetViews>
  <sheetFormatPr defaultRowHeight="10.5" x14ac:dyDescent="0.15"/>
  <cols>
    <col min="1" max="1" width="1.7109375" style="9" customWidth="1"/>
    <col min="2" max="2" width="8.28515625" style="9" customWidth="1"/>
    <col min="3" max="12" width="9.28515625" style="9" customWidth="1"/>
    <col min="13" max="16" width="10.28515625" style="9" customWidth="1"/>
    <col min="17" max="23" width="7.85546875" style="9" customWidth="1"/>
    <col min="24" max="24" width="6.7109375" style="9" customWidth="1"/>
    <col min="25" max="16384" width="9.140625" style="9"/>
  </cols>
  <sheetData>
    <row r="1" spans="1:24" ht="13.5" customHeight="1" x14ac:dyDescent="0.15"/>
    <row r="2" spans="1:24" s="22" customFormat="1" ht="13.5" customHeight="1" x14ac:dyDescent="0.15">
      <c r="A2" s="21" t="s">
        <v>215</v>
      </c>
      <c r="L2" s="88"/>
      <c r="O2" s="88"/>
    </row>
    <row r="3" spans="1:24" s="22" customFormat="1" ht="10.5" customHeight="1" x14ac:dyDescent="0.15">
      <c r="K3" s="91"/>
      <c r="L3" s="108"/>
      <c r="N3" s="88"/>
      <c r="O3" s="88"/>
    </row>
    <row r="4" spans="1:24" s="22" customFormat="1" ht="59.25" customHeight="1" x14ac:dyDescent="0.15">
      <c r="A4" s="256" t="s">
        <v>303</v>
      </c>
      <c r="B4" s="257"/>
      <c r="C4" s="257"/>
      <c r="D4" s="257"/>
      <c r="E4" s="257"/>
      <c r="F4" s="257"/>
      <c r="G4" s="257"/>
      <c r="H4" s="257"/>
      <c r="I4" s="257"/>
      <c r="J4" s="257"/>
      <c r="K4" s="257"/>
      <c r="L4" s="257"/>
      <c r="N4" s="88"/>
      <c r="O4" s="88"/>
    </row>
    <row r="5" spans="1:24" ht="10.5" customHeight="1" x14ac:dyDescent="0.15">
      <c r="A5" s="12"/>
    </row>
    <row r="6" spans="1:24" ht="10.5" customHeight="1" x14ac:dyDescent="0.15">
      <c r="A6" s="12"/>
    </row>
    <row r="7" spans="1:24" s="22" customFormat="1" ht="13.5" customHeight="1" x14ac:dyDescent="0.15">
      <c r="A7" s="21" t="s">
        <v>282</v>
      </c>
    </row>
    <row r="8" spans="1:24" ht="10.5" customHeight="1" x14ac:dyDescent="0.15"/>
    <row r="9" spans="1:24" ht="10.5" customHeight="1" x14ac:dyDescent="0.15">
      <c r="K9" s="8"/>
      <c r="L9" s="8"/>
    </row>
    <row r="10" spans="1:24" ht="10.5" customHeight="1" x14ac:dyDescent="0.15">
      <c r="A10" s="11"/>
      <c r="B10" s="11" t="s">
        <v>163</v>
      </c>
      <c r="C10" s="11"/>
      <c r="D10" s="11"/>
      <c r="E10" s="11"/>
      <c r="F10" s="11"/>
      <c r="G10" s="11"/>
      <c r="H10" s="11"/>
      <c r="I10" s="11"/>
      <c r="J10" s="11"/>
      <c r="K10" s="20"/>
      <c r="L10" s="69"/>
      <c r="M10" s="11"/>
      <c r="N10" s="11"/>
      <c r="O10" s="11"/>
      <c r="P10" s="11"/>
      <c r="Q10" s="11"/>
      <c r="R10" s="11"/>
      <c r="S10" s="11"/>
      <c r="T10" s="11"/>
      <c r="U10" s="11"/>
      <c r="W10" s="11"/>
      <c r="X10" s="26" t="s">
        <v>284</v>
      </c>
    </row>
    <row r="11" spans="1:24" ht="12" customHeight="1" x14ac:dyDescent="0.15">
      <c r="C11" s="90"/>
      <c r="D11" s="263" t="s">
        <v>1</v>
      </c>
      <c r="E11" s="263"/>
      <c r="F11" s="263"/>
      <c r="G11" s="263"/>
      <c r="H11" s="263"/>
      <c r="J11" s="45"/>
      <c r="K11" s="9" t="s">
        <v>254</v>
      </c>
      <c r="L11" s="109"/>
      <c r="M11" s="95" t="s">
        <v>285</v>
      </c>
      <c r="O11" s="95" t="s">
        <v>159</v>
      </c>
      <c r="Q11" s="83"/>
      <c r="R11" s="260" t="s">
        <v>286</v>
      </c>
      <c r="S11" s="260"/>
      <c r="T11" s="261"/>
      <c r="U11" s="261"/>
      <c r="V11" s="260"/>
      <c r="X11" s="14"/>
    </row>
    <row r="12" spans="1:24" ht="12" customHeight="1" x14ac:dyDescent="0.15">
      <c r="A12" s="248" t="s">
        <v>193</v>
      </c>
      <c r="B12" s="249"/>
      <c r="C12" s="83"/>
      <c r="D12" s="89" t="s">
        <v>287</v>
      </c>
      <c r="E12" s="82"/>
      <c r="F12" s="250" t="s">
        <v>288</v>
      </c>
      <c r="G12" s="251"/>
      <c r="H12" s="250" t="s">
        <v>3</v>
      </c>
      <c r="I12" s="251"/>
      <c r="J12" s="45"/>
      <c r="K12" s="50" t="s">
        <v>251</v>
      </c>
      <c r="L12" s="82"/>
      <c r="M12" s="252" t="s">
        <v>288</v>
      </c>
      <c r="N12" s="253"/>
      <c r="O12" s="250" t="s">
        <v>289</v>
      </c>
      <c r="P12" s="251"/>
      <c r="Q12" s="83"/>
      <c r="R12" s="47" t="s">
        <v>290</v>
      </c>
      <c r="S12" s="82"/>
      <c r="T12" s="262" t="s">
        <v>291</v>
      </c>
      <c r="U12" s="251"/>
      <c r="V12" s="243" t="s">
        <v>289</v>
      </c>
      <c r="W12" s="244"/>
      <c r="X12" s="94" t="s">
        <v>292</v>
      </c>
    </row>
    <row r="13" spans="1:24" ht="12" customHeight="1" x14ac:dyDescent="0.15">
      <c r="A13" s="11"/>
      <c r="B13" s="11"/>
      <c r="C13" s="7" t="s">
        <v>293</v>
      </c>
      <c r="D13" s="7" t="s">
        <v>294</v>
      </c>
      <c r="E13" s="7" t="s">
        <v>5</v>
      </c>
      <c r="F13" s="7" t="s">
        <v>4</v>
      </c>
      <c r="G13" s="7" t="s">
        <v>5</v>
      </c>
      <c r="H13" s="7" t="s">
        <v>4</v>
      </c>
      <c r="I13" s="7" t="s">
        <v>5</v>
      </c>
      <c r="J13" s="7" t="s">
        <v>293</v>
      </c>
      <c r="K13" s="47" t="s">
        <v>4</v>
      </c>
      <c r="L13" s="7" t="s">
        <v>5</v>
      </c>
      <c r="M13" s="46" t="s">
        <v>4</v>
      </c>
      <c r="N13" s="7" t="s">
        <v>5</v>
      </c>
      <c r="O13" s="7" t="s">
        <v>4</v>
      </c>
      <c r="P13" s="7" t="s">
        <v>5</v>
      </c>
      <c r="Q13" s="7" t="s">
        <v>287</v>
      </c>
      <c r="R13" s="7" t="s">
        <v>294</v>
      </c>
      <c r="S13" s="7" t="s">
        <v>295</v>
      </c>
      <c r="T13" s="7" t="s">
        <v>294</v>
      </c>
      <c r="U13" s="7" t="s">
        <v>295</v>
      </c>
      <c r="V13" s="7" t="s">
        <v>294</v>
      </c>
      <c r="W13" s="45" t="s">
        <v>295</v>
      </c>
      <c r="X13" s="49"/>
    </row>
    <row r="14" spans="1:24" s="69" customFormat="1" ht="6" customHeight="1" x14ac:dyDescent="0.15">
      <c r="A14" s="12"/>
      <c r="B14" s="12"/>
      <c r="C14" s="48"/>
      <c r="D14" s="81"/>
      <c r="E14" s="81"/>
      <c r="F14" s="81"/>
      <c r="G14" s="81"/>
      <c r="H14" s="81"/>
      <c r="I14" s="81"/>
      <c r="J14" s="81"/>
      <c r="K14" s="81"/>
      <c r="L14" s="81"/>
      <c r="M14" s="81"/>
      <c r="N14" s="81"/>
      <c r="O14" s="81"/>
      <c r="P14" s="81"/>
      <c r="Q14" s="81"/>
      <c r="R14" s="81"/>
      <c r="S14" s="81"/>
      <c r="T14" s="81"/>
      <c r="U14" s="81"/>
      <c r="V14" s="81"/>
      <c r="W14" s="81"/>
      <c r="X14" s="48"/>
    </row>
    <row r="15" spans="1:24" s="13" customFormat="1" ht="10.5" customHeight="1" x14ac:dyDescent="0.15">
      <c r="A15" s="259" t="s">
        <v>287</v>
      </c>
      <c r="B15" s="259"/>
      <c r="C15" s="104">
        <v>33359</v>
      </c>
      <c r="D15" s="103">
        <v>16903</v>
      </c>
      <c r="E15" s="103">
        <v>16456</v>
      </c>
      <c r="F15" s="103">
        <v>14525</v>
      </c>
      <c r="G15" s="103">
        <v>14731</v>
      </c>
      <c r="H15" s="103">
        <v>2378</v>
      </c>
      <c r="I15" s="103">
        <v>1725</v>
      </c>
      <c r="J15" s="103">
        <v>14664</v>
      </c>
      <c r="K15" s="102">
        <v>7303</v>
      </c>
      <c r="L15" s="102">
        <v>7361</v>
      </c>
      <c r="M15" s="102">
        <v>6050</v>
      </c>
      <c r="N15" s="102">
        <v>6316</v>
      </c>
      <c r="O15" s="102">
        <v>1253</v>
      </c>
      <c r="P15" s="102">
        <v>1045</v>
      </c>
      <c r="Q15" s="101">
        <v>44</v>
      </c>
      <c r="R15" s="101">
        <v>43.2</v>
      </c>
      <c r="S15" s="101">
        <v>44.7</v>
      </c>
      <c r="T15" s="101">
        <v>41.7</v>
      </c>
      <c r="U15" s="101">
        <v>42.9</v>
      </c>
      <c r="V15" s="101">
        <v>52.7</v>
      </c>
      <c r="W15" s="101">
        <v>60.6</v>
      </c>
      <c r="X15" s="16" t="s">
        <v>181</v>
      </c>
    </row>
    <row r="16" spans="1:24" ht="10.5" customHeight="1" x14ac:dyDescent="0.15">
      <c r="A16" s="1"/>
      <c r="B16" s="2" t="s">
        <v>296</v>
      </c>
      <c r="C16" s="98">
        <v>32689</v>
      </c>
      <c r="D16" s="97">
        <v>16465</v>
      </c>
      <c r="E16" s="97">
        <v>16224</v>
      </c>
      <c r="F16" s="97">
        <v>14140</v>
      </c>
      <c r="G16" s="97">
        <v>14509</v>
      </c>
      <c r="H16" s="97">
        <v>2325</v>
      </c>
      <c r="I16" s="97">
        <v>1715</v>
      </c>
      <c r="J16" s="97">
        <v>14221</v>
      </c>
      <c r="K16" s="97">
        <v>7015</v>
      </c>
      <c r="L16" s="97">
        <v>7206</v>
      </c>
      <c r="M16" s="97">
        <v>5808</v>
      </c>
      <c r="N16" s="97">
        <v>6170</v>
      </c>
      <c r="O16" s="97">
        <v>1207</v>
      </c>
      <c r="P16" s="97">
        <v>1036</v>
      </c>
      <c r="Q16" s="96">
        <v>43.5</v>
      </c>
      <c r="R16" s="96">
        <v>42.6</v>
      </c>
      <c r="S16" s="96">
        <v>44.4</v>
      </c>
      <c r="T16" s="96">
        <v>41.1</v>
      </c>
      <c r="U16" s="96">
        <v>42.5</v>
      </c>
      <c r="V16" s="96">
        <v>51.9</v>
      </c>
      <c r="W16" s="96">
        <v>60.4</v>
      </c>
      <c r="X16" s="15" t="s">
        <v>171</v>
      </c>
    </row>
    <row r="17" spans="1:24" ht="10.5" customHeight="1" x14ac:dyDescent="0.15">
      <c r="A17" s="1"/>
      <c r="B17" s="2" t="s">
        <v>297</v>
      </c>
      <c r="C17" s="98">
        <v>670</v>
      </c>
      <c r="D17" s="97">
        <v>438</v>
      </c>
      <c r="E17" s="97">
        <v>232</v>
      </c>
      <c r="F17" s="97">
        <v>385</v>
      </c>
      <c r="G17" s="97">
        <v>222</v>
      </c>
      <c r="H17" s="97">
        <v>53</v>
      </c>
      <c r="I17" s="97">
        <v>10</v>
      </c>
      <c r="J17" s="97">
        <v>443</v>
      </c>
      <c r="K17" s="97">
        <v>288</v>
      </c>
      <c r="L17" s="97">
        <v>155</v>
      </c>
      <c r="M17" s="97">
        <v>242</v>
      </c>
      <c r="N17" s="97">
        <v>146</v>
      </c>
      <c r="O17" s="97">
        <v>46</v>
      </c>
      <c r="P17" s="97">
        <v>9</v>
      </c>
      <c r="Q17" s="96">
        <v>66.099999999999994</v>
      </c>
      <c r="R17" s="96">
        <v>65.8</v>
      </c>
      <c r="S17" s="96">
        <v>66.8</v>
      </c>
      <c r="T17" s="96">
        <v>62.9</v>
      </c>
      <c r="U17" s="96">
        <v>65.8</v>
      </c>
      <c r="V17" s="96">
        <v>86.8</v>
      </c>
      <c r="W17" s="96">
        <v>90</v>
      </c>
      <c r="X17" s="15" t="s">
        <v>169</v>
      </c>
    </row>
    <row r="18" spans="1:24" ht="10.5" customHeight="1" x14ac:dyDescent="0.15">
      <c r="A18" s="2"/>
      <c r="B18" s="2"/>
      <c r="C18" s="98"/>
      <c r="D18" s="97"/>
      <c r="E18" s="97"/>
      <c r="F18" s="97"/>
      <c r="G18" s="97"/>
      <c r="H18" s="97"/>
      <c r="I18" s="97"/>
      <c r="J18" s="97"/>
      <c r="K18" s="97"/>
      <c r="L18" s="97"/>
      <c r="M18" s="97"/>
      <c r="N18" s="97"/>
      <c r="O18" s="97"/>
      <c r="P18" s="97"/>
      <c r="Q18" s="96"/>
      <c r="R18" s="96"/>
      <c r="S18" s="96"/>
      <c r="T18" s="96"/>
      <c r="U18" s="96"/>
      <c r="V18" s="96"/>
      <c r="W18" s="96"/>
      <c r="X18" s="15"/>
    </row>
    <row r="19" spans="1:24" ht="10.5" customHeight="1" x14ac:dyDescent="0.15">
      <c r="A19" s="255" t="s">
        <v>298</v>
      </c>
      <c r="B19" s="255"/>
      <c r="C19" s="98">
        <v>222</v>
      </c>
      <c r="D19" s="97">
        <v>106</v>
      </c>
      <c r="E19" s="97">
        <v>116</v>
      </c>
      <c r="F19" s="97">
        <v>106</v>
      </c>
      <c r="G19" s="97">
        <v>116</v>
      </c>
      <c r="H19" s="97">
        <v>0</v>
      </c>
      <c r="I19" s="97">
        <v>0</v>
      </c>
      <c r="J19" s="97">
        <v>203</v>
      </c>
      <c r="K19" s="97">
        <v>94</v>
      </c>
      <c r="L19" s="97">
        <v>109</v>
      </c>
      <c r="M19" s="97">
        <v>94</v>
      </c>
      <c r="N19" s="97">
        <v>109</v>
      </c>
      <c r="O19" s="97">
        <v>0</v>
      </c>
      <c r="P19" s="97">
        <v>0</v>
      </c>
      <c r="Q19" s="96">
        <v>91.4</v>
      </c>
      <c r="R19" s="96">
        <v>88.7</v>
      </c>
      <c r="S19" s="96">
        <v>94</v>
      </c>
      <c r="T19" s="96">
        <v>88.7</v>
      </c>
      <c r="U19" s="96">
        <v>94</v>
      </c>
      <c r="V19" s="96" t="s">
        <v>22</v>
      </c>
      <c r="W19" s="96" t="s">
        <v>22</v>
      </c>
      <c r="X19" s="15" t="s">
        <v>179</v>
      </c>
    </row>
    <row r="20" spans="1:24" ht="10.5" customHeight="1" x14ac:dyDescent="0.15">
      <c r="A20" s="1" t="s">
        <v>6</v>
      </c>
      <c r="B20" s="2" t="s">
        <v>296</v>
      </c>
      <c r="C20" s="98">
        <v>222</v>
      </c>
      <c r="D20" s="97">
        <v>106</v>
      </c>
      <c r="E20" s="97">
        <v>116</v>
      </c>
      <c r="F20" s="97">
        <v>106</v>
      </c>
      <c r="G20" s="97">
        <v>116</v>
      </c>
      <c r="H20" s="97">
        <v>0</v>
      </c>
      <c r="I20" s="97">
        <v>0</v>
      </c>
      <c r="J20" s="97">
        <v>203</v>
      </c>
      <c r="K20" s="97">
        <v>94</v>
      </c>
      <c r="L20" s="97">
        <v>109</v>
      </c>
      <c r="M20" s="97">
        <v>94</v>
      </c>
      <c r="N20" s="97">
        <v>109</v>
      </c>
      <c r="O20" s="97">
        <v>0</v>
      </c>
      <c r="P20" s="97">
        <v>0</v>
      </c>
      <c r="Q20" s="96">
        <v>91.4</v>
      </c>
      <c r="R20" s="96">
        <v>88.7</v>
      </c>
      <c r="S20" s="96">
        <v>94</v>
      </c>
      <c r="T20" s="96">
        <v>88.7</v>
      </c>
      <c r="U20" s="96">
        <v>94</v>
      </c>
      <c r="V20" s="96" t="s">
        <v>22</v>
      </c>
      <c r="W20" s="96" t="s">
        <v>22</v>
      </c>
      <c r="X20" s="15" t="s">
        <v>171</v>
      </c>
    </row>
    <row r="21" spans="1:24" ht="10.5" customHeight="1" x14ac:dyDescent="0.15">
      <c r="A21" s="1" t="s">
        <v>6</v>
      </c>
      <c r="B21" s="2" t="s">
        <v>297</v>
      </c>
      <c r="C21" s="100">
        <v>0</v>
      </c>
      <c r="D21" s="97">
        <v>0</v>
      </c>
      <c r="E21" s="97">
        <v>0</v>
      </c>
      <c r="F21" s="97">
        <v>0</v>
      </c>
      <c r="G21" s="97">
        <v>0</v>
      </c>
      <c r="H21" s="97">
        <v>0</v>
      </c>
      <c r="I21" s="97">
        <v>0</v>
      </c>
      <c r="J21" s="97">
        <v>0</v>
      </c>
      <c r="K21" s="97">
        <v>0</v>
      </c>
      <c r="L21" s="97">
        <v>0</v>
      </c>
      <c r="M21" s="97">
        <v>0</v>
      </c>
      <c r="N21" s="97">
        <v>0</v>
      </c>
      <c r="O21" s="97">
        <v>0</v>
      </c>
      <c r="P21" s="97">
        <v>0</v>
      </c>
      <c r="Q21" s="96">
        <v>0</v>
      </c>
      <c r="R21" s="96">
        <v>0</v>
      </c>
      <c r="S21" s="96">
        <v>0</v>
      </c>
      <c r="T21" s="96">
        <v>0</v>
      </c>
      <c r="U21" s="96">
        <v>0</v>
      </c>
      <c r="V21" s="96" t="s">
        <v>22</v>
      </c>
      <c r="W21" s="96" t="s">
        <v>22</v>
      </c>
      <c r="X21" s="15" t="s">
        <v>169</v>
      </c>
    </row>
    <row r="22" spans="1:24" ht="10.5" customHeight="1" x14ac:dyDescent="0.15">
      <c r="A22" s="2"/>
      <c r="B22" s="2"/>
      <c r="C22" s="98"/>
      <c r="D22" s="97"/>
      <c r="E22" s="97"/>
      <c r="F22" s="97"/>
      <c r="G22" s="97"/>
      <c r="H22" s="97"/>
      <c r="I22" s="97"/>
      <c r="J22" s="97"/>
      <c r="K22" s="97"/>
      <c r="L22" s="97"/>
      <c r="M22" s="97"/>
      <c r="N22" s="97"/>
      <c r="O22" s="97"/>
      <c r="P22" s="97"/>
      <c r="Q22" s="96"/>
      <c r="R22" s="96"/>
      <c r="S22" s="96"/>
      <c r="T22" s="96"/>
      <c r="U22" s="96"/>
      <c r="V22" s="96"/>
      <c r="W22" s="96"/>
      <c r="X22" s="15"/>
    </row>
    <row r="23" spans="1:24" ht="10.5" customHeight="1" x14ac:dyDescent="0.15">
      <c r="A23" s="255" t="s">
        <v>299</v>
      </c>
      <c r="B23" s="255"/>
      <c r="C23" s="98">
        <v>8894</v>
      </c>
      <c r="D23" s="97">
        <v>4532</v>
      </c>
      <c r="E23" s="97">
        <v>4362</v>
      </c>
      <c r="F23" s="97">
        <v>3702</v>
      </c>
      <c r="G23" s="97">
        <v>3654</v>
      </c>
      <c r="H23" s="97">
        <v>830</v>
      </c>
      <c r="I23" s="97">
        <v>708</v>
      </c>
      <c r="J23" s="97">
        <v>5052</v>
      </c>
      <c r="K23" s="97">
        <v>2515</v>
      </c>
      <c r="L23" s="97">
        <v>2537</v>
      </c>
      <c r="M23" s="97">
        <v>2123</v>
      </c>
      <c r="N23" s="97">
        <v>2145</v>
      </c>
      <c r="O23" s="97">
        <v>392</v>
      </c>
      <c r="P23" s="97">
        <v>392</v>
      </c>
      <c r="Q23" s="96">
        <v>56.8</v>
      </c>
      <c r="R23" s="96">
        <v>55.5</v>
      </c>
      <c r="S23" s="96">
        <v>58.2</v>
      </c>
      <c r="T23" s="96">
        <v>57.3</v>
      </c>
      <c r="U23" s="96">
        <v>58.7</v>
      </c>
      <c r="V23" s="96">
        <v>47.2</v>
      </c>
      <c r="W23" s="96">
        <v>55.4</v>
      </c>
      <c r="X23" s="15" t="s">
        <v>300</v>
      </c>
    </row>
    <row r="24" spans="1:24" ht="10.5" customHeight="1" x14ac:dyDescent="0.15">
      <c r="A24" s="1" t="s">
        <v>6</v>
      </c>
      <c r="B24" s="2" t="s">
        <v>296</v>
      </c>
      <c r="C24" s="98">
        <v>8311</v>
      </c>
      <c r="D24" s="97">
        <v>4160</v>
      </c>
      <c r="E24" s="97">
        <v>4151</v>
      </c>
      <c r="F24" s="97">
        <v>3349</v>
      </c>
      <c r="G24" s="97">
        <v>3451</v>
      </c>
      <c r="H24" s="97">
        <v>811</v>
      </c>
      <c r="I24" s="97">
        <v>700</v>
      </c>
      <c r="J24" s="97">
        <v>4688</v>
      </c>
      <c r="K24" s="97">
        <v>2286</v>
      </c>
      <c r="L24" s="97">
        <v>2402</v>
      </c>
      <c r="M24" s="97">
        <v>1912</v>
      </c>
      <c r="N24" s="97">
        <v>2017</v>
      </c>
      <c r="O24" s="97">
        <v>374</v>
      </c>
      <c r="P24" s="97">
        <v>385</v>
      </c>
      <c r="Q24" s="96">
        <v>56.4</v>
      </c>
      <c r="R24" s="96">
        <v>55</v>
      </c>
      <c r="S24" s="96">
        <v>57.9</v>
      </c>
      <c r="T24" s="96">
        <v>57.1</v>
      </c>
      <c r="U24" s="96">
        <v>58.4</v>
      </c>
      <c r="V24" s="96">
        <v>46.1</v>
      </c>
      <c r="W24" s="96">
        <v>55</v>
      </c>
      <c r="X24" s="15" t="s">
        <v>171</v>
      </c>
    </row>
    <row r="25" spans="1:24" ht="10.5" customHeight="1" x14ac:dyDescent="0.15">
      <c r="A25" s="1" t="s">
        <v>6</v>
      </c>
      <c r="B25" s="2" t="s">
        <v>297</v>
      </c>
      <c r="C25" s="98">
        <v>583</v>
      </c>
      <c r="D25" s="97">
        <v>372</v>
      </c>
      <c r="E25" s="97">
        <v>211</v>
      </c>
      <c r="F25" s="97">
        <v>353</v>
      </c>
      <c r="G25" s="97">
        <v>203</v>
      </c>
      <c r="H25" s="97">
        <v>19</v>
      </c>
      <c r="I25" s="97">
        <v>8</v>
      </c>
      <c r="J25" s="97">
        <v>364</v>
      </c>
      <c r="K25" s="97">
        <v>229</v>
      </c>
      <c r="L25" s="97">
        <v>135</v>
      </c>
      <c r="M25" s="97">
        <v>211</v>
      </c>
      <c r="N25" s="97">
        <v>128</v>
      </c>
      <c r="O25" s="97">
        <v>18</v>
      </c>
      <c r="P25" s="97">
        <v>7</v>
      </c>
      <c r="Q25" s="96">
        <v>62.4</v>
      </c>
      <c r="R25" s="96">
        <v>61.6</v>
      </c>
      <c r="S25" s="96">
        <v>64</v>
      </c>
      <c r="T25" s="96">
        <v>59.8</v>
      </c>
      <c r="U25" s="96">
        <v>63.1</v>
      </c>
      <c r="V25" s="96">
        <v>94.7</v>
      </c>
      <c r="W25" s="96">
        <v>87.5</v>
      </c>
      <c r="X25" s="15" t="s">
        <v>169</v>
      </c>
    </row>
    <row r="26" spans="1:24" ht="10.5" customHeight="1" x14ac:dyDescent="0.15">
      <c r="A26" s="2"/>
      <c r="B26" s="2"/>
      <c r="C26" s="98"/>
      <c r="D26" s="97"/>
      <c r="F26" s="97"/>
      <c r="G26" s="97"/>
      <c r="H26" s="97"/>
      <c r="I26" s="97"/>
      <c r="J26" s="97"/>
      <c r="K26" s="97"/>
      <c r="L26" s="97"/>
      <c r="M26" s="97"/>
      <c r="N26" s="97"/>
      <c r="O26" s="97"/>
      <c r="P26" s="97"/>
      <c r="Q26" s="96"/>
      <c r="R26" s="96"/>
      <c r="S26" s="96"/>
      <c r="T26" s="96"/>
      <c r="U26" s="96"/>
      <c r="V26" s="96"/>
      <c r="W26" s="96"/>
      <c r="X26" s="15"/>
    </row>
    <row r="27" spans="1:24" ht="10.5" customHeight="1" x14ac:dyDescent="0.15">
      <c r="A27" s="255" t="s">
        <v>301</v>
      </c>
      <c r="B27" s="255"/>
      <c r="C27" s="98">
        <v>2903</v>
      </c>
      <c r="D27" s="97">
        <v>1579</v>
      </c>
      <c r="E27" s="97">
        <v>1324</v>
      </c>
      <c r="F27" s="97">
        <v>623</v>
      </c>
      <c r="G27" s="97">
        <v>725</v>
      </c>
      <c r="H27" s="97">
        <v>956</v>
      </c>
      <c r="I27" s="97">
        <v>599</v>
      </c>
      <c r="J27" s="97">
        <v>1859</v>
      </c>
      <c r="K27" s="97">
        <v>968</v>
      </c>
      <c r="L27" s="97">
        <v>891</v>
      </c>
      <c r="M27" s="97">
        <v>376</v>
      </c>
      <c r="N27" s="97">
        <v>473</v>
      </c>
      <c r="O27" s="97">
        <v>592</v>
      </c>
      <c r="P27" s="97">
        <v>418</v>
      </c>
      <c r="Q27" s="96">
        <v>64</v>
      </c>
      <c r="R27" s="96">
        <v>61.3</v>
      </c>
      <c r="S27" s="96">
        <v>67.3</v>
      </c>
      <c r="T27" s="96">
        <v>60.4</v>
      </c>
      <c r="U27" s="96">
        <v>65.2</v>
      </c>
      <c r="V27" s="96">
        <v>61.9</v>
      </c>
      <c r="W27" s="96">
        <v>69.8</v>
      </c>
      <c r="X27" s="15" t="s">
        <v>175</v>
      </c>
    </row>
    <row r="28" spans="1:24" ht="10.5" customHeight="1" x14ac:dyDescent="0.15">
      <c r="A28" s="1" t="s">
        <v>6</v>
      </c>
      <c r="B28" s="2" t="s">
        <v>296</v>
      </c>
      <c r="C28" s="98">
        <v>2816</v>
      </c>
      <c r="D28" s="97">
        <v>1513</v>
      </c>
      <c r="E28" s="97">
        <v>1303</v>
      </c>
      <c r="F28" s="97">
        <v>591</v>
      </c>
      <c r="G28" s="97">
        <v>706</v>
      </c>
      <c r="H28" s="97">
        <v>922</v>
      </c>
      <c r="I28" s="97">
        <v>597</v>
      </c>
      <c r="J28" s="97">
        <v>1780</v>
      </c>
      <c r="K28" s="97">
        <v>909</v>
      </c>
      <c r="L28" s="97">
        <v>871</v>
      </c>
      <c r="M28" s="97">
        <v>345</v>
      </c>
      <c r="N28" s="97">
        <v>455</v>
      </c>
      <c r="O28" s="97">
        <v>564</v>
      </c>
      <c r="P28" s="97">
        <v>416</v>
      </c>
      <c r="Q28" s="96">
        <v>63.2</v>
      </c>
      <c r="R28" s="96">
        <v>60.1</v>
      </c>
      <c r="S28" s="96">
        <v>66.8</v>
      </c>
      <c r="T28" s="96">
        <v>58.4</v>
      </c>
      <c r="U28" s="96">
        <v>64.400000000000006</v>
      </c>
      <c r="V28" s="96">
        <v>61.2</v>
      </c>
      <c r="W28" s="96">
        <v>69.7</v>
      </c>
      <c r="X28" s="15" t="s">
        <v>171</v>
      </c>
    </row>
    <row r="29" spans="1:24" ht="10.5" customHeight="1" x14ac:dyDescent="0.15">
      <c r="A29" s="1" t="s">
        <v>6</v>
      </c>
      <c r="B29" s="2" t="s">
        <v>297</v>
      </c>
      <c r="C29" s="98">
        <v>87</v>
      </c>
      <c r="D29" s="97">
        <v>66</v>
      </c>
      <c r="E29" s="97">
        <v>21</v>
      </c>
      <c r="F29" s="97">
        <v>32</v>
      </c>
      <c r="G29" s="97">
        <v>19</v>
      </c>
      <c r="H29" s="97">
        <v>34</v>
      </c>
      <c r="I29" s="97">
        <v>2</v>
      </c>
      <c r="J29" s="97">
        <v>79</v>
      </c>
      <c r="K29" s="97">
        <v>59</v>
      </c>
      <c r="L29" s="97">
        <v>20</v>
      </c>
      <c r="M29" s="97">
        <v>31</v>
      </c>
      <c r="N29" s="97">
        <v>18</v>
      </c>
      <c r="O29" s="97">
        <v>28</v>
      </c>
      <c r="P29" s="97">
        <v>2</v>
      </c>
      <c r="Q29" s="96">
        <v>90.8</v>
      </c>
      <c r="R29" s="96">
        <v>89.4</v>
      </c>
      <c r="S29" s="96">
        <v>95.2</v>
      </c>
      <c r="T29" s="96">
        <v>96.9</v>
      </c>
      <c r="U29" s="96">
        <v>94.7</v>
      </c>
      <c r="V29" s="96">
        <v>82.4</v>
      </c>
      <c r="W29" s="96">
        <v>100</v>
      </c>
      <c r="X29" s="15" t="s">
        <v>169</v>
      </c>
    </row>
    <row r="30" spans="1:24" ht="10.5" customHeight="1" x14ac:dyDescent="0.15">
      <c r="A30" s="2"/>
      <c r="B30" s="2"/>
      <c r="C30" s="98"/>
      <c r="D30" s="97"/>
      <c r="E30" s="97"/>
      <c r="F30" s="97"/>
      <c r="G30" s="97"/>
      <c r="H30" s="97"/>
      <c r="I30" s="97"/>
      <c r="J30" s="97"/>
      <c r="K30" s="97"/>
      <c r="L30" s="97"/>
      <c r="M30" s="97"/>
      <c r="N30" s="97"/>
      <c r="O30" s="97"/>
      <c r="P30" s="97"/>
      <c r="Q30" s="96"/>
      <c r="R30" s="96"/>
      <c r="S30" s="96"/>
      <c r="T30" s="96"/>
      <c r="U30" s="96"/>
      <c r="V30" s="96"/>
      <c r="W30" s="96"/>
      <c r="X30" s="15"/>
    </row>
    <row r="31" spans="1:24" ht="10.5" customHeight="1" x14ac:dyDescent="0.15">
      <c r="A31" s="255" t="s">
        <v>302</v>
      </c>
      <c r="B31" s="255"/>
      <c r="C31" s="98">
        <v>21340</v>
      </c>
      <c r="D31" s="97">
        <v>10686</v>
      </c>
      <c r="E31" s="97">
        <v>10654</v>
      </c>
      <c r="F31" s="97">
        <v>10094</v>
      </c>
      <c r="G31" s="97">
        <v>10236</v>
      </c>
      <c r="H31" s="97">
        <v>592</v>
      </c>
      <c r="I31" s="97">
        <v>418</v>
      </c>
      <c r="J31" s="97">
        <v>7550</v>
      </c>
      <c r="K31" s="97">
        <v>3726</v>
      </c>
      <c r="L31" s="97">
        <v>3824</v>
      </c>
      <c r="M31" s="97">
        <v>3457</v>
      </c>
      <c r="N31" s="97">
        <v>3589</v>
      </c>
      <c r="O31" s="97">
        <v>269</v>
      </c>
      <c r="P31" s="97">
        <v>235</v>
      </c>
      <c r="Q31" s="96">
        <v>35.4</v>
      </c>
      <c r="R31" s="96">
        <v>34.9</v>
      </c>
      <c r="S31" s="96">
        <v>35.9</v>
      </c>
      <c r="T31" s="96">
        <v>34.200000000000003</v>
      </c>
      <c r="U31" s="96">
        <v>35.1</v>
      </c>
      <c r="V31" s="96">
        <v>45.4</v>
      </c>
      <c r="W31" s="96">
        <v>56.2</v>
      </c>
      <c r="X31" s="15" t="s">
        <v>173</v>
      </c>
    </row>
    <row r="32" spans="1:24" ht="10.5" customHeight="1" x14ac:dyDescent="0.15">
      <c r="A32" s="1" t="s">
        <v>6</v>
      </c>
      <c r="B32" s="2" t="s">
        <v>296</v>
      </c>
      <c r="C32" s="98">
        <v>21340</v>
      </c>
      <c r="D32" s="97">
        <v>10686</v>
      </c>
      <c r="E32" s="97">
        <v>10654</v>
      </c>
      <c r="F32" s="97">
        <v>10094</v>
      </c>
      <c r="G32" s="97">
        <v>10236</v>
      </c>
      <c r="H32" s="97">
        <v>592</v>
      </c>
      <c r="I32" s="97">
        <v>418</v>
      </c>
      <c r="J32" s="97">
        <v>7550</v>
      </c>
      <c r="K32" s="97">
        <v>3726</v>
      </c>
      <c r="L32" s="97">
        <v>3824</v>
      </c>
      <c r="M32" s="97">
        <v>3457</v>
      </c>
      <c r="N32" s="97">
        <v>3589</v>
      </c>
      <c r="O32" s="97">
        <v>269</v>
      </c>
      <c r="P32" s="97">
        <v>235</v>
      </c>
      <c r="Q32" s="96">
        <v>35.4</v>
      </c>
      <c r="R32" s="96">
        <v>34.9</v>
      </c>
      <c r="S32" s="96">
        <v>35.9</v>
      </c>
      <c r="T32" s="96">
        <v>34.200000000000003</v>
      </c>
      <c r="U32" s="96">
        <v>35.1</v>
      </c>
      <c r="V32" s="96">
        <v>45.4</v>
      </c>
      <c r="W32" s="96">
        <v>56.2</v>
      </c>
      <c r="X32" s="15" t="s">
        <v>171</v>
      </c>
    </row>
    <row r="33" spans="1:24" ht="10.5" customHeight="1" x14ac:dyDescent="0.15">
      <c r="A33" s="1" t="s">
        <v>6</v>
      </c>
      <c r="B33" s="2" t="s">
        <v>297</v>
      </c>
      <c r="C33" s="98">
        <v>0</v>
      </c>
      <c r="D33" s="97">
        <v>0</v>
      </c>
      <c r="E33" s="97">
        <v>0</v>
      </c>
      <c r="F33" s="97">
        <v>0</v>
      </c>
      <c r="G33" s="97">
        <v>0</v>
      </c>
      <c r="H33" s="97">
        <v>0</v>
      </c>
      <c r="I33" s="97">
        <v>0</v>
      </c>
      <c r="J33" s="97">
        <v>0</v>
      </c>
      <c r="K33" s="97">
        <v>0</v>
      </c>
      <c r="L33" s="97">
        <v>0</v>
      </c>
      <c r="M33" s="97">
        <v>0</v>
      </c>
      <c r="N33" s="97">
        <v>0</v>
      </c>
      <c r="O33" s="97">
        <v>0</v>
      </c>
      <c r="P33" s="97">
        <v>0</v>
      </c>
      <c r="Q33" s="96" t="s">
        <v>22</v>
      </c>
      <c r="R33" s="96" t="s">
        <v>22</v>
      </c>
      <c r="S33" s="96" t="s">
        <v>22</v>
      </c>
      <c r="T33" s="96" t="s">
        <v>22</v>
      </c>
      <c r="U33" s="96" t="s">
        <v>22</v>
      </c>
      <c r="V33" s="96" t="s">
        <v>22</v>
      </c>
      <c r="W33" s="96" t="s">
        <v>22</v>
      </c>
      <c r="X33" s="15" t="s">
        <v>169</v>
      </c>
    </row>
    <row r="34" spans="1:24" s="69" customFormat="1" ht="6" customHeight="1" x14ac:dyDescent="0.15">
      <c r="A34" s="5"/>
      <c r="B34" s="4"/>
      <c r="C34" s="73"/>
      <c r="D34" s="33"/>
      <c r="E34" s="33"/>
      <c r="F34" s="33"/>
      <c r="G34" s="33"/>
      <c r="H34" s="34"/>
      <c r="I34" s="34"/>
      <c r="J34" s="33"/>
      <c r="K34" s="32"/>
      <c r="L34" s="32"/>
      <c r="M34" s="33"/>
      <c r="N34" s="33"/>
      <c r="O34" s="34"/>
      <c r="P34" s="34"/>
      <c r="Q34" s="40"/>
      <c r="R34" s="40"/>
      <c r="S34" s="40"/>
      <c r="T34" s="40"/>
      <c r="U34" s="40"/>
      <c r="V34" s="34"/>
      <c r="W34" s="34"/>
      <c r="X34" s="18"/>
    </row>
    <row r="35" spans="1:24" ht="10.5" customHeight="1" x14ac:dyDescent="0.15">
      <c r="A35" s="9" t="s">
        <v>168</v>
      </c>
    </row>
    <row r="36" spans="1:24" x14ac:dyDescent="0.15">
      <c r="A36" s="9" t="s">
        <v>167</v>
      </c>
    </row>
  </sheetData>
  <mergeCells count="15">
    <mergeCell ref="A15:B15"/>
    <mergeCell ref="A19:B19"/>
    <mergeCell ref="A23:B23"/>
    <mergeCell ref="A27:B27"/>
    <mergeCell ref="A31:B31"/>
    <mergeCell ref="A4:L4"/>
    <mergeCell ref="R11:V11"/>
    <mergeCell ref="A12:B12"/>
    <mergeCell ref="F12:G12"/>
    <mergeCell ref="H12:I12"/>
    <mergeCell ref="M12:N12"/>
    <mergeCell ref="O12:P12"/>
    <mergeCell ref="T12:U12"/>
    <mergeCell ref="V12:W12"/>
    <mergeCell ref="D11:H11"/>
  </mergeCells>
  <phoneticPr fontId="8"/>
  <pageMargins left="0.6692913385826772" right="0.6692913385826772" top="0.78740157480314965" bottom="0.86614173228346458"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6"/>
  <sheetViews>
    <sheetView zoomScaleNormal="100" workbookViewId="0"/>
  </sheetViews>
  <sheetFormatPr defaultRowHeight="10.5" x14ac:dyDescent="0.15"/>
  <cols>
    <col min="1" max="1" width="1.7109375" style="9" customWidth="1"/>
    <col min="2" max="2" width="8.28515625" style="9" customWidth="1"/>
    <col min="3" max="12" width="9.28515625" style="9" customWidth="1"/>
    <col min="13" max="16" width="10.28515625" style="9" customWidth="1"/>
    <col min="17" max="23" width="7.85546875" style="9" customWidth="1"/>
    <col min="24" max="16384" width="9.140625" style="9"/>
  </cols>
  <sheetData>
    <row r="1" spans="1:23" ht="13.5" customHeight="1" x14ac:dyDescent="0.15"/>
    <row r="2" spans="1:23" s="22" customFormat="1" ht="13.5" customHeight="1" x14ac:dyDescent="0.15">
      <c r="A2" s="21" t="s">
        <v>215</v>
      </c>
      <c r="L2" s="88"/>
      <c r="P2" s="88"/>
    </row>
    <row r="3" spans="1:23" s="22" customFormat="1" ht="10.5" customHeight="1" x14ac:dyDescent="0.15">
      <c r="K3" s="91"/>
      <c r="L3" s="108"/>
      <c r="M3" s="108"/>
      <c r="O3" s="88"/>
      <c r="P3" s="88"/>
    </row>
    <row r="4" spans="1:23" s="22" customFormat="1" ht="59.25" customHeight="1" x14ac:dyDescent="0.15">
      <c r="A4" s="256" t="s">
        <v>281</v>
      </c>
      <c r="B4" s="257"/>
      <c r="C4" s="257"/>
      <c r="D4" s="257"/>
      <c r="E4" s="257"/>
      <c r="F4" s="257"/>
      <c r="G4" s="257"/>
      <c r="H4" s="257"/>
      <c r="I4" s="257"/>
      <c r="J4" s="257"/>
      <c r="K4" s="257"/>
      <c r="L4" s="257"/>
      <c r="M4" s="108"/>
      <c r="O4" s="88"/>
      <c r="P4" s="88"/>
    </row>
    <row r="5" spans="1:23" ht="10.5" customHeight="1" x14ac:dyDescent="0.15">
      <c r="A5" s="12"/>
    </row>
    <row r="6" spans="1:23" ht="10.5" customHeight="1" x14ac:dyDescent="0.15">
      <c r="A6" s="12"/>
    </row>
    <row r="7" spans="1:23" s="22" customFormat="1" ht="13.5" customHeight="1" x14ac:dyDescent="0.15">
      <c r="A7" s="21" t="s">
        <v>282</v>
      </c>
      <c r="M7" s="72"/>
    </row>
    <row r="8" spans="1:23" ht="10.5" customHeight="1" x14ac:dyDescent="0.15"/>
    <row r="9" spans="1:23" ht="10.5" customHeight="1" x14ac:dyDescent="0.15">
      <c r="K9" s="8"/>
      <c r="L9" s="8"/>
    </row>
    <row r="10" spans="1:23" ht="10.5" customHeight="1" x14ac:dyDescent="0.15">
      <c r="A10" s="11"/>
      <c r="B10" s="11" t="s">
        <v>163</v>
      </c>
      <c r="C10" s="11"/>
      <c r="D10" s="11"/>
      <c r="E10" s="11"/>
      <c r="F10" s="11"/>
      <c r="G10" s="11"/>
      <c r="H10" s="11"/>
      <c r="I10" s="11"/>
      <c r="J10" s="11"/>
      <c r="K10" s="20"/>
      <c r="L10" s="69"/>
      <c r="M10" s="11"/>
      <c r="N10" s="11"/>
      <c r="O10" s="11"/>
      <c r="P10" s="11"/>
      <c r="Q10" s="11"/>
      <c r="R10" s="11"/>
      <c r="S10" s="11"/>
      <c r="T10" s="11"/>
      <c r="U10" s="11"/>
      <c r="W10" s="26" t="s">
        <v>283</v>
      </c>
    </row>
    <row r="11" spans="1:23" ht="12" customHeight="1" x14ac:dyDescent="0.15">
      <c r="C11" s="90"/>
      <c r="D11" s="263" t="s">
        <v>1</v>
      </c>
      <c r="E11" s="263"/>
      <c r="F11" s="263"/>
      <c r="G11" s="263"/>
      <c r="H11" s="263"/>
      <c r="J11" s="45"/>
      <c r="K11" s="9" t="s">
        <v>254</v>
      </c>
      <c r="L11" s="109"/>
      <c r="M11" s="95" t="s">
        <v>160</v>
      </c>
      <c r="O11" s="95" t="s">
        <v>159</v>
      </c>
      <c r="Q11" s="83"/>
      <c r="R11" s="260" t="s">
        <v>158</v>
      </c>
      <c r="S11" s="260"/>
      <c r="T11" s="261"/>
      <c r="U11" s="261"/>
      <c r="V11" s="260"/>
      <c r="W11" s="85"/>
    </row>
    <row r="12" spans="1:23" ht="12" customHeight="1" x14ac:dyDescent="0.15">
      <c r="A12" s="248" t="s">
        <v>193</v>
      </c>
      <c r="B12" s="249"/>
      <c r="C12" s="83"/>
      <c r="D12" s="89" t="s">
        <v>18</v>
      </c>
      <c r="E12" s="82"/>
      <c r="F12" s="250" t="s">
        <v>87</v>
      </c>
      <c r="G12" s="251"/>
      <c r="H12" s="250" t="s">
        <v>3</v>
      </c>
      <c r="I12" s="251"/>
      <c r="J12" s="45"/>
      <c r="K12" s="50" t="s">
        <v>251</v>
      </c>
      <c r="L12" s="82"/>
      <c r="M12" s="252" t="s">
        <v>87</v>
      </c>
      <c r="N12" s="253"/>
      <c r="O12" s="250" t="s">
        <v>31</v>
      </c>
      <c r="P12" s="251"/>
      <c r="Q12" s="83"/>
      <c r="R12" s="47" t="s">
        <v>86</v>
      </c>
      <c r="S12" s="82"/>
      <c r="T12" s="262" t="s">
        <v>32</v>
      </c>
      <c r="U12" s="251"/>
      <c r="V12" s="243" t="s">
        <v>31</v>
      </c>
      <c r="W12" s="264"/>
    </row>
    <row r="13" spans="1:23" ht="12" customHeight="1" x14ac:dyDescent="0.15">
      <c r="A13" s="11"/>
      <c r="B13" s="11"/>
      <c r="C13" s="7" t="s">
        <v>85</v>
      </c>
      <c r="D13" s="7" t="s">
        <v>33</v>
      </c>
      <c r="E13" s="7" t="s">
        <v>5</v>
      </c>
      <c r="F13" s="7" t="s">
        <v>4</v>
      </c>
      <c r="G13" s="7" t="s">
        <v>5</v>
      </c>
      <c r="H13" s="7" t="s">
        <v>4</v>
      </c>
      <c r="I13" s="7" t="s">
        <v>5</v>
      </c>
      <c r="J13" s="7" t="s">
        <v>85</v>
      </c>
      <c r="K13" s="47" t="s">
        <v>4</v>
      </c>
      <c r="L13" s="7" t="s">
        <v>5</v>
      </c>
      <c r="M13" s="46" t="s">
        <v>4</v>
      </c>
      <c r="N13" s="7" t="s">
        <v>5</v>
      </c>
      <c r="O13" s="7" t="s">
        <v>4</v>
      </c>
      <c r="P13" s="7" t="s">
        <v>5</v>
      </c>
      <c r="Q13" s="7" t="s">
        <v>18</v>
      </c>
      <c r="R13" s="7" t="s">
        <v>33</v>
      </c>
      <c r="S13" s="7" t="s">
        <v>34</v>
      </c>
      <c r="T13" s="7" t="s">
        <v>33</v>
      </c>
      <c r="U13" s="7" t="s">
        <v>34</v>
      </c>
      <c r="V13" s="7" t="s">
        <v>33</v>
      </c>
      <c r="W13" s="45" t="s">
        <v>34</v>
      </c>
    </row>
    <row r="14" spans="1:23" s="69" customFormat="1" ht="6" customHeight="1" x14ac:dyDescent="0.15">
      <c r="A14" s="12"/>
      <c r="B14" s="12"/>
      <c r="C14" s="48"/>
      <c r="D14" s="81"/>
      <c r="E14" s="81"/>
      <c r="F14" s="81"/>
      <c r="G14" s="81"/>
      <c r="H14" s="81"/>
      <c r="I14" s="81"/>
      <c r="J14" s="81"/>
      <c r="K14" s="81"/>
      <c r="L14" s="81"/>
      <c r="M14" s="81"/>
      <c r="N14" s="81"/>
      <c r="O14" s="81"/>
      <c r="P14" s="81"/>
      <c r="Q14" s="81"/>
      <c r="R14" s="81"/>
      <c r="S14" s="81"/>
      <c r="T14" s="81"/>
      <c r="U14" s="81"/>
      <c r="V14" s="81"/>
      <c r="W14" s="81"/>
    </row>
    <row r="15" spans="1:23" s="13" customFormat="1" ht="10.5" customHeight="1" x14ac:dyDescent="0.15">
      <c r="A15" s="259" t="s">
        <v>18</v>
      </c>
      <c r="B15" s="259"/>
      <c r="C15" s="104">
        <v>35301</v>
      </c>
      <c r="D15" s="103">
        <v>17791</v>
      </c>
      <c r="E15" s="103">
        <v>17510</v>
      </c>
      <c r="F15" s="103">
        <v>15313</v>
      </c>
      <c r="G15" s="103">
        <v>15664</v>
      </c>
      <c r="H15" s="103">
        <v>2478</v>
      </c>
      <c r="I15" s="103">
        <v>1846</v>
      </c>
      <c r="J15" s="103">
        <v>15146</v>
      </c>
      <c r="K15" s="102">
        <v>7569</v>
      </c>
      <c r="L15" s="102">
        <v>7577</v>
      </c>
      <c r="M15" s="102">
        <v>6292</v>
      </c>
      <c r="N15" s="102">
        <v>6496</v>
      </c>
      <c r="O15" s="102">
        <v>1277</v>
      </c>
      <c r="P15" s="102">
        <v>1081</v>
      </c>
      <c r="Q15" s="101">
        <v>42.9</v>
      </c>
      <c r="R15" s="101">
        <v>42.5</v>
      </c>
      <c r="S15" s="101">
        <v>43.3</v>
      </c>
      <c r="T15" s="101">
        <v>41.1</v>
      </c>
      <c r="U15" s="101">
        <v>41.5</v>
      </c>
      <c r="V15" s="101">
        <v>51.5</v>
      </c>
      <c r="W15" s="101">
        <v>58.6</v>
      </c>
    </row>
    <row r="16" spans="1:23" ht="10.5" customHeight="1" x14ac:dyDescent="0.15">
      <c r="A16" s="1"/>
      <c r="B16" s="2" t="s">
        <v>11</v>
      </c>
      <c r="C16" s="98">
        <v>34851</v>
      </c>
      <c r="D16" s="97">
        <v>17472</v>
      </c>
      <c r="E16" s="97">
        <v>17379</v>
      </c>
      <c r="F16" s="97">
        <v>15068</v>
      </c>
      <c r="G16" s="97">
        <v>15545</v>
      </c>
      <c r="H16" s="97">
        <v>2404</v>
      </c>
      <c r="I16" s="97">
        <v>1834</v>
      </c>
      <c r="J16" s="97">
        <v>14771</v>
      </c>
      <c r="K16" s="97">
        <v>7309</v>
      </c>
      <c r="L16" s="97">
        <v>7462</v>
      </c>
      <c r="M16" s="97">
        <v>6084</v>
      </c>
      <c r="N16" s="97">
        <v>6393</v>
      </c>
      <c r="O16" s="97">
        <v>1225</v>
      </c>
      <c r="P16" s="97">
        <v>1069</v>
      </c>
      <c r="Q16" s="96">
        <v>42.4</v>
      </c>
      <c r="R16" s="96">
        <v>41.8</v>
      </c>
      <c r="S16" s="96">
        <v>42.9</v>
      </c>
      <c r="T16" s="96">
        <v>40.4</v>
      </c>
      <c r="U16" s="96">
        <v>41.1</v>
      </c>
      <c r="V16" s="96">
        <v>51</v>
      </c>
      <c r="W16" s="96">
        <v>58.3</v>
      </c>
    </row>
    <row r="17" spans="1:23" ht="10.5" customHeight="1" x14ac:dyDescent="0.15">
      <c r="A17" s="1"/>
      <c r="B17" s="2" t="s">
        <v>12</v>
      </c>
      <c r="C17" s="98">
        <v>450</v>
      </c>
      <c r="D17" s="97">
        <v>319</v>
      </c>
      <c r="E17" s="97">
        <v>131</v>
      </c>
      <c r="F17" s="97">
        <v>245</v>
      </c>
      <c r="G17" s="97">
        <v>119</v>
      </c>
      <c r="H17" s="97">
        <v>74</v>
      </c>
      <c r="I17" s="97">
        <v>12</v>
      </c>
      <c r="J17" s="97">
        <v>375</v>
      </c>
      <c r="K17" s="97">
        <v>260</v>
      </c>
      <c r="L17" s="97">
        <v>115</v>
      </c>
      <c r="M17" s="97">
        <v>208</v>
      </c>
      <c r="N17" s="97">
        <v>103</v>
      </c>
      <c r="O17" s="97">
        <v>52</v>
      </c>
      <c r="P17" s="97">
        <v>12</v>
      </c>
      <c r="Q17" s="96">
        <v>83.3</v>
      </c>
      <c r="R17" s="96">
        <v>81.5</v>
      </c>
      <c r="S17" s="96">
        <v>87.8</v>
      </c>
      <c r="T17" s="96">
        <v>84.9</v>
      </c>
      <c r="U17" s="96">
        <v>86.6</v>
      </c>
      <c r="V17" s="96">
        <v>70.3</v>
      </c>
      <c r="W17" s="96">
        <v>100</v>
      </c>
    </row>
    <row r="18" spans="1:23" ht="10.5" customHeight="1" x14ac:dyDescent="0.15">
      <c r="A18" s="2"/>
      <c r="B18" s="2"/>
      <c r="C18" s="98"/>
      <c r="D18" s="97"/>
      <c r="E18" s="97"/>
      <c r="F18" s="97"/>
      <c r="G18" s="97"/>
      <c r="H18" s="97"/>
      <c r="I18" s="97"/>
      <c r="J18" s="97"/>
      <c r="K18" s="97"/>
      <c r="L18" s="97"/>
      <c r="M18" s="97"/>
      <c r="N18" s="97"/>
      <c r="O18" s="97"/>
      <c r="P18" s="97"/>
      <c r="Q18" s="96"/>
      <c r="R18" s="96"/>
      <c r="S18" s="96"/>
      <c r="T18" s="96"/>
      <c r="U18" s="96"/>
      <c r="V18" s="96"/>
      <c r="W18" s="96"/>
    </row>
    <row r="19" spans="1:23" ht="10.5" customHeight="1" x14ac:dyDescent="0.15">
      <c r="A19" s="255" t="s">
        <v>10</v>
      </c>
      <c r="B19" s="255"/>
      <c r="C19" s="98">
        <v>225</v>
      </c>
      <c r="D19" s="97">
        <v>124</v>
      </c>
      <c r="E19" s="97">
        <v>101</v>
      </c>
      <c r="F19" s="97">
        <v>124</v>
      </c>
      <c r="G19" s="97">
        <v>101</v>
      </c>
      <c r="H19" s="97">
        <v>0</v>
      </c>
      <c r="I19" s="97">
        <v>0</v>
      </c>
      <c r="J19" s="97">
        <v>203</v>
      </c>
      <c r="K19" s="97">
        <v>107</v>
      </c>
      <c r="L19" s="97">
        <v>96</v>
      </c>
      <c r="M19" s="97">
        <v>107</v>
      </c>
      <c r="N19" s="97">
        <v>96</v>
      </c>
      <c r="O19" s="97">
        <v>0</v>
      </c>
      <c r="P19" s="97">
        <v>0</v>
      </c>
      <c r="Q19" s="96">
        <v>90.2</v>
      </c>
      <c r="R19" s="96">
        <v>86.3</v>
      </c>
      <c r="S19" s="96">
        <v>95</v>
      </c>
      <c r="T19" s="96">
        <v>86.3</v>
      </c>
      <c r="U19" s="96">
        <v>95</v>
      </c>
      <c r="V19" s="96" t="s">
        <v>22</v>
      </c>
      <c r="W19" s="96" t="s">
        <v>22</v>
      </c>
    </row>
    <row r="20" spans="1:23" ht="10.5" customHeight="1" x14ac:dyDescent="0.15">
      <c r="A20" s="1" t="s">
        <v>6</v>
      </c>
      <c r="B20" s="2" t="s">
        <v>11</v>
      </c>
      <c r="C20" s="98">
        <v>225</v>
      </c>
      <c r="D20" s="97">
        <v>124</v>
      </c>
      <c r="E20" s="97">
        <v>101</v>
      </c>
      <c r="F20" s="97">
        <v>124</v>
      </c>
      <c r="G20" s="97">
        <v>101</v>
      </c>
      <c r="H20" s="97">
        <v>0</v>
      </c>
      <c r="I20" s="97">
        <v>0</v>
      </c>
      <c r="J20" s="97">
        <v>203</v>
      </c>
      <c r="K20" s="97">
        <v>107</v>
      </c>
      <c r="L20" s="97">
        <v>96</v>
      </c>
      <c r="M20" s="97">
        <v>107</v>
      </c>
      <c r="N20" s="97">
        <v>96</v>
      </c>
      <c r="O20" s="97">
        <v>0</v>
      </c>
      <c r="P20" s="97">
        <v>0</v>
      </c>
      <c r="Q20" s="96">
        <v>90.2</v>
      </c>
      <c r="R20" s="96">
        <v>86.3</v>
      </c>
      <c r="S20" s="96">
        <v>95</v>
      </c>
      <c r="T20" s="96">
        <v>86.3</v>
      </c>
      <c r="U20" s="96">
        <v>95</v>
      </c>
      <c r="V20" s="96" t="s">
        <v>22</v>
      </c>
      <c r="W20" s="96" t="s">
        <v>22</v>
      </c>
    </row>
    <row r="21" spans="1:23" ht="10.5" customHeight="1" x14ac:dyDescent="0.15">
      <c r="A21" s="1" t="s">
        <v>6</v>
      </c>
      <c r="B21" s="2" t="s">
        <v>12</v>
      </c>
      <c r="C21" s="100">
        <v>0</v>
      </c>
      <c r="D21" s="97">
        <v>0</v>
      </c>
      <c r="E21" s="97">
        <v>0</v>
      </c>
      <c r="F21" s="97">
        <v>0</v>
      </c>
      <c r="G21" s="97">
        <v>0</v>
      </c>
      <c r="H21" s="97">
        <v>0</v>
      </c>
      <c r="I21" s="97">
        <v>0</v>
      </c>
      <c r="J21" s="97">
        <v>0</v>
      </c>
      <c r="K21" s="97">
        <v>0</v>
      </c>
      <c r="L21" s="97">
        <v>0</v>
      </c>
      <c r="M21" s="97">
        <v>0</v>
      </c>
      <c r="N21" s="97">
        <v>0</v>
      </c>
      <c r="O21" s="97">
        <v>0</v>
      </c>
      <c r="P21" s="97">
        <v>0</v>
      </c>
      <c r="Q21" s="96">
        <v>0</v>
      </c>
      <c r="R21" s="96">
        <v>0</v>
      </c>
      <c r="S21" s="96">
        <v>0</v>
      </c>
      <c r="T21" s="96">
        <v>0</v>
      </c>
      <c r="U21" s="96">
        <v>0</v>
      </c>
      <c r="V21" s="96" t="s">
        <v>22</v>
      </c>
      <c r="W21" s="96" t="s">
        <v>22</v>
      </c>
    </row>
    <row r="22" spans="1:23" ht="10.5" customHeight="1" x14ac:dyDescent="0.15">
      <c r="A22" s="2"/>
      <c r="B22" s="2"/>
      <c r="C22" s="98"/>
      <c r="D22" s="97"/>
      <c r="E22" s="97"/>
      <c r="F22" s="97"/>
      <c r="G22" s="97"/>
      <c r="H22" s="97"/>
      <c r="I22" s="97"/>
      <c r="J22" s="97"/>
      <c r="K22" s="97"/>
      <c r="L22" s="97"/>
      <c r="M22" s="97"/>
      <c r="N22" s="97"/>
      <c r="O22" s="97"/>
      <c r="P22" s="97"/>
      <c r="Q22" s="96"/>
      <c r="R22" s="96"/>
      <c r="S22" s="96"/>
      <c r="T22" s="96"/>
      <c r="U22" s="96"/>
      <c r="V22" s="96"/>
      <c r="W22" s="96"/>
    </row>
    <row r="23" spans="1:23" ht="10.5" customHeight="1" x14ac:dyDescent="0.15">
      <c r="A23" s="255" t="s">
        <v>9</v>
      </c>
      <c r="B23" s="255"/>
      <c r="C23" s="98">
        <v>9036</v>
      </c>
      <c r="D23" s="97">
        <v>4515</v>
      </c>
      <c r="E23" s="97">
        <v>4521</v>
      </c>
      <c r="F23" s="97">
        <v>3659</v>
      </c>
      <c r="G23" s="97">
        <v>3813</v>
      </c>
      <c r="H23" s="97">
        <v>856</v>
      </c>
      <c r="I23" s="97">
        <v>708</v>
      </c>
      <c r="J23" s="97">
        <v>4969</v>
      </c>
      <c r="K23" s="97">
        <v>2410</v>
      </c>
      <c r="L23" s="97">
        <v>2559</v>
      </c>
      <c r="M23" s="97">
        <v>2012</v>
      </c>
      <c r="N23" s="97">
        <v>2176</v>
      </c>
      <c r="O23" s="97">
        <v>398</v>
      </c>
      <c r="P23" s="97">
        <v>383</v>
      </c>
      <c r="Q23" s="96">
        <v>55</v>
      </c>
      <c r="R23" s="96">
        <v>53.4</v>
      </c>
      <c r="S23" s="96">
        <v>56.6</v>
      </c>
      <c r="T23" s="96">
        <v>55</v>
      </c>
      <c r="U23" s="96">
        <v>57.1</v>
      </c>
      <c r="V23" s="96">
        <v>46.5</v>
      </c>
      <c r="W23" s="96">
        <v>54.1</v>
      </c>
    </row>
    <row r="24" spans="1:23" ht="10.5" customHeight="1" x14ac:dyDescent="0.15">
      <c r="A24" s="1" t="s">
        <v>6</v>
      </c>
      <c r="B24" s="2" t="s">
        <v>11</v>
      </c>
      <c r="C24" s="98">
        <v>8742</v>
      </c>
      <c r="D24" s="97">
        <v>4320</v>
      </c>
      <c r="E24" s="97">
        <v>4422</v>
      </c>
      <c r="F24" s="97">
        <v>3470</v>
      </c>
      <c r="G24" s="97">
        <v>3723</v>
      </c>
      <c r="H24" s="97">
        <v>850</v>
      </c>
      <c r="I24" s="97">
        <v>699</v>
      </c>
      <c r="J24" s="97">
        <v>4700</v>
      </c>
      <c r="K24" s="97">
        <v>2233</v>
      </c>
      <c r="L24" s="97">
        <v>2467</v>
      </c>
      <c r="M24" s="97">
        <v>1841</v>
      </c>
      <c r="N24" s="97">
        <v>2093</v>
      </c>
      <c r="O24" s="97">
        <v>392</v>
      </c>
      <c r="P24" s="97">
        <v>374</v>
      </c>
      <c r="Q24" s="96">
        <v>53.8</v>
      </c>
      <c r="R24" s="96">
        <v>51.7</v>
      </c>
      <c r="S24" s="96">
        <v>55.8</v>
      </c>
      <c r="T24" s="96">
        <v>53.1</v>
      </c>
      <c r="U24" s="96">
        <v>56.2</v>
      </c>
      <c r="V24" s="96">
        <v>46.1</v>
      </c>
      <c r="W24" s="96">
        <v>53.5</v>
      </c>
    </row>
    <row r="25" spans="1:23" ht="10.5" customHeight="1" x14ac:dyDescent="0.15">
      <c r="A25" s="1" t="s">
        <v>6</v>
      </c>
      <c r="B25" s="2" t="s">
        <v>12</v>
      </c>
      <c r="C25" s="98">
        <v>294</v>
      </c>
      <c r="D25" s="97">
        <v>195</v>
      </c>
      <c r="E25" s="97">
        <v>99</v>
      </c>
      <c r="F25" s="97">
        <v>189</v>
      </c>
      <c r="G25" s="97">
        <v>90</v>
      </c>
      <c r="H25" s="97">
        <v>6</v>
      </c>
      <c r="I25" s="97">
        <v>9</v>
      </c>
      <c r="J25" s="97">
        <v>269</v>
      </c>
      <c r="K25" s="97">
        <v>177</v>
      </c>
      <c r="L25" s="97">
        <v>92</v>
      </c>
      <c r="M25" s="97">
        <v>171</v>
      </c>
      <c r="N25" s="97">
        <v>83</v>
      </c>
      <c r="O25" s="97">
        <v>6</v>
      </c>
      <c r="P25" s="97">
        <v>9</v>
      </c>
      <c r="Q25" s="96">
        <v>91.5</v>
      </c>
      <c r="R25" s="96">
        <v>90.8</v>
      </c>
      <c r="S25" s="96">
        <v>92.9</v>
      </c>
      <c r="T25" s="96">
        <v>90.5</v>
      </c>
      <c r="U25" s="96">
        <v>92.2</v>
      </c>
      <c r="V25" s="96">
        <v>100</v>
      </c>
      <c r="W25" s="96">
        <v>100</v>
      </c>
    </row>
    <row r="26" spans="1:23" ht="10.5" customHeight="1" x14ac:dyDescent="0.15">
      <c r="A26" s="2"/>
      <c r="B26" s="2"/>
      <c r="C26" s="98"/>
      <c r="D26" s="97"/>
      <c r="F26" s="97"/>
      <c r="G26" s="97"/>
      <c r="H26" s="97"/>
      <c r="I26" s="97"/>
      <c r="J26" s="97"/>
      <c r="K26" s="97"/>
      <c r="L26" s="97"/>
      <c r="M26" s="97"/>
      <c r="N26" s="97"/>
      <c r="O26" s="97"/>
      <c r="P26" s="97"/>
      <c r="Q26" s="96"/>
      <c r="R26" s="96"/>
      <c r="S26" s="96"/>
      <c r="T26" s="96"/>
      <c r="U26" s="96"/>
      <c r="V26" s="96"/>
      <c r="W26" s="96"/>
    </row>
    <row r="27" spans="1:23" ht="10.5" customHeight="1" x14ac:dyDescent="0.15">
      <c r="A27" s="255" t="s">
        <v>8</v>
      </c>
      <c r="B27" s="255"/>
      <c r="C27" s="98">
        <v>3340</v>
      </c>
      <c r="D27" s="97">
        <v>1791</v>
      </c>
      <c r="E27" s="97">
        <v>1549</v>
      </c>
      <c r="F27" s="97">
        <v>744</v>
      </c>
      <c r="G27" s="97">
        <v>848</v>
      </c>
      <c r="H27" s="97">
        <v>1047</v>
      </c>
      <c r="I27" s="97">
        <v>701</v>
      </c>
      <c r="J27" s="97">
        <v>1928</v>
      </c>
      <c r="K27" s="97">
        <v>1020</v>
      </c>
      <c r="L27" s="97">
        <v>908</v>
      </c>
      <c r="M27" s="97">
        <v>388</v>
      </c>
      <c r="N27" s="97">
        <v>462</v>
      </c>
      <c r="O27" s="97">
        <v>632</v>
      </c>
      <c r="P27" s="97">
        <v>446</v>
      </c>
      <c r="Q27" s="96">
        <v>57.7</v>
      </c>
      <c r="R27" s="96">
        <v>57</v>
      </c>
      <c r="S27" s="96">
        <v>58.6</v>
      </c>
      <c r="T27" s="96">
        <v>52.2</v>
      </c>
      <c r="U27" s="96">
        <v>54.5</v>
      </c>
      <c r="V27" s="96">
        <v>60.4</v>
      </c>
      <c r="W27" s="96">
        <v>63.6</v>
      </c>
    </row>
    <row r="28" spans="1:23" ht="10.5" customHeight="1" x14ac:dyDescent="0.15">
      <c r="A28" s="1" t="s">
        <v>6</v>
      </c>
      <c r="B28" s="2" t="s">
        <v>11</v>
      </c>
      <c r="C28" s="98">
        <v>3195</v>
      </c>
      <c r="D28" s="97">
        <v>1673</v>
      </c>
      <c r="E28" s="97">
        <v>1522</v>
      </c>
      <c r="F28" s="97">
        <v>694</v>
      </c>
      <c r="G28" s="97">
        <v>824</v>
      </c>
      <c r="H28" s="97">
        <v>979</v>
      </c>
      <c r="I28" s="97">
        <v>698</v>
      </c>
      <c r="J28" s="97">
        <v>1829</v>
      </c>
      <c r="K28" s="97">
        <v>940</v>
      </c>
      <c r="L28" s="97">
        <v>889</v>
      </c>
      <c r="M28" s="97">
        <v>354</v>
      </c>
      <c r="N28" s="97">
        <v>446</v>
      </c>
      <c r="O28" s="97">
        <v>586</v>
      </c>
      <c r="P28" s="97">
        <v>443</v>
      </c>
      <c r="Q28" s="96">
        <v>57.2</v>
      </c>
      <c r="R28" s="96">
        <v>56.2</v>
      </c>
      <c r="S28" s="96">
        <v>58.4</v>
      </c>
      <c r="T28" s="96">
        <v>51</v>
      </c>
      <c r="U28" s="96">
        <v>54.1</v>
      </c>
      <c r="V28" s="96">
        <v>59.9</v>
      </c>
      <c r="W28" s="96">
        <v>63.5</v>
      </c>
    </row>
    <row r="29" spans="1:23" ht="10.5" customHeight="1" x14ac:dyDescent="0.15">
      <c r="A29" s="1" t="s">
        <v>6</v>
      </c>
      <c r="B29" s="2" t="s">
        <v>12</v>
      </c>
      <c r="C29" s="98">
        <v>145</v>
      </c>
      <c r="D29" s="97">
        <v>118</v>
      </c>
      <c r="E29" s="97">
        <v>27</v>
      </c>
      <c r="F29" s="97">
        <v>50</v>
      </c>
      <c r="G29" s="97">
        <v>24</v>
      </c>
      <c r="H29" s="97">
        <v>68</v>
      </c>
      <c r="I29" s="97">
        <v>3</v>
      </c>
      <c r="J29" s="97">
        <v>99</v>
      </c>
      <c r="K29" s="97">
        <v>80</v>
      </c>
      <c r="L29" s="97">
        <v>19</v>
      </c>
      <c r="M29" s="97">
        <v>34</v>
      </c>
      <c r="N29" s="97">
        <v>16</v>
      </c>
      <c r="O29" s="97">
        <v>46</v>
      </c>
      <c r="P29" s="97">
        <v>3</v>
      </c>
      <c r="Q29" s="96">
        <v>68.3</v>
      </c>
      <c r="R29" s="96">
        <v>67.8</v>
      </c>
      <c r="S29" s="96">
        <v>70.400000000000006</v>
      </c>
      <c r="T29" s="96">
        <v>68</v>
      </c>
      <c r="U29" s="96">
        <v>66.7</v>
      </c>
      <c r="V29" s="96">
        <v>67.599999999999994</v>
      </c>
      <c r="W29" s="96">
        <v>100</v>
      </c>
    </row>
    <row r="30" spans="1:23" ht="10.5" customHeight="1" x14ac:dyDescent="0.15">
      <c r="A30" s="2"/>
      <c r="B30" s="2"/>
      <c r="C30" s="98"/>
      <c r="D30" s="97"/>
      <c r="E30" s="97"/>
      <c r="F30" s="97"/>
      <c r="G30" s="97"/>
      <c r="H30" s="97"/>
      <c r="I30" s="97"/>
      <c r="J30" s="97"/>
      <c r="K30" s="97"/>
      <c r="L30" s="97"/>
      <c r="M30" s="97"/>
      <c r="N30" s="97"/>
      <c r="O30" s="97"/>
      <c r="P30" s="97"/>
      <c r="Q30" s="96"/>
      <c r="R30" s="96"/>
      <c r="S30" s="96"/>
      <c r="T30" s="96"/>
      <c r="U30" s="96"/>
      <c r="V30" s="96"/>
      <c r="W30" s="96"/>
    </row>
    <row r="31" spans="1:23" ht="10.5" customHeight="1" x14ac:dyDescent="0.15">
      <c r="A31" s="255" t="s">
        <v>7</v>
      </c>
      <c r="B31" s="255"/>
      <c r="C31" s="98">
        <v>22700</v>
      </c>
      <c r="D31" s="97">
        <v>11361</v>
      </c>
      <c r="E31" s="97">
        <v>11339</v>
      </c>
      <c r="F31" s="97">
        <v>10786</v>
      </c>
      <c r="G31" s="97">
        <v>10902</v>
      </c>
      <c r="H31" s="97">
        <v>575</v>
      </c>
      <c r="I31" s="97">
        <v>437</v>
      </c>
      <c r="J31" s="97">
        <v>8046</v>
      </c>
      <c r="K31" s="97">
        <v>4032</v>
      </c>
      <c r="L31" s="97">
        <v>4014</v>
      </c>
      <c r="M31" s="97">
        <v>3785</v>
      </c>
      <c r="N31" s="97">
        <v>3762</v>
      </c>
      <c r="O31" s="97">
        <v>247</v>
      </c>
      <c r="P31" s="97">
        <v>252</v>
      </c>
      <c r="Q31" s="96">
        <v>35.4</v>
      </c>
      <c r="R31" s="96">
        <v>35.5</v>
      </c>
      <c r="S31" s="96">
        <v>35.4</v>
      </c>
      <c r="T31" s="96">
        <v>35.1</v>
      </c>
      <c r="U31" s="96">
        <v>34.5</v>
      </c>
      <c r="V31" s="96">
        <v>43</v>
      </c>
      <c r="W31" s="96">
        <v>57.7</v>
      </c>
    </row>
    <row r="32" spans="1:23" ht="10.5" customHeight="1" x14ac:dyDescent="0.15">
      <c r="A32" s="1" t="s">
        <v>6</v>
      </c>
      <c r="B32" s="2" t="s">
        <v>11</v>
      </c>
      <c r="C32" s="98">
        <v>22689</v>
      </c>
      <c r="D32" s="97">
        <v>11355</v>
      </c>
      <c r="E32" s="97">
        <v>11334</v>
      </c>
      <c r="F32" s="97">
        <v>10780</v>
      </c>
      <c r="G32" s="97">
        <v>10897</v>
      </c>
      <c r="H32" s="97">
        <v>575</v>
      </c>
      <c r="I32" s="97">
        <v>437</v>
      </c>
      <c r="J32" s="97">
        <v>8039</v>
      </c>
      <c r="K32" s="97">
        <v>4029</v>
      </c>
      <c r="L32" s="97">
        <v>4010</v>
      </c>
      <c r="M32" s="97">
        <v>3782</v>
      </c>
      <c r="N32" s="97">
        <v>3758</v>
      </c>
      <c r="O32" s="97">
        <v>247</v>
      </c>
      <c r="P32" s="97">
        <v>252</v>
      </c>
      <c r="Q32" s="96">
        <v>35.4</v>
      </c>
      <c r="R32" s="96">
        <v>35.5</v>
      </c>
      <c r="S32" s="96">
        <v>35.4</v>
      </c>
      <c r="T32" s="96">
        <v>35.1</v>
      </c>
      <c r="U32" s="96">
        <v>34.5</v>
      </c>
      <c r="V32" s="96">
        <v>43</v>
      </c>
      <c r="W32" s="96">
        <v>57.7</v>
      </c>
    </row>
    <row r="33" spans="1:23" ht="10.5" customHeight="1" x14ac:dyDescent="0.15">
      <c r="A33" s="1" t="s">
        <v>6</v>
      </c>
      <c r="B33" s="2" t="s">
        <v>12</v>
      </c>
      <c r="C33" s="98">
        <v>11</v>
      </c>
      <c r="D33" s="97">
        <v>6</v>
      </c>
      <c r="E33" s="97">
        <v>5</v>
      </c>
      <c r="F33" s="97">
        <v>6</v>
      </c>
      <c r="G33" s="97">
        <v>5</v>
      </c>
      <c r="H33" s="97">
        <v>0</v>
      </c>
      <c r="I33" s="97">
        <v>0</v>
      </c>
      <c r="J33" s="97">
        <v>7</v>
      </c>
      <c r="K33" s="97">
        <v>3</v>
      </c>
      <c r="L33" s="97">
        <v>4</v>
      </c>
      <c r="M33" s="97">
        <v>3</v>
      </c>
      <c r="N33" s="97">
        <v>4</v>
      </c>
      <c r="O33" s="97">
        <v>0</v>
      </c>
      <c r="P33" s="97">
        <v>0</v>
      </c>
      <c r="Q33" s="96">
        <v>63.6</v>
      </c>
      <c r="R33" s="96">
        <v>50</v>
      </c>
      <c r="S33" s="96">
        <v>80</v>
      </c>
      <c r="T33" s="96">
        <v>50</v>
      </c>
      <c r="U33" s="96">
        <v>80</v>
      </c>
      <c r="V33" s="96" t="s">
        <v>22</v>
      </c>
      <c r="W33" s="96" t="s">
        <v>22</v>
      </c>
    </row>
    <row r="34" spans="1:23" s="69" customFormat="1" ht="6" customHeight="1" x14ac:dyDescent="0.15">
      <c r="A34" s="5"/>
      <c r="B34" s="4"/>
      <c r="C34" s="73"/>
      <c r="D34" s="33"/>
      <c r="E34" s="33"/>
      <c r="F34" s="33"/>
      <c r="G34" s="33"/>
      <c r="H34" s="34"/>
      <c r="I34" s="34"/>
      <c r="J34" s="33"/>
      <c r="K34" s="32"/>
      <c r="L34" s="32"/>
      <c r="M34" s="33"/>
      <c r="N34" s="33"/>
      <c r="O34" s="34"/>
      <c r="P34" s="34"/>
      <c r="Q34" s="40"/>
      <c r="R34" s="40"/>
      <c r="S34" s="40"/>
      <c r="T34" s="40"/>
      <c r="U34" s="40"/>
      <c r="V34" s="34"/>
      <c r="W34" s="34"/>
    </row>
    <row r="35" spans="1:23" ht="10.5" customHeight="1" x14ac:dyDescent="0.15">
      <c r="A35" s="9" t="s">
        <v>168</v>
      </c>
    </row>
    <row r="36" spans="1:23" x14ac:dyDescent="0.15">
      <c r="A36" s="9" t="s">
        <v>167</v>
      </c>
    </row>
  </sheetData>
  <mergeCells count="15">
    <mergeCell ref="A4:L4"/>
    <mergeCell ref="D11:H11"/>
    <mergeCell ref="A15:B15"/>
    <mergeCell ref="A19:B19"/>
    <mergeCell ref="A23:B23"/>
    <mergeCell ref="A27:B27"/>
    <mergeCell ref="A31:B31"/>
    <mergeCell ref="R11:V11"/>
    <mergeCell ref="A12:B12"/>
    <mergeCell ref="F12:G12"/>
    <mergeCell ref="H12:I12"/>
    <mergeCell ref="M12:N12"/>
    <mergeCell ref="O12:P12"/>
    <mergeCell ref="T12:U12"/>
    <mergeCell ref="V12:W12"/>
  </mergeCells>
  <phoneticPr fontId="8"/>
  <pageMargins left="0.6692913385826772" right="0.6692913385826772" top="0.78740157480314965" bottom="0.86614173228346458"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15</vt:i4>
      </vt:variant>
    </vt:vector>
  </HeadingPairs>
  <TitlesOfParts>
    <vt:vector size="37"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2003-08-27T04:41:33Z</cp:lastPrinted>
  <dcterms:created xsi:type="dcterms:W3CDTF">1999-05-10T01:56:45Z</dcterms:created>
  <dcterms:modified xsi:type="dcterms:W3CDTF">2024-03-26T01:02:13Z</dcterms:modified>
</cp:coreProperties>
</file>