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54FED32E-DF47-42F2-927B-FF3C20109345}" xr6:coauthVersionLast="47" xr6:coauthVersionMax="47" xr10:uidLastSave="{00000000-0000-0000-0000-000000000000}"/>
  <bookViews>
    <workbookView xWindow="-120" yWindow="-120" windowWidth="20730" windowHeight="11310" tabRatio="801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'H19'!$A$1:$G$30</definedName>
    <definedName name="_xlnm.Print_Area" localSheetId="14">'H21'!$A$3:$J$30</definedName>
    <definedName name="_xlnm.Print_Area" localSheetId="13">'H22'!$A$2:$J$31</definedName>
    <definedName name="_xlnm.Print_Area" localSheetId="10">'H25'!$A$4:$J$31</definedName>
    <definedName name="_xlnm.Print_Area" localSheetId="9">'H26'!$A$3:$J$31</definedName>
    <definedName name="_xlnm.Print_Area" localSheetId="8">'H27'!$A$3:$J$31</definedName>
    <definedName name="_xlnm.Print_Area" localSheetId="7">'H28'!$A$7:$J$31</definedName>
    <definedName name="_xlnm.Print_Area" localSheetId="5">'H30'!$A$3:$J$31</definedName>
    <definedName name="_xlnm.Print_Area" localSheetId="4">'R01'!$A$7:$J$31</definedName>
    <definedName name="_xlnm.Print_Area" localSheetId="3">'R02'!$A$3:$J$31</definedName>
    <definedName name="_xlnm.Print_Area" localSheetId="2">'R03'!$A$3:$J$31</definedName>
    <definedName name="_xlnm.Print_Area" localSheetId="1">'R04'!$A$3:$J$31</definedName>
    <definedName name="_xlnm.Print_Area" localSheetId="0">'R05'!$A$1:$J$31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2" l="1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11" i="7"/>
  <c r="C11" i="7"/>
  <c r="D11" i="7"/>
  <c r="B12" i="7"/>
  <c r="C12" i="7"/>
  <c r="D12" i="7"/>
  <c r="B13" i="7"/>
  <c r="C13" i="7"/>
  <c r="D13" i="7"/>
  <c r="B14" i="7"/>
  <c r="C14" i="7"/>
  <c r="D14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</calcChain>
</file>

<file path=xl/sharedStrings.xml><?xml version="1.0" encoding="utf-8"?>
<sst xmlns="http://schemas.openxmlformats.org/spreadsheetml/2006/main" count="746" uniqueCount="458">
  <si>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使用実績収入一覧表</t>
    </r>
  </si>
  <si>
    <t>年月次</t>
  </si>
  <si>
    <t>大ホール</t>
  </si>
  <si>
    <t>小ホール</t>
  </si>
  <si>
    <t xml:space="preserve">回数 </t>
  </si>
  <si>
    <t>金額</t>
  </si>
  <si>
    <t>付属設備金額</t>
  </si>
  <si>
    <t>　本表における回数には，午前，午後，夜間の各使用時間区分による使用回数，準備，練習のための回数を含む。</t>
    <phoneticPr fontId="3"/>
  </si>
  <si>
    <t>（単位　金額＝円）</t>
    <phoneticPr fontId="3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</si>
  <si>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</si>
  <si>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</si>
  <si>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平成9年度</t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</si>
  <si>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</si>
  <si>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13 年 4 月</t>
    <phoneticPr fontId="3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</si>
  <si>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3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</si>
  <si>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</si>
  <si>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</si>
  <si>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</si>
  <si>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</si>
  <si>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</si>
  <si>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</si>
  <si>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</si>
  <si>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>14 年 1 月</t>
    <phoneticPr fontId="3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</si>
  <si>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3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</si>
  <si>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</si>
  <si>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t>　資料：文化市民局文化部文化課　</t>
    <rPh sb="4" eb="6">
      <t>ブンカ</t>
    </rPh>
    <rPh sb="6" eb="8">
      <t>シミン</t>
    </rPh>
    <rPh sb="8" eb="9">
      <t>キョク</t>
    </rPh>
    <rPh sb="9" eb="11">
      <t>ブンカ</t>
    </rPh>
    <rPh sb="11" eb="12">
      <t>ブ</t>
    </rPh>
    <rPh sb="12" eb="14">
      <t>ブンカ</t>
    </rPh>
    <rPh sb="14" eb="15">
      <t>キカクカ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</si>
  <si>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</si>
  <si>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</si>
  <si>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3"/>
  </si>
  <si>
    <t>15 年 1 月</t>
    <phoneticPr fontId="3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</si>
  <si>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</si>
  <si>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</si>
  <si>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</si>
  <si>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</si>
  <si>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</si>
  <si>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</si>
  <si>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</si>
  <si>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3"/>
  </si>
  <si>
    <t>14 年 4 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</si>
  <si>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</si>
  <si>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</si>
  <si>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3"/>
  </si>
  <si>
    <t>平成10年度</t>
    <phoneticPr fontId="3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</si>
  <si>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</si>
  <si>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3"/>
  </si>
  <si>
    <t>16 年 1 月</t>
    <phoneticPr fontId="3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</si>
  <si>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</si>
  <si>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</si>
  <si>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</si>
  <si>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</si>
  <si>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</si>
  <si>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</si>
  <si>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</si>
  <si>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3"/>
  </si>
  <si>
    <t>15 年 4 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</si>
  <si>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</si>
  <si>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</si>
  <si>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</si>
  <si>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t>平成11年度</t>
    <phoneticPr fontId="3"/>
  </si>
  <si>
    <t>９　京都コンサートホール</t>
    <phoneticPr fontId="3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</si>
  <si>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</si>
  <si>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3"/>
  </si>
  <si>
    <t>17 年 1 月</t>
    <phoneticPr fontId="3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</si>
  <si>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</si>
  <si>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</si>
  <si>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</si>
  <si>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</si>
  <si>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</si>
  <si>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</si>
  <si>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</si>
  <si>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3"/>
  </si>
  <si>
    <t>16 年 4 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</si>
  <si>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</si>
  <si>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</si>
  <si>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</si>
  <si>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平成12年度</t>
    <phoneticPr fontId="3"/>
  </si>
  <si>
    <t>（単位　金額＝円）</t>
    <phoneticPr fontId="3"/>
  </si>
  <si>
    <t>　本表における回数には，午前，午後，夜間の各使用時間区分による使用回数，準備，練習のための回数を含む。</t>
    <phoneticPr fontId="3"/>
  </si>
  <si>
    <t>９　京都コンサートホール</t>
    <phoneticPr fontId="3"/>
  </si>
  <si>
    <t>　資料：京都市文化市民局文化芸術都市推進室文化芸術企画課</t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</si>
  <si>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</si>
  <si>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</si>
  <si>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18年 1月</t>
    </r>
    <rPh sb="0" eb="2">
      <t>ヘイセイ</t>
    </rPh>
    <phoneticPr fontId="3"/>
  </si>
  <si>
    <r>
      <t>平成17年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</si>
  <si>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</si>
  <si>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</si>
  <si>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</si>
  <si>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</si>
  <si>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</si>
  <si>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</si>
  <si>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平成17年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</si>
  <si>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17年 4月</t>
    </r>
    <rPh sb="0" eb="2">
      <t>ヘイセイ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</si>
  <si>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</si>
  <si>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</si>
  <si>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</si>
  <si>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</si>
  <si>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t>平成13年度</t>
    <phoneticPr fontId="3"/>
  </si>
  <si>
    <t>金　　額</t>
    <phoneticPr fontId="3"/>
  </si>
  <si>
    <t xml:space="preserve">回　　数 </t>
    <phoneticPr fontId="3"/>
  </si>
  <si>
    <t>小　　ホ　　ー　　ル</t>
    <phoneticPr fontId="3"/>
  </si>
  <si>
    <t>大　　ホ　　ー　　ル</t>
    <phoneticPr fontId="3"/>
  </si>
  <si>
    <t>年月度</t>
    <rPh sb="2" eb="3">
      <t>ド</t>
    </rPh>
    <phoneticPr fontId="3"/>
  </si>
  <si>
    <t>（単位　金額＝円）</t>
    <phoneticPr fontId="3"/>
  </si>
  <si>
    <t>　本表における回数には，午前，午後，夜間の各使用時間区分による使用回数，準備，練習のための回数を含む。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</si>
  <si>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</si>
  <si>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５　京都コンサートホール</t>
    <phoneticPr fontId="3"/>
  </si>
  <si>
    <t>（Ⅰ）　文　化　施　設</t>
    <rPh sb="8" eb="9">
      <t>シ</t>
    </rPh>
    <rPh sb="10" eb="11">
      <t>セツ</t>
    </rPh>
    <phoneticPr fontId="3"/>
  </si>
  <si>
    <t>　資料：京都市文化市民局文化芸術都市推進室文化芸術企画課</t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</si>
  <si>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</si>
  <si>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</si>
  <si>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19年 1月</t>
    </r>
    <rPh sb="0" eb="2">
      <t>ヘイセイ</t>
    </rPh>
    <phoneticPr fontId="3"/>
  </si>
  <si>
    <r>
      <t>平成18年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</si>
  <si>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平成18年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</si>
  <si>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平成18年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</si>
  <si>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</si>
  <si>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</si>
  <si>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</si>
  <si>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</si>
  <si>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平成18年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</si>
  <si>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18年 4月</t>
    </r>
    <rPh sb="0" eb="2">
      <t>ヘイセイ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</si>
  <si>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</si>
  <si>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</si>
  <si>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</si>
  <si>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</si>
  <si>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t>平成14年度</t>
    <phoneticPr fontId="3"/>
  </si>
  <si>
    <t>金　　額</t>
    <phoneticPr fontId="3"/>
  </si>
  <si>
    <t xml:space="preserve">回　　数 </t>
    <phoneticPr fontId="3"/>
  </si>
  <si>
    <t>小　　ホ　　ー　　ル</t>
    <phoneticPr fontId="3"/>
  </si>
  <si>
    <t>大　　ホ　　ー　　ル</t>
    <phoneticPr fontId="3"/>
  </si>
  <si>
    <t>（単位　金額＝円）</t>
    <phoneticPr fontId="3"/>
  </si>
  <si>
    <t>　本表における回数には，午前，午後，夜間の各使用時間区分による使用回数，準備，練習のための回数を含む。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</si>
  <si>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</si>
  <si>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５　京都コンサートホール</t>
    <phoneticPr fontId="3"/>
  </si>
  <si>
    <t>　資料：京都市文化市民局文化芸術都市推進室文化芸術企画課</t>
    <phoneticPr fontId="3"/>
  </si>
  <si>
    <r>
      <t xml:space="preserve">平成20年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</si>
  <si>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</si>
  <si>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20年 1月</t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</si>
  <si>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</si>
  <si>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</si>
  <si>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平成19年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</si>
  <si>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</si>
  <si>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</si>
  <si>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</si>
  <si>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</si>
  <si>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平成19年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</si>
  <si>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19年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</si>
  <si>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</si>
  <si>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</si>
  <si>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</si>
  <si>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16年度</t>
    </r>
    <phoneticPr fontId="3"/>
  </si>
  <si>
    <t>平成15年度</t>
  </si>
  <si>
    <t>金　　額</t>
    <phoneticPr fontId="3"/>
  </si>
  <si>
    <t xml:space="preserve">回　数 </t>
    <phoneticPr fontId="3"/>
  </si>
  <si>
    <t>回　数</t>
    <phoneticPr fontId="3"/>
  </si>
  <si>
    <t>小　　ホ　　ー　　ル</t>
    <phoneticPr fontId="3"/>
  </si>
  <si>
    <t>大　　ホ　　ー　　ル</t>
    <phoneticPr fontId="3"/>
  </si>
  <si>
    <t>合　　　　計</t>
    <rPh sb="0" eb="1">
      <t>ゴウ</t>
    </rPh>
    <rPh sb="5" eb="6">
      <t>ケイ</t>
    </rPh>
    <phoneticPr fontId="13"/>
  </si>
  <si>
    <t>（単位　金額＝円）</t>
    <phoneticPr fontId="3"/>
  </si>
  <si>
    <t>　本表における回数には，午前，午後，夜間の各使用時間区分による使用回数，準備，練習のための回数を含む。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</si>
  <si>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</si>
  <si>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５　　京都コンサートホール</t>
    <rPh sb="3" eb="5">
      <t>キョウト</t>
    </rPh>
    <phoneticPr fontId="3"/>
  </si>
  <si>
    <t>　資料：京都市文化市民局文化芸術都市推進室文化芸術企画課</t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</si>
  <si>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</si>
  <si>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</si>
  <si>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21年 1月</t>
    </r>
    <rPh sb="0" eb="2">
      <t>ヘイセイ</t>
    </rPh>
    <phoneticPr fontId="3"/>
  </si>
  <si>
    <r>
      <t>平成20年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</si>
  <si>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平成20年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</si>
  <si>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平成20年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</si>
  <si>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</si>
  <si>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</si>
  <si>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</si>
  <si>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</si>
  <si>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平成20年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</si>
  <si>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20年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</si>
  <si>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</si>
  <si>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13"/>
  </si>
  <si>
    <r>
      <t>平成</t>
    </r>
    <r>
      <rPr>
        <sz val="8"/>
        <rFont val="ＭＳ 明朝"/>
        <family val="1"/>
        <charset val="128"/>
      </rPr>
      <t>18年度</t>
    </r>
    <phoneticPr fontId="13"/>
  </si>
  <si>
    <r>
      <t>平成</t>
    </r>
    <r>
      <rPr>
        <sz val="8"/>
        <rFont val="ＭＳ 明朝"/>
        <family val="1"/>
        <charset val="128"/>
      </rPr>
      <t>17年度</t>
    </r>
    <phoneticPr fontId="13"/>
  </si>
  <si>
    <t>平成16年度</t>
  </si>
  <si>
    <t>金　　額</t>
    <phoneticPr fontId="3"/>
  </si>
  <si>
    <t xml:space="preserve">回　数 </t>
    <phoneticPr fontId="3"/>
  </si>
  <si>
    <t>回　数</t>
    <phoneticPr fontId="3"/>
  </si>
  <si>
    <t>小　　ホ　　ー　　ル</t>
    <phoneticPr fontId="3"/>
  </si>
  <si>
    <t>大　　ホ　　ー　　ル</t>
    <phoneticPr fontId="3"/>
  </si>
  <si>
    <t>（単位　回数＝回，金額＝円）</t>
    <rPh sb="4" eb="6">
      <t>カイスウ</t>
    </rPh>
    <rPh sb="7" eb="8">
      <t>カイ</t>
    </rPh>
    <phoneticPr fontId="3"/>
  </si>
  <si>
    <t>　本表における回数には，午前，午後，夜間の各使用時間区分による使用回数，準備，練習のための回数を含む。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</si>
  <si>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</si>
  <si>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５　京都コンサートホール</t>
    <phoneticPr fontId="3"/>
  </si>
  <si>
    <t>　資料：京都市文化市民局文化芸術都市推進室文化芸術企画課</t>
    <phoneticPr fontId="3"/>
  </si>
  <si>
    <r>
      <t xml:space="preserve">平成22年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</si>
  <si>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</si>
  <si>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22年 1月</t>
    </r>
    <rPh sb="0" eb="2">
      <t>ヘイセイ</t>
    </rPh>
    <phoneticPr fontId="3"/>
  </si>
  <si>
    <r>
      <t>平成21年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</si>
  <si>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平成21年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</si>
  <si>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平成21年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</si>
  <si>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</si>
  <si>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</si>
  <si>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</si>
  <si>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</si>
  <si>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平成21年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</si>
  <si>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21年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</si>
  <si>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</si>
  <si>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13"/>
  </si>
  <si>
    <r>
      <t>平成</t>
    </r>
    <r>
      <rPr>
        <sz val="8"/>
        <rFont val="ＭＳ 明朝"/>
        <family val="1"/>
        <charset val="128"/>
      </rPr>
      <t>19年度</t>
    </r>
    <phoneticPr fontId="13"/>
  </si>
  <si>
    <r>
      <t>平成</t>
    </r>
    <r>
      <rPr>
        <sz val="8"/>
        <rFont val="ＭＳ 明朝"/>
        <family val="1"/>
        <charset val="128"/>
      </rPr>
      <t>18年度</t>
    </r>
    <phoneticPr fontId="13"/>
  </si>
  <si>
    <t>平成17年度</t>
    <phoneticPr fontId="13"/>
  </si>
  <si>
    <t>金　　額</t>
    <phoneticPr fontId="3"/>
  </si>
  <si>
    <t>回　数</t>
    <phoneticPr fontId="3"/>
  </si>
  <si>
    <t>小　　ホ　　ー　　ル</t>
    <phoneticPr fontId="3"/>
  </si>
  <si>
    <t>大　　ホ　　ー　　ル</t>
    <phoneticPr fontId="3"/>
  </si>
  <si>
    <t>　本表における回数には，午前，午後，夜間の各使用時間区分による使用回数，準備，練習のための回数を含む。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</si>
  <si>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</si>
  <si>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５　京都コンサートホール</t>
    <phoneticPr fontId="3"/>
  </si>
  <si>
    <r>
      <t xml:space="preserve">平成23年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</si>
  <si>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</si>
  <si>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23年 1月</t>
    </r>
    <rPh sb="0" eb="2">
      <t>ヘイセイ</t>
    </rPh>
    <phoneticPr fontId="3"/>
  </si>
  <si>
    <r>
      <t>平成22年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</si>
  <si>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平成22年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</si>
  <si>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平成22年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</si>
  <si>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</si>
  <si>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</si>
  <si>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</si>
  <si>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</si>
  <si>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平成22年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</si>
  <si>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22年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</si>
  <si>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</si>
  <si>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</si>
  <si>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13"/>
  </si>
  <si>
    <r>
      <t>平成</t>
    </r>
    <r>
      <rPr>
        <sz val="8"/>
        <rFont val="ＭＳ 明朝"/>
        <family val="1"/>
        <charset val="128"/>
      </rPr>
      <t>19年度</t>
    </r>
    <phoneticPr fontId="13"/>
  </si>
  <si>
    <t>平成18年度</t>
    <phoneticPr fontId="13"/>
  </si>
  <si>
    <t>５　京都コンサートホール</t>
    <phoneticPr fontId="3"/>
  </si>
  <si>
    <t>　資料：京都市文化市民局文化芸術都市推進室文化芸術企画課</t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</si>
  <si>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</si>
  <si>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</si>
  <si>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24年 1月</t>
    </r>
    <rPh sb="0" eb="2">
      <t>ヘイセイ</t>
    </rPh>
    <phoneticPr fontId="3"/>
  </si>
  <si>
    <r>
      <t>平成23年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</si>
  <si>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</si>
  <si>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</si>
  <si>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</si>
  <si>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</si>
  <si>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</si>
  <si>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</si>
  <si>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平成23年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</si>
  <si>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23年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</si>
  <si>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phoneticPr fontId="3"/>
  </si>
  <si>
    <r>
      <t>平成</t>
    </r>
    <r>
      <rPr>
        <sz val="8"/>
        <rFont val="ＭＳ 明朝"/>
        <family val="1"/>
        <charset val="128"/>
      </rPr>
      <t>22年度</t>
    </r>
    <phoneticPr fontId="3"/>
  </si>
  <si>
    <r>
      <t>平成</t>
    </r>
    <r>
      <rPr>
        <sz val="8"/>
        <rFont val="ＭＳ 明朝"/>
        <family val="1"/>
        <charset val="128"/>
      </rPr>
      <t>21年度</t>
    </r>
    <phoneticPr fontId="3"/>
  </si>
  <si>
    <r>
      <t>平成</t>
    </r>
    <r>
      <rPr>
        <sz val="8"/>
        <rFont val="ＭＳ 明朝"/>
        <family val="1"/>
        <charset val="128"/>
      </rPr>
      <t>20年度</t>
    </r>
    <phoneticPr fontId="13"/>
  </si>
  <si>
    <t>平成19年度</t>
    <phoneticPr fontId="13"/>
  </si>
  <si>
    <t>金　　額</t>
    <phoneticPr fontId="3"/>
  </si>
  <si>
    <t>回　数</t>
    <phoneticPr fontId="3"/>
  </si>
  <si>
    <t>小　　ホ　　ー　　ル</t>
    <phoneticPr fontId="3"/>
  </si>
  <si>
    <t>大　　ホ　　ー　　ル</t>
    <phoneticPr fontId="3"/>
  </si>
  <si>
    <t>　本表における回数には，午前，午後，夜間の各使用時間区分による使用回数，準備，練習のための回数を含む。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</si>
  <si>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</si>
  <si>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４　京都コンサートホール</t>
    <phoneticPr fontId="3"/>
  </si>
  <si>
    <t>　資料：京都市文化市民局文化芸術都市推進室文化芸術企画課</t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</si>
  <si>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</si>
  <si>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平成25年 </t>
    </r>
    <r>
      <rPr>
        <sz val="8"/>
        <color indexed="8"/>
        <rFont val="ＭＳ 明朝"/>
        <family val="1"/>
        <charset val="128"/>
      </rPr>
      <t>2月</t>
    </r>
    <rPh sb="0" eb="2">
      <t>ヘイセイ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</si>
  <si>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25年 1月</t>
    </r>
    <rPh sb="0" eb="2">
      <t>ヘイセイ</t>
    </rPh>
    <phoneticPr fontId="3"/>
  </si>
  <si>
    <r>
      <t>平成24年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</si>
  <si>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</si>
  <si>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>平成24年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</si>
  <si>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</si>
  <si>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</si>
  <si>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</si>
  <si>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rPh sb="0" eb="2">
      <t>ヘイセイ</t>
    </rPh>
    <phoneticPr fontId="3"/>
  </si>
  <si>
    <r>
      <t xml:space="preserve">平成24年 </t>
    </r>
    <r>
      <rPr>
        <sz val="8"/>
        <color indexed="8"/>
        <rFont val="ＭＳ 明朝"/>
        <family val="1"/>
        <charset val="128"/>
      </rPr>
      <t>5月</t>
    </r>
    <rPh sb="0" eb="2">
      <t>ヘイセイ</t>
    </rPh>
    <phoneticPr fontId="3"/>
  </si>
  <si>
    <r>
      <t>平成</t>
    </r>
    <r>
      <rPr>
        <sz val="8"/>
        <rFont val="ＭＳ 明朝"/>
        <family val="1"/>
        <charset val="128"/>
      </rPr>
      <t>24年 4月</t>
    </r>
    <rPh sb="0" eb="2">
      <t>ヘイセイ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</si>
  <si>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</si>
  <si>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</si>
  <si>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</si>
  <si>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21年度</t>
    </r>
    <phoneticPr fontId="13"/>
  </si>
  <si>
    <t>平成20年度</t>
  </si>
  <si>
    <t>金　　額</t>
    <phoneticPr fontId="3"/>
  </si>
  <si>
    <t>回　数</t>
    <phoneticPr fontId="3"/>
  </si>
  <si>
    <t>小　　ホ　　ー　　ル</t>
    <phoneticPr fontId="3"/>
  </si>
  <si>
    <t>大　　ホ　　ー　　ル</t>
    <phoneticPr fontId="3"/>
  </si>
  <si>
    <t>　本表における回数には，午前，午後，夜間の各使用時間区分による使用回数，準備，練習のための回数を含む。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</si>
  <si>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</si>
  <si>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４　京都コンサートホール</t>
    <phoneticPr fontId="1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</si>
  <si>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</si>
  <si>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　本表における回数には，午前，午後，夜間の各使用時間区分による使用回数，準備，練習のための回数を含む。</t>
    <phoneticPr fontId="3"/>
  </si>
  <si>
    <t>大　　ホ　　ー　　ル</t>
    <phoneticPr fontId="3"/>
  </si>
  <si>
    <t>小　　ホ　　ー　　ル</t>
    <phoneticPr fontId="3"/>
  </si>
  <si>
    <t>回　数</t>
    <phoneticPr fontId="3"/>
  </si>
  <si>
    <t>金　　額</t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</si>
  <si>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</si>
  <si>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3"/>
  </si>
  <si>
    <r>
      <t>平成</t>
    </r>
    <r>
      <rPr>
        <sz val="8"/>
        <rFont val="ＭＳ 明朝"/>
        <family val="1"/>
        <charset val="128"/>
      </rPr>
      <t>23年度</t>
    </r>
    <phoneticPr fontId="13"/>
  </si>
  <si>
    <r>
      <t>平成</t>
    </r>
    <r>
      <rPr>
        <sz val="8"/>
        <rFont val="ＭＳ 明朝"/>
        <family val="1"/>
        <charset val="128"/>
      </rPr>
      <t>24年度</t>
    </r>
    <phoneticPr fontId="13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</si>
  <si>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3"/>
  </si>
  <si>
    <t>　25年 4月</t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</si>
  <si>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</si>
  <si>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</si>
  <si>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</si>
  <si>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</si>
  <si>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</si>
  <si>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</si>
  <si>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3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</si>
  <si>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3"/>
  </si>
  <si>
    <t>　26年 1月</t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</si>
  <si>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</si>
  <si>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</si>
  <si>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資料：京都市文化市民局文化芸術都市推進室文化芸術企画課</t>
    <phoneticPr fontId="3"/>
  </si>
  <si>
    <t>４　京都コンサートホール</t>
    <phoneticPr fontId="13"/>
  </si>
  <si>
    <t>大　　ホ　　ー　　ル</t>
    <phoneticPr fontId="3"/>
  </si>
  <si>
    <t>小　　ホ　　ー　　ル</t>
    <phoneticPr fontId="3"/>
  </si>
  <si>
    <t>回　数</t>
    <phoneticPr fontId="3"/>
  </si>
  <si>
    <t>金　　額</t>
    <phoneticPr fontId="3"/>
  </si>
  <si>
    <t>平成22年度</t>
    <phoneticPr fontId="20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</si>
  <si>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</si>
  <si>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</si>
  <si>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</si>
  <si>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3"/>
  </si>
  <si>
    <t>　26年 4月</t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</si>
  <si>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</si>
  <si>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</si>
  <si>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</si>
  <si>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</si>
  <si>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</si>
  <si>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</si>
  <si>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3"/>
  </si>
  <si>
    <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3"/>
  </si>
  <si>
    <t>　27年 1月</t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</si>
  <si>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</si>
  <si>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</si>
  <si>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資料：京都市文化市民局文化芸術都市推進室文化芸術企画課</t>
    <phoneticPr fontId="3"/>
  </si>
  <si>
    <t>平成23年度</t>
    <phoneticPr fontId="20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</si>
  <si>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</si>
  <si>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</si>
  <si>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</si>
  <si>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3"/>
  </si>
  <si>
    <t>　27年 4月</t>
    <rPh sb="3" eb="4">
      <t>ネン</t>
    </rPh>
    <rPh sb="6" eb="7">
      <t>ガツ</t>
    </rPh>
    <phoneticPr fontId="3"/>
  </si>
  <si>
    <t>　28年 1月</t>
    <rPh sb="3" eb="4">
      <t>ネン</t>
    </rPh>
    <rPh sb="6" eb="7">
      <t>ガツ</t>
    </rPh>
    <phoneticPr fontId="3"/>
  </si>
  <si>
    <t>　資料：京都市文化市民局文化芸術都市推進室文化芸術企画課</t>
    <phoneticPr fontId="3"/>
  </si>
  <si>
    <r>
      <t>（２）</t>
    </r>
    <r>
      <rPr>
        <sz val="11"/>
        <color indexed="8"/>
        <rFont val="ＭＳ ゴシック"/>
        <family val="3"/>
        <charset val="128"/>
      </rPr>
      <t>　</t>
    </r>
    <r>
      <rPr>
        <b/>
        <sz val="11"/>
        <color indexed="8"/>
        <rFont val="ＭＳ ゴシック"/>
        <family val="3"/>
        <charset val="128"/>
      </rPr>
      <t>使用実績収入</t>
    </r>
    <phoneticPr fontId="3"/>
  </si>
  <si>
    <t>　本表における回数には，午前，午後，夜間の各使用時間区分による使用回数，準備，練習のための回数を含む。</t>
    <phoneticPr fontId="3"/>
  </si>
  <si>
    <t>大　　ホ　　ー　　ル</t>
    <phoneticPr fontId="3"/>
  </si>
  <si>
    <t>小　　ホ　　ー　　ル</t>
    <phoneticPr fontId="3"/>
  </si>
  <si>
    <t>回　数</t>
    <phoneticPr fontId="3"/>
  </si>
  <si>
    <t>金　　額</t>
    <phoneticPr fontId="3"/>
  </si>
  <si>
    <t>平成24年度</t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</si>
  <si>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</si>
  <si>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3"/>
  </si>
  <si>
    <r>
      <t>平成</t>
    </r>
    <r>
      <rPr>
        <sz val="8"/>
        <color indexed="8"/>
        <rFont val="ＭＳ 明朝"/>
        <family val="1"/>
        <charset val="128"/>
      </rPr>
      <t>27年度</t>
    </r>
    <phoneticPr fontId="1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</si>
  <si>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3"/>
  </si>
  <si>
    <t>　28年 4月</t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</si>
  <si>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</si>
  <si>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</si>
  <si>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</si>
  <si>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</si>
  <si>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</si>
  <si>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</si>
  <si>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</si>
  <si>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28年</t>
    </r>
    <r>
      <rPr>
        <sz val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</si>
  <si>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29年 1月</t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</si>
  <si>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</si>
  <si>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</si>
  <si>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　資料：京都市文化市民局文化芸術都市推進室文化芸術企画課</t>
    <phoneticPr fontId="3"/>
  </si>
  <si>
    <t>平成25年度</t>
    <phoneticPr fontId="20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</si>
  <si>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13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</si>
  <si>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3"/>
  </si>
  <si>
    <t>　29年 4月</t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</si>
  <si>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</si>
  <si>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</si>
  <si>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</si>
  <si>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</si>
  <si>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</si>
  <si>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</si>
  <si>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3"/>
  </si>
  <si>
    <r>
      <t>　29年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3"/>
  </si>
  <si>
    <t>　30年 1月</t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</si>
  <si>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</si>
  <si>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</si>
  <si>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（単位　金額＝円）</t>
    <rPh sb="4" eb="6">
      <t>キンガク</t>
    </rPh>
    <phoneticPr fontId="3"/>
  </si>
  <si>
    <t>平成26年度</t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</si>
  <si>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</si>
  <si>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</si>
  <si>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20"/>
  </si>
  <si>
    <r>
      <t>平成</t>
    </r>
    <r>
      <rPr>
        <b/>
        <sz val="8"/>
        <color indexed="8"/>
        <rFont val="ＭＳ Ｐゴシック"/>
        <family val="3"/>
        <charset val="128"/>
      </rPr>
      <t>30年度</t>
    </r>
    <phoneticPr fontId="3"/>
  </si>
  <si>
    <t>　30年 4月</t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</si>
  <si>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</si>
  <si>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6月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</si>
  <si>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7月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</si>
  <si>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8月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</si>
  <si>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9月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</si>
  <si>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10月</t>
    </r>
    <r>
      <rPr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</si>
  <si>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11月</t>
    </r>
    <r>
      <rPr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</si>
  <si>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r>
      <t>　30年</t>
    </r>
    <r>
      <rPr>
        <sz val="8"/>
        <rFont val="ＭＳ 明朝"/>
        <family val="1"/>
        <charset val="128"/>
      </rPr>
      <t xml:space="preserve"> 12月</t>
    </r>
    <r>
      <rPr>
        <sz val="9.5500000000000007"/>
        <rFont val="ＭＳ 明朝"/>
        <family val="1"/>
        <charset val="128"/>
      </rPr>
      <t/>
    </r>
    <rPh sb="3" eb="4">
      <t>ネン</t>
    </rPh>
    <rPh sb="7" eb="8">
      <t>ガツ</t>
    </rPh>
    <phoneticPr fontId="3"/>
  </si>
  <si>
    <t>　31年 1月</t>
    <rPh sb="3" eb="4">
      <t>ネン</t>
    </rPh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</si>
  <si>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</si>
  <si>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31年</t>
    </r>
    <r>
      <rPr>
        <sz val="8"/>
        <rFont val="ＭＳ 明朝"/>
        <family val="1"/>
        <charset val="128"/>
      </rPr>
      <t xml:space="preserve"> 3月</t>
    </r>
    <r>
      <rPr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3"/>
  </si>
  <si>
    <t>平成27年度</t>
    <phoneticPr fontId="29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</si>
  <si>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29"/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</si>
  <si>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29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</si>
  <si>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年度</t>
    </r>
    <phoneticPr fontId="20"/>
  </si>
  <si>
    <t>令和元年度</t>
    <rPh sb="0" eb="2">
      <t>レイワ</t>
    </rPh>
    <rPh sb="2" eb="3">
      <t>ガン</t>
    </rPh>
    <phoneticPr fontId="3"/>
  </si>
  <si>
    <t>　31年 4月</t>
    <rPh sb="3" eb="4">
      <t>ネン</t>
    </rPh>
    <rPh sb="6" eb="7">
      <t>ガツ</t>
    </rPh>
    <phoneticPr fontId="3"/>
  </si>
  <si>
    <t>　元年 5月</t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</si>
  <si>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6月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</si>
  <si>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7月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</si>
  <si>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8月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</si>
  <si>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9月</t>
    </r>
    <rPh sb="1" eb="2">
      <t>ガン</t>
    </rPh>
    <rPh sb="2" eb="3">
      <t>ネン</t>
    </rPh>
    <rPh sb="5" eb="6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</si>
  <si>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10月</t>
    </r>
    <rPh sb="1" eb="2">
      <t>ガン</t>
    </rPh>
    <rPh sb="2" eb="3">
      <t>ネン</t>
    </rPh>
    <rPh sb="6" eb="7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</si>
  <si>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11月</t>
    </r>
    <rPh sb="1" eb="2">
      <t>ガン</t>
    </rPh>
    <rPh sb="2" eb="3">
      <t>ネン</t>
    </rPh>
    <rPh sb="6" eb="7">
      <t>ガツ</t>
    </rPh>
    <phoneticPr fontId="3"/>
  </si>
  <si>
    <r>
      <t>　元年</t>
    </r>
    <r>
      <rPr>
        <sz val="8"/>
        <rFont val="ＭＳ 明朝"/>
        <family val="1"/>
        <charset val="128"/>
      </rPr>
      <t xml:space="preserve"> 12月</t>
    </r>
    <rPh sb="1" eb="2">
      <t>ガン</t>
    </rPh>
    <rPh sb="2" eb="3">
      <t>ネン</t>
    </rPh>
    <rPh sb="6" eb="7">
      <t>ガツ</t>
    </rPh>
    <phoneticPr fontId="3"/>
  </si>
  <si>
    <t>　 2年 1月</t>
    <rPh sb="3" eb="4">
      <t>ネン</t>
    </rPh>
    <rPh sb="6" eb="7">
      <t>ガツ</t>
    </rPh>
    <phoneticPr fontId="3"/>
  </si>
  <si>
    <r>
      <t>　 2年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</si>
  <si>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 2年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3"/>
  </si>
  <si>
    <t>平成28年度</t>
    <phoneticPr fontId="29"/>
  </si>
  <si>
    <r>
      <t>平成</t>
    </r>
    <r>
      <rPr>
        <sz val="8"/>
        <rFont val="ＭＳ 明朝"/>
        <family val="1"/>
        <charset val="128"/>
      </rPr>
      <t>30</t>
    </r>
    <r>
      <rPr>
        <sz val="8"/>
        <color indexed="8"/>
        <rFont val="ＭＳ 明朝"/>
        <family val="1"/>
        <charset val="128"/>
      </rPr>
      <t>年度</t>
    </r>
    <phoneticPr fontId="29"/>
  </si>
  <si>
    <t>令和元年度</t>
    <rPh sb="0" eb="2">
      <t>レイワ</t>
    </rPh>
    <rPh sb="2" eb="3">
      <t>ガン</t>
    </rPh>
    <phoneticPr fontId="2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</si>
  <si>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2年度</t>
    </r>
    <rPh sb="0" eb="2">
      <t>レイワ</t>
    </rPh>
    <phoneticPr fontId="3"/>
  </si>
  <si>
    <t>　 2年 4月</t>
    <rPh sb="3" eb="4">
      <t>ネン</t>
    </rPh>
    <rPh sb="6" eb="7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</si>
  <si>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</si>
  <si>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</si>
  <si>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　 2年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</si>
  <si>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8月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</si>
  <si>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</si>
  <si>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10月</t>
    </r>
    <rPh sb="3" eb="4">
      <t>ネン</t>
    </rPh>
    <rPh sb="7" eb="8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</si>
  <si>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</si>
  <si>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 xml:space="preserve">2年 </t>
    </r>
    <r>
      <rPr>
        <sz val="8"/>
        <rFont val="ＭＳ 明朝"/>
        <family val="1"/>
        <charset val="128"/>
      </rPr>
      <t>12月</t>
    </r>
    <rPh sb="3" eb="4">
      <t>ネン</t>
    </rPh>
    <rPh sb="7" eb="8">
      <t>ガツ</t>
    </rPh>
    <phoneticPr fontId="3"/>
  </si>
  <si>
    <t>　 3年 1月</t>
    <rPh sb="3" eb="4">
      <t>ネン</t>
    </rPh>
    <rPh sb="6" eb="7">
      <t>ガツ</t>
    </rPh>
    <phoneticPr fontId="3"/>
  </si>
  <si>
    <r>
      <t>　 3年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</si>
  <si>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>　 3年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3"/>
  </si>
  <si>
    <t>　注）令和２年４月１０日から同年５月１９日まで臨時休館</t>
    <phoneticPr fontId="29"/>
  </si>
  <si>
    <t>　本表における回数には、午前、午後、夜間の各使用時間区分による使用回数、準備、練習のための回数を含む。</t>
  </si>
  <si>
    <t>平成29年度</t>
    <phoneticPr fontId="2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</si>
  <si>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2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</si>
  <si>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3"/>
  </si>
  <si>
    <t>　 3年 4月</t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</si>
  <si>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</si>
  <si>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6月</t>
    </r>
    <rPh sb="3" eb="4">
      <t>ネン</t>
    </rPh>
    <rPh sb="6" eb="7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</si>
  <si>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　 3年 </t>
    </r>
    <r>
      <rPr>
        <sz val="8"/>
        <rFont val="ＭＳ 明朝"/>
        <family val="1"/>
        <charset val="128"/>
      </rPr>
      <t>7月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</si>
  <si>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8月</t>
    </r>
    <rPh sb="3" eb="4">
      <t>ネン</t>
    </rPh>
    <rPh sb="6" eb="7">
      <t>ガツ</t>
    </rPh>
    <phoneticPr fontId="3"/>
  </si>
  <si>
    <r>
      <t>　</t>
    </r>
    <r>
      <rPr>
        <sz val="8"/>
        <color theme="0"/>
        <rFont val="ＭＳ 明朝"/>
        <family val="1"/>
        <charset val="128"/>
      </rPr>
      <t xml:space="preserve"> 3年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3"/>
  </si>
  <si>
    <r>
      <rPr>
        <sz val="8"/>
        <color theme="0"/>
        <rFont val="ＭＳ 明朝"/>
        <family val="1"/>
        <charset val="128"/>
      </rPr>
      <t>　 '3年</t>
    </r>
    <r>
      <rPr>
        <sz val="8"/>
        <rFont val="ＭＳ 明朝"/>
        <family val="1"/>
        <charset val="128"/>
      </rPr>
      <t>10月</t>
    </r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</si>
  <si>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　 '3年</t>
    </r>
    <r>
      <rPr>
        <sz val="8"/>
        <rFont val="ＭＳ 明朝"/>
        <family val="1"/>
        <charset val="128"/>
      </rPr>
      <t>11月</t>
    </r>
    <rPh sb="4" eb="5">
      <t>ネン</t>
    </rPh>
    <rPh sb="7" eb="8">
      <t>ガツ</t>
    </rPh>
    <phoneticPr fontId="3"/>
  </si>
  <si>
    <r>
      <rPr>
        <sz val="8"/>
        <color theme="0"/>
        <rFont val="ＭＳ 明朝"/>
        <family val="1"/>
        <charset val="128"/>
      </rPr>
      <t>　 '3年</t>
    </r>
    <r>
      <rPr>
        <sz val="8"/>
        <rFont val="ＭＳ 明朝"/>
        <family val="1"/>
        <charset val="128"/>
      </rPr>
      <t>12月</t>
    </r>
    <rPh sb="4" eb="5">
      <t>ネン</t>
    </rPh>
    <rPh sb="7" eb="8">
      <t>ガツ</t>
    </rPh>
    <phoneticPr fontId="3"/>
  </si>
  <si>
    <t>　 4年 1月</t>
    <rPh sb="3" eb="4">
      <t>ネン</t>
    </rPh>
    <rPh sb="6" eb="7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</si>
  <si>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4年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3"/>
  </si>
  <si>
    <r>
      <t xml:space="preserve">　 </t>
    </r>
    <r>
      <rPr>
        <sz val="8"/>
        <color theme="0"/>
        <rFont val="ＭＳ 明朝"/>
        <family val="1"/>
        <charset val="128"/>
      </rPr>
      <t>4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3" eb="4">
      <t>ネン</t>
    </rPh>
    <rPh sb="6" eb="7">
      <t>ガツ</t>
    </rPh>
    <phoneticPr fontId="3"/>
  </si>
  <si>
    <t>平成30年度</t>
    <phoneticPr fontId="2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</si>
  <si>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2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</si>
  <si>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3"/>
  </si>
  <si>
    <t xml:space="preserve"> 4年 4月</t>
    <rPh sb="2" eb="3">
      <t>ネン</t>
    </rPh>
    <rPh sb="5" eb="6">
      <t>ガツ</t>
    </rPh>
    <phoneticPr fontId="3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</si>
  <si>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3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</si>
  <si>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2" eb="3">
      <t>ネン</t>
    </rPh>
    <rPh sb="5" eb="6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</si>
  <si>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3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</si>
  <si>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2" eb="3">
      <t>ネン</t>
    </rPh>
    <rPh sb="5" eb="6">
      <t>ガツ</t>
    </rPh>
    <phoneticPr fontId="3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</si>
  <si>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2" eb="3">
      <t>ネン</t>
    </rPh>
    <rPh sb="5" eb="6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</si>
  <si>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</si>
  <si>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3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</si>
  <si>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3"/>
  </si>
  <si>
    <t xml:space="preserve"> 5年 1月</t>
    <rPh sb="2" eb="3">
      <t>ネン</t>
    </rPh>
    <rPh sb="5" eb="6">
      <t>ガツ</t>
    </rPh>
    <phoneticPr fontId="3"/>
  </si>
  <si>
    <r>
      <t xml:space="preserve"> </t>
    </r>
    <r>
      <rPr>
        <sz val="8"/>
        <color theme="0"/>
        <rFont val="ＭＳ 明朝"/>
        <family val="1"/>
        <charset val="128"/>
      </rPr>
      <t>5年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3"/>
  </si>
  <si>
    <r>
      <t xml:space="preserve"> </t>
    </r>
    <r>
      <rPr>
        <sz val="8"/>
        <color theme="0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</si>
</sst>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¥&quot;#,##0_);[Red]\(&quot;¥&quot;#,##0\)"/>
    <numFmt numFmtId="177" formatCode="#,##0;&quot;△ &quot;#,##0"/>
    <numFmt numFmtId="178" formatCode="#,##0;&quot;△ &quot;#,##0;&quot;－&quot;"/>
    <numFmt numFmtId="179" formatCode="_ * #,##0;_ * \-#,##0;_ * &quot;－&quot;_ ;_ @_ "/>
    <numFmt numFmtId="180" formatCode="&quot;γ&quot;#,##0;[Red]\-#,##0"/>
  </numFmts>
  <fonts count="32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/>
    <xf numFmtId="0" fontId="2" fillId="0" borderId="0"/>
    <xf numFmtId="0" fontId="2" fillId="0" borderId="0"/>
    <xf numFmtId="176" fontId="2" fillId="0" borderId="0"/>
    <xf numFmtId="6" fontId="2" fillId="0" borderId="0"/>
  </cellStyleXfs>
  <cellXfs count="279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5" fillId="0" borderId="4" xfId="0" applyFont="1" applyBorder="1"/>
    <xf numFmtId="177" fontId="4" fillId="0" borderId="0" xfId="0" quotePrefix="1" applyNumberFormat="1" applyFont="1" applyFill="1" applyBorder="1" applyAlignment="1" applyProtection="1">
      <alignment horizontal="right" vertical="center"/>
    </xf>
    <xf numFmtId="177" fontId="4" fillId="0" borderId="1" xfId="0" quotePrefix="1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5" fillId="0" borderId="3" xfId="0" applyFont="1" applyBorder="1"/>
    <xf numFmtId="0" fontId="12" fillId="0" borderId="3" xfId="0" applyFont="1" applyBorder="1"/>
    <xf numFmtId="49" fontId="4" fillId="0" borderId="0" xfId="0" applyNumberFormat="1" applyFont="1" applyFill="1" applyBorder="1" applyAlignment="1" applyProtection="1">
      <alignment horizontal="distributed" vertical="center"/>
    </xf>
    <xf numFmtId="49" fontId="9" fillId="0" borderId="0" xfId="0" applyNumberFormat="1" applyFont="1" applyFill="1" applyBorder="1" applyAlignment="1" applyProtection="1">
      <alignment horizontal="distributed" vertical="center"/>
    </xf>
    <xf numFmtId="49" fontId="10" fillId="0" borderId="0" xfId="0" applyNumberFormat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distributed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distributed" vertical="center"/>
    </xf>
    <xf numFmtId="49" fontId="9" fillId="0" borderId="7" xfId="0" applyNumberFormat="1" applyFont="1" applyFill="1" applyBorder="1" applyAlignment="1" applyProtection="1">
      <alignment horizontal="distributed" vertical="center"/>
    </xf>
    <xf numFmtId="49" fontId="9" fillId="0" borderId="8" xfId="0" applyNumberFormat="1" applyFont="1" applyFill="1" applyBorder="1" applyAlignment="1" applyProtection="1">
      <alignment horizontal="distributed" vertical="center"/>
    </xf>
    <xf numFmtId="49" fontId="4" fillId="0" borderId="8" xfId="0" applyNumberFormat="1" applyFont="1" applyFill="1" applyBorder="1" applyAlignment="1" applyProtection="1">
      <alignment horizontal="distributed" vertical="center"/>
    </xf>
    <xf numFmtId="49" fontId="10" fillId="0" borderId="8" xfId="0" applyNumberFormat="1" applyFont="1" applyFill="1" applyBorder="1" applyAlignment="1" applyProtection="1">
      <alignment horizontal="distributed" vertical="center"/>
    </xf>
    <xf numFmtId="49" fontId="4" fillId="0" borderId="9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177" fontId="8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10" fillId="0" borderId="8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</xf>
    <xf numFmtId="177" fontId="9" fillId="0" borderId="1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/>
    <xf numFmtId="0" fontId="12" fillId="0" borderId="0" xfId="0" applyFont="1" applyBorder="1"/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1" xfId="0" applyFont="1" applyBorder="1"/>
    <xf numFmtId="177" fontId="9" fillId="0" borderId="4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5" fillId="0" borderId="0" xfId="0" applyFont="1" applyAlignment="1">
      <alignment vertical="center"/>
    </xf>
    <xf numFmtId="178" fontId="4" fillId="0" borderId="0" xfId="0" quotePrefix="1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Border="1"/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1" fillId="0" borderId="0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Border="1" applyAlignment="1" applyProtection="1">
      <alignment horizontal="right" vertical="center"/>
    </xf>
    <xf numFmtId="178" fontId="16" fillId="0" borderId="3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Border="1"/>
    <xf numFmtId="178" fontId="11" fillId="0" borderId="3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9" fontId="4" fillId="0" borderId="0" xfId="0" quotePrefix="1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Border="1"/>
    <xf numFmtId="179" fontId="4" fillId="0" borderId="0" xfId="0" applyNumberFormat="1" applyFont="1" applyFill="1" applyBorder="1" applyAlignment="1" applyProtection="1">
      <alignment horizontal="right" vertical="center"/>
    </xf>
    <xf numFmtId="179" fontId="4" fillId="0" borderId="3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179" fontId="16" fillId="0" borderId="0" xfId="0" applyNumberFormat="1" applyFont="1" applyFill="1" applyBorder="1" applyAlignment="1" applyProtection="1">
      <alignment horizontal="right" vertical="center"/>
    </xf>
    <xf numFmtId="179" fontId="16" fillId="0" borderId="3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Border="1"/>
    <xf numFmtId="179" fontId="11" fillId="0" borderId="3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8" xfId="0" applyFont="1" applyFill="1" applyBorder="1" applyAlignment="1" applyProtection="1">
      <alignment horizontal="distributed" vertical="center"/>
    </xf>
    <xf numFmtId="177" fontId="23" fillId="0" borderId="1" xfId="0" quotePrefix="1" applyNumberFormat="1" applyFont="1" applyFill="1" applyBorder="1" applyAlignment="1" applyProtection="1">
      <alignment horizontal="right" vertical="center"/>
    </xf>
    <xf numFmtId="179" fontId="23" fillId="0" borderId="1" xfId="0" applyNumberFormat="1" applyFont="1" applyBorder="1"/>
    <xf numFmtId="177" fontId="23" fillId="0" borderId="1" xfId="0" applyNumberFormat="1" applyFont="1" applyFill="1" applyBorder="1" applyAlignment="1" applyProtection="1">
      <alignment horizontal="distributed" vertical="center"/>
    </xf>
    <xf numFmtId="177" fontId="23" fillId="0" borderId="4" xfId="0" applyNumberFormat="1" applyFont="1" applyFill="1" applyBorder="1" applyAlignment="1" applyProtection="1">
      <alignment horizontal="distributed" vertical="center"/>
    </xf>
    <xf numFmtId="179" fontId="5" fillId="0" borderId="0" xfId="0" quotePrefix="1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3" xfId="0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Fill="1" applyBorder="1" applyAlignment="1" applyProtection="1">
      <alignment horizontal="right" vertical="center"/>
    </xf>
    <xf numFmtId="179" fontId="17" fillId="0" borderId="0" xfId="0" applyNumberFormat="1" applyFont="1" applyFill="1" applyBorder="1" applyAlignment="1" applyProtection="1">
      <alignment horizontal="right" vertical="center"/>
    </xf>
    <xf numFmtId="179" fontId="17" fillId="0" borderId="3" xfId="0" applyNumberFormat="1" applyFont="1" applyFill="1" applyBorder="1" applyAlignment="1" applyProtection="1">
      <alignment horizontal="right" vertical="center"/>
    </xf>
    <xf numFmtId="179" fontId="24" fillId="0" borderId="3" xfId="0" applyNumberFormat="1" applyFont="1" applyFill="1" applyBorder="1" applyAlignment="1" applyProtection="1">
      <alignment horizontal="right" vertical="center"/>
    </xf>
    <xf numFmtId="38" fontId="4" fillId="0" borderId="0" xfId="1" quotePrefix="1" applyNumberFormat="1" applyFont="1" applyFill="1" applyBorder="1" applyAlignment="1" applyProtection="1">
      <alignment horizontal="right" vertical="center"/>
    </xf>
    <xf numFmtId="38" fontId="5" fillId="0" borderId="0" xfId="1" applyNumberFormat="1" applyFont="1" applyBorder="1"/>
    <xf numFmtId="0" fontId="4" fillId="0" borderId="0" xfId="0" applyFont="1" applyAlignment="1">
      <alignment horizontal="right"/>
    </xf>
    <xf numFmtId="179" fontId="12" fillId="0" borderId="0" xfId="0" applyNumberFormat="1" applyFont="1" applyBorder="1" applyAlignment="1">
      <alignment shrinkToFit="1"/>
    </xf>
    <xf numFmtId="177" fontId="15" fillId="0" borderId="0" xfId="0" applyNumberFormat="1" applyFont="1" applyAlignment="1">
      <alignment vertical="center"/>
    </xf>
    <xf numFmtId="179" fontId="12" fillId="0" borderId="0" xfId="1" applyNumberFormat="1" applyFont="1" applyBorder="1"/>
    <xf numFmtId="179" fontId="12" fillId="0" borderId="0" xfId="1" applyNumberFormat="1" applyFont="1" applyBorder="1" applyAlignment="1">
      <alignment shrinkToFit="1"/>
    </xf>
    <xf numFmtId="0" fontId="12" fillId="0" borderId="8" xfId="0" applyFont="1" applyFill="1" applyBorder="1" applyAlignment="1" applyProtection="1">
      <alignment horizontal="distributed" vertical="center"/>
    </xf>
    <xf numFmtId="179" fontId="5" fillId="0" borderId="0" xfId="1" applyNumberFormat="1" applyFont="1" applyBorder="1"/>
    <xf numFmtId="179" fontId="4" fillId="0" borderId="0" xfId="1" applyNumberFormat="1" applyFont="1" applyFill="1" applyBorder="1" applyAlignment="1" applyProtection="1">
      <alignment horizontal="right" vertical="center"/>
    </xf>
    <xf numFmtId="179" fontId="18" fillId="0" borderId="0" xfId="1" applyNumberFormat="1" applyFont="1" applyFill="1" applyBorder="1" applyAlignment="1" applyProtection="1">
      <alignment horizontal="right" vertical="center"/>
    </xf>
    <xf numFmtId="179" fontId="19" fillId="0" borderId="0" xfId="1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/>
    </xf>
    <xf numFmtId="179" fontId="4" fillId="0" borderId="0" xfId="1" quotePrefix="1" applyNumberFormat="1" applyFont="1" applyFill="1" applyBorder="1" applyAlignment="1" applyProtection="1">
      <alignment horizontal="right" vertical="center"/>
    </xf>
    <xf numFmtId="0" fontId="25" fillId="0" borderId="8" xfId="0" applyFont="1" applyFill="1" applyBorder="1" applyAlignment="1" applyProtection="1">
      <alignment horizontal="distributed" vertical="center"/>
    </xf>
    <xf numFmtId="0" fontId="26" fillId="0" borderId="8" xfId="0" applyFont="1" applyFill="1" applyBorder="1" applyAlignment="1" applyProtection="1">
      <alignment horizontal="distributed" vertical="center"/>
    </xf>
    <xf numFmtId="0" fontId="27" fillId="0" borderId="8" xfId="0" applyFont="1" applyFill="1" applyBorder="1" applyAlignment="1" applyProtection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/>
    <xf numFmtId="179" fontId="12" fillId="0" borderId="0" xfId="1" applyNumberFormat="1" applyFont="1" applyFill="1" applyBorder="1"/>
    <xf numFmtId="179" fontId="12" fillId="0" borderId="0" xfId="1" applyNumberFormat="1" applyFont="1" applyFill="1" applyBorder="1" applyAlignment="1">
      <alignment shrinkToFit="1"/>
    </xf>
    <xf numFmtId="179" fontId="5" fillId="0" borderId="0" xfId="1" applyNumberFormat="1" applyFont="1" applyFill="1" applyBorder="1"/>
    <xf numFmtId="179" fontId="19" fillId="0" borderId="0" xfId="1" applyNumberFormat="1" applyFont="1" applyFill="1" applyBorder="1" applyAlignment="1">
      <alignment vertical="center"/>
    </xf>
    <xf numFmtId="0" fontId="28" fillId="0" borderId="8" xfId="0" applyFont="1" applyFill="1" applyBorder="1" applyAlignment="1" applyProtection="1">
      <alignment horizontal="distributed" vertical="center"/>
    </xf>
    <xf numFmtId="179" fontId="21" fillId="0" borderId="0" xfId="1" applyNumberFormat="1" applyFont="1" applyFill="1" applyBorder="1"/>
    <xf numFmtId="179" fontId="21" fillId="0" borderId="0" xfId="1" applyNumberFormat="1" applyFont="1" applyFill="1" applyBorder="1" applyAlignment="1">
      <alignment shrinkToFit="1"/>
    </xf>
    <xf numFmtId="0" fontId="5" fillId="0" borderId="0" xfId="3" applyFont="1" applyAlignment="1">
      <alignment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vertical="center"/>
    </xf>
    <xf numFmtId="0" fontId="5" fillId="0" borderId="0" xfId="3" applyFont="1" applyBorder="1" applyAlignment="1">
      <alignment vertical="center"/>
    </xf>
    <xf numFmtId="0" fontId="4" fillId="0" borderId="2" xfId="3" applyFont="1" applyFill="1" applyBorder="1" applyAlignment="1" applyProtection="1">
      <alignment horizontal="center" vertical="center"/>
    </xf>
    <xf numFmtId="0" fontId="2" fillId="0" borderId="0" xfId="3" applyBorder="1" applyAlignment="1">
      <alignment horizontal="distributed" vertical="center"/>
    </xf>
    <xf numFmtId="0" fontId="2" fillId="0" borderId="6" xfId="3" applyBorder="1" applyAlignment="1">
      <alignment horizontal="distributed" vertical="center"/>
    </xf>
    <xf numFmtId="0" fontId="2" fillId="0" borderId="5" xfId="3" applyBorder="1" applyAlignment="1">
      <alignment horizontal="distributed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25" fillId="0" borderId="8" xfId="3" applyFont="1" applyFill="1" applyBorder="1" applyAlignment="1" applyProtection="1">
      <alignment horizontal="distributed" vertical="center"/>
    </xf>
    <xf numFmtId="178" fontId="4" fillId="0" borderId="0" xfId="3" applyNumberFormat="1" applyFont="1" applyFill="1" applyBorder="1" applyAlignment="1" applyProtection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26" fillId="0" borderId="8" xfId="3" applyFont="1" applyFill="1" applyBorder="1" applyAlignment="1" applyProtection="1">
      <alignment horizontal="distributed" vertical="center"/>
    </xf>
    <xf numFmtId="178" fontId="4" fillId="0" borderId="3" xfId="3" applyNumberFormat="1" applyFont="1" applyFill="1" applyBorder="1" applyAlignment="1" applyProtection="1">
      <alignment horizontal="right" vertical="center"/>
    </xf>
    <xf numFmtId="178" fontId="5" fillId="0" borderId="0" xfId="3" applyNumberFormat="1" applyFont="1" applyFill="1" applyBorder="1"/>
    <xf numFmtId="178" fontId="5" fillId="0" borderId="3" xfId="3" applyNumberFormat="1" applyFont="1" applyFill="1" applyBorder="1" applyAlignment="1" applyProtection="1">
      <alignment horizontal="right" vertical="center"/>
    </xf>
    <xf numFmtId="178" fontId="5" fillId="0" borderId="0" xfId="3" applyNumberFormat="1" applyFont="1" applyFill="1" applyBorder="1" applyAlignment="1" applyProtection="1">
      <alignment horizontal="right" vertical="center"/>
    </xf>
    <xf numFmtId="0" fontId="28" fillId="0" borderId="8" xfId="3" applyFont="1" applyFill="1" applyBorder="1" applyAlignment="1" applyProtection="1">
      <alignment horizontal="distributed" vertical="center"/>
    </xf>
    <xf numFmtId="178" fontId="21" fillId="0" borderId="0" xfId="4" applyNumberFormat="1" applyFont="1" applyFill="1" applyBorder="1"/>
    <xf numFmtId="178" fontId="21" fillId="0" borderId="0" xfId="4" applyNumberFormat="1" applyFont="1" applyFill="1" applyBorder="1" applyAlignment="1">
      <alignment shrinkToFit="1"/>
    </xf>
    <xf numFmtId="0" fontId="12" fillId="0" borderId="0" xfId="3" applyFont="1" applyAlignment="1">
      <alignment vertical="center"/>
    </xf>
    <xf numFmtId="0" fontId="12" fillId="0" borderId="8" xfId="3" applyFont="1" applyFill="1" applyBorder="1" applyAlignment="1" applyProtection="1">
      <alignment horizontal="distributed" vertical="center"/>
    </xf>
    <xf numFmtId="179" fontId="17" fillId="0" borderId="3" xfId="3" applyNumberFormat="1" applyFont="1" applyFill="1" applyBorder="1" applyAlignment="1" applyProtection="1">
      <alignment horizontal="right" vertical="center"/>
    </xf>
    <xf numFmtId="179" fontId="17" fillId="0" borderId="0" xfId="3" applyNumberFormat="1" applyFont="1" applyFill="1" applyBorder="1" applyAlignment="1" applyProtection="1">
      <alignment horizontal="right" vertical="center"/>
    </xf>
    <xf numFmtId="179" fontId="5" fillId="0" borderId="0" xfId="4" applyNumberFormat="1" applyFont="1" applyFill="1" applyBorder="1"/>
    <xf numFmtId="179" fontId="4" fillId="0" borderId="0" xfId="4" applyNumberFormat="1" applyFont="1" applyFill="1" applyBorder="1" applyAlignment="1" applyProtection="1">
      <alignment horizontal="right" vertical="center"/>
    </xf>
    <xf numFmtId="179" fontId="18" fillId="0" borderId="0" xfId="4" applyNumberFormat="1" applyFont="1" applyFill="1" applyBorder="1" applyAlignment="1" applyProtection="1">
      <alignment horizontal="right" vertical="center"/>
    </xf>
    <xf numFmtId="179" fontId="19" fillId="0" borderId="0" xfId="4" applyNumberFormat="1" applyFont="1" applyFill="1" applyBorder="1" applyAlignment="1">
      <alignment vertical="center"/>
    </xf>
    <xf numFmtId="0" fontId="5" fillId="0" borderId="8" xfId="3" applyFont="1" applyFill="1" applyBorder="1" applyAlignment="1" applyProtection="1">
      <alignment horizontal="distributed" vertical="center"/>
    </xf>
    <xf numFmtId="0" fontId="9" fillId="0" borderId="8" xfId="3" applyFont="1" applyFill="1" applyBorder="1" applyAlignment="1" applyProtection="1">
      <alignment horizontal="distributed" vertical="center"/>
    </xf>
    <xf numFmtId="177" fontId="9" fillId="0" borderId="1" xfId="3" applyNumberFormat="1" applyFont="1" applyFill="1" applyBorder="1" applyAlignment="1" applyProtection="1">
      <alignment horizontal="distributed" vertical="center"/>
    </xf>
    <xf numFmtId="177" fontId="23" fillId="0" borderId="4" xfId="3" applyNumberFormat="1" applyFont="1" applyFill="1" applyBorder="1" applyAlignment="1" applyProtection="1">
      <alignment horizontal="distributed" vertical="center"/>
    </xf>
    <xf numFmtId="177" fontId="23" fillId="0" borderId="1" xfId="3" applyNumberFormat="1" applyFont="1" applyFill="1" applyBorder="1" applyAlignment="1" applyProtection="1">
      <alignment horizontal="distributed" vertical="center"/>
    </xf>
    <xf numFmtId="179" fontId="23" fillId="0" borderId="1" xfId="3" applyNumberFormat="1" applyFont="1" applyBorder="1"/>
    <xf numFmtId="177" fontId="23" fillId="0" borderId="1" xfId="3" quotePrefix="1" applyNumberFormat="1" applyFont="1" applyFill="1" applyBorder="1" applyAlignment="1" applyProtection="1">
      <alignment horizontal="right" vertical="center"/>
    </xf>
    <xf numFmtId="177" fontId="4" fillId="0" borderId="0" xfId="3" applyNumberFormat="1" applyFont="1" applyFill="1" applyBorder="1" applyAlignment="1" applyProtection="1">
      <alignment horizontal="left" vertical="center"/>
    </xf>
    <xf numFmtId="177" fontId="5" fillId="0" borderId="0" xfId="3" applyNumberFormat="1" applyFont="1" applyAlignment="1">
      <alignment vertical="center"/>
    </xf>
    <xf numFmtId="177" fontId="15" fillId="0" borderId="0" xfId="3" applyNumberFormat="1" applyFont="1" applyAlignment="1">
      <alignment vertical="center"/>
    </xf>
    <xf numFmtId="177" fontId="8" fillId="0" borderId="0" xfId="3" applyNumberFormat="1" applyFont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2" fillId="0" borderId="0" xfId="3" applyAlignment="1">
      <alignment horizontal="distributed" vertical="center"/>
    </xf>
    <xf numFmtId="0" fontId="4" fillId="0" borderId="0" xfId="3" applyFont="1" applyAlignment="1">
      <alignment horizontal="center" vertical="center"/>
    </xf>
    <xf numFmtId="0" fontId="25" fillId="0" borderId="8" xfId="3" applyFont="1" applyBorder="1" applyAlignment="1">
      <alignment horizontal="distributed" vertical="center"/>
    </xf>
    <xf numFmtId="178" fontId="5" fillId="0" borderId="0" xfId="3" applyNumberFormat="1" applyFont="1" applyAlignment="1">
      <alignment horizontal="right" vertical="center"/>
    </xf>
    <xf numFmtId="0" fontId="26" fillId="0" borderId="8" xfId="3" applyFont="1" applyBorder="1" applyAlignment="1">
      <alignment horizontal="distributed" vertical="center"/>
    </xf>
    <xf numFmtId="178" fontId="5" fillId="0" borderId="3" xfId="3" applyNumberFormat="1" applyFont="1" applyBorder="1" applyAlignment="1">
      <alignment horizontal="right" vertical="center"/>
    </xf>
    <xf numFmtId="0" fontId="22" fillId="0" borderId="8" xfId="3" applyFont="1" applyBorder="1" applyAlignment="1">
      <alignment horizontal="distributed" vertical="center"/>
    </xf>
    <xf numFmtId="0" fontId="12" fillId="0" borderId="8" xfId="3" applyFont="1" applyBorder="1" applyAlignment="1">
      <alignment horizontal="distributed" vertical="center"/>
    </xf>
    <xf numFmtId="0" fontId="5" fillId="0" borderId="8" xfId="3" applyFont="1" applyBorder="1" applyAlignment="1">
      <alignment horizontal="distributed" vertical="center"/>
    </xf>
    <xf numFmtId="178" fontId="4" fillId="0" borderId="3" xfId="3" applyNumberFormat="1" applyFont="1" applyBorder="1" applyAlignment="1">
      <alignment horizontal="right" vertical="center"/>
    </xf>
    <xf numFmtId="178" fontId="4" fillId="0" borderId="0" xfId="3" applyNumberFormat="1" applyFont="1" applyAlignment="1">
      <alignment horizontal="right" vertical="center"/>
    </xf>
    <xf numFmtId="0" fontId="9" fillId="0" borderId="8" xfId="3" applyFont="1" applyBorder="1" applyAlignment="1">
      <alignment horizontal="distributed" vertical="center"/>
    </xf>
    <xf numFmtId="177" fontId="4" fillId="0" borderId="0" xfId="3" applyNumberFormat="1" applyFont="1" applyAlignment="1">
      <alignment horizontal="left" vertical="center"/>
    </xf>
    <xf numFmtId="0" fontId="8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8" fontId="5" fillId="0" borderId="0" xfId="3" applyNumberFormat="1" applyFont="1"/>
    <xf numFmtId="180" fontId="5" fillId="0" borderId="0" xfId="3" applyNumberFormat="1" applyFont="1" applyAlignment="1">
      <alignment horizontal="right" vertical="center"/>
    </xf>
    <xf numFmtId="180" fontId="5" fillId="0" borderId="0" xfId="3" applyNumberFormat="1" applyFont="1"/>
    <xf numFmtId="178" fontId="21" fillId="0" borderId="0" xfId="5" applyNumberFormat="1" applyFont="1"/>
    <xf numFmtId="178" fontId="21" fillId="0" borderId="0" xfId="5" applyNumberFormat="1" applyFont="1" applyAlignment="1">
      <alignment shrinkToFit="1"/>
    </xf>
    <xf numFmtId="179" fontId="17" fillId="0" borderId="3" xfId="3" applyNumberFormat="1" applyFont="1" applyBorder="1" applyAlignment="1">
      <alignment horizontal="right" vertical="center"/>
    </xf>
    <xf numFmtId="179" fontId="17" fillId="0" borderId="0" xfId="3" applyNumberFormat="1" applyFont="1" applyAlignment="1">
      <alignment horizontal="right" vertical="center"/>
    </xf>
    <xf numFmtId="179" fontId="5" fillId="0" borderId="0" xfId="5" applyNumberFormat="1" applyFont="1"/>
    <xf numFmtId="179" fontId="4" fillId="0" borderId="0" xfId="5" applyNumberFormat="1" applyFont="1" applyAlignment="1">
      <alignment horizontal="right" vertical="center"/>
    </xf>
    <xf numFmtId="179" fontId="18" fillId="0" borderId="0" xfId="5" applyNumberFormat="1" applyFont="1" applyAlignment="1">
      <alignment horizontal="right" vertical="center"/>
    </xf>
    <xf numFmtId="179" fontId="19" fillId="0" borderId="0" xfId="5" applyNumberFormat="1" applyFont="1" applyAlignment="1">
      <alignment vertical="center"/>
    </xf>
    <xf numFmtId="177" fontId="9" fillId="0" borderId="1" xfId="3" applyNumberFormat="1" applyFont="1" applyBorder="1" applyAlignment="1">
      <alignment horizontal="distributed" vertical="center"/>
    </xf>
    <xf numFmtId="177" fontId="23" fillId="0" borderId="4" xfId="3" applyNumberFormat="1" applyFont="1" applyBorder="1" applyAlignment="1">
      <alignment horizontal="distributed" vertical="center"/>
    </xf>
    <xf numFmtId="177" fontId="23" fillId="0" borderId="1" xfId="3" applyNumberFormat="1" applyFont="1" applyBorder="1" applyAlignment="1">
      <alignment horizontal="distributed" vertical="center"/>
    </xf>
    <xf numFmtId="177" fontId="23" fillId="0" borderId="1" xfId="3" quotePrefix="1" applyNumberFormat="1" applyFont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4" fillId="0" borderId="8" xfId="3" applyFont="1" applyBorder="1" applyAlignment="1">
      <alignment horizontal="distributed" vertical="center"/>
    </xf>
    <xf numFmtId="177" fontId="5" fillId="0" borderId="0" xfId="3" applyNumberFormat="1" applyFont="1" applyAlignment="1">
      <alignment horizontal="left" vertical="center"/>
    </xf>
    <xf numFmtId="177" fontId="8" fillId="0" borderId="0" xfId="3" applyNumberFormat="1" applyFont="1" applyAlignment="1">
      <alignment horizontal="left" vertical="center"/>
    </xf>
    <xf numFmtId="0" fontId="5" fillId="0" borderId="0" xfId="3" applyFont="1" applyAlignment="1" applyProtection="1">
      <alignment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1" xfId="3" applyFont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 vertical="center"/>
      <protection locked="0"/>
    </xf>
    <xf numFmtId="0" fontId="2" fillId="0" borderId="0" xfId="3" applyAlignment="1" applyProtection="1">
      <alignment horizontal="distributed" vertical="center"/>
      <protection locked="0"/>
    </xf>
    <xf numFmtId="0" fontId="2" fillId="0" borderId="6" xfId="3" applyBorder="1" applyAlignment="1" applyProtection="1">
      <alignment horizontal="distributed" vertical="center"/>
      <protection locked="0"/>
    </xf>
    <xf numFmtId="0" fontId="2" fillId="0" borderId="5" xfId="3" applyBorder="1" applyAlignment="1" applyProtection="1">
      <alignment horizontal="distributed" vertical="center"/>
      <protection locked="0"/>
    </xf>
    <xf numFmtId="0" fontId="4" fillId="0" borderId="5" xfId="3" applyFont="1" applyBorder="1" applyAlignment="1" applyProtection="1">
      <alignment horizontal="center" vertical="center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0" fontId="25" fillId="0" borderId="8" xfId="3" applyFont="1" applyBorder="1" applyAlignment="1" applyProtection="1">
      <alignment horizontal="distributed" vertical="center"/>
      <protection locked="0"/>
    </xf>
    <xf numFmtId="178" fontId="4" fillId="0" borderId="0" xfId="3" applyNumberFormat="1" applyFont="1" applyAlignment="1" applyProtection="1">
      <alignment horizontal="right" vertical="center"/>
      <protection locked="0"/>
    </xf>
    <xf numFmtId="178" fontId="5" fillId="0" borderId="0" xfId="3" applyNumberFormat="1" applyFont="1" applyAlignment="1" applyProtection="1">
      <alignment horizontal="right" vertical="center"/>
      <protection locked="0"/>
    </xf>
    <xf numFmtId="0" fontId="26" fillId="0" borderId="8" xfId="3" applyFont="1" applyBorder="1" applyAlignment="1" applyProtection="1">
      <alignment horizontal="distributed" vertical="center"/>
      <protection locked="0"/>
    </xf>
    <xf numFmtId="178" fontId="4" fillId="0" borderId="3" xfId="3" applyNumberFormat="1" applyFont="1" applyBorder="1" applyAlignment="1" applyProtection="1">
      <alignment horizontal="right" vertical="center"/>
      <protection locked="0"/>
    </xf>
    <xf numFmtId="178" fontId="5" fillId="0" borderId="0" xfId="3" applyNumberFormat="1" applyFont="1" applyProtection="1">
      <protection locked="0"/>
    </xf>
    <xf numFmtId="0" fontId="4" fillId="0" borderId="8" xfId="3" applyFont="1" applyBorder="1" applyAlignment="1" applyProtection="1">
      <alignment horizontal="distributed" vertical="center"/>
      <protection locked="0"/>
    </xf>
    <xf numFmtId="178" fontId="5" fillId="0" borderId="3" xfId="3" applyNumberFormat="1" applyFont="1" applyBorder="1" applyAlignment="1" applyProtection="1">
      <alignment horizontal="right" vertical="center"/>
      <protection locked="0"/>
    </xf>
    <xf numFmtId="0" fontId="22" fillId="0" borderId="8" xfId="3" applyFont="1" applyBorder="1" applyAlignment="1" applyProtection="1">
      <alignment horizontal="distributed" vertical="center"/>
      <protection locked="0"/>
    </xf>
    <xf numFmtId="178" fontId="21" fillId="0" borderId="0" xfId="5" applyNumberFormat="1" applyFont="1" applyProtection="1">
      <protection locked="0"/>
    </xf>
    <xf numFmtId="178" fontId="21" fillId="0" borderId="0" xfId="5" applyNumberFormat="1" applyFont="1" applyAlignment="1" applyProtection="1">
      <alignment shrinkToFit="1"/>
      <protection locked="0"/>
    </xf>
    <xf numFmtId="0" fontId="12" fillId="0" borderId="0" xfId="3" applyFont="1" applyAlignment="1" applyProtection="1">
      <alignment vertical="center"/>
      <protection locked="0"/>
    </xf>
    <xf numFmtId="0" fontId="12" fillId="0" borderId="8" xfId="3" applyFont="1" applyBorder="1" applyAlignment="1" applyProtection="1">
      <alignment horizontal="distributed" vertical="center"/>
      <protection locked="0"/>
    </xf>
    <xf numFmtId="179" fontId="17" fillId="0" borderId="3" xfId="3" applyNumberFormat="1" applyFont="1" applyBorder="1" applyAlignment="1" applyProtection="1">
      <alignment horizontal="right" vertical="center"/>
      <protection locked="0"/>
    </xf>
    <xf numFmtId="179" fontId="17" fillId="0" borderId="0" xfId="3" applyNumberFormat="1" applyFont="1" applyAlignment="1" applyProtection="1">
      <alignment horizontal="right" vertical="center"/>
      <protection locked="0"/>
    </xf>
    <xf numFmtId="179" fontId="5" fillId="0" borderId="0" xfId="5" applyNumberFormat="1" applyFont="1" applyProtection="1">
      <protection locked="0"/>
    </xf>
    <xf numFmtId="179" fontId="4" fillId="0" borderId="0" xfId="5" applyNumberFormat="1" applyFont="1" applyAlignment="1" applyProtection="1">
      <alignment horizontal="right" vertical="center"/>
      <protection locked="0"/>
    </xf>
    <xf numFmtId="179" fontId="18" fillId="0" borderId="0" xfId="5" applyNumberFormat="1" applyFont="1" applyAlignment="1" applyProtection="1">
      <alignment horizontal="right" vertical="center"/>
      <protection locked="0"/>
    </xf>
    <xf numFmtId="179" fontId="19" fillId="0" borderId="0" xfId="5" applyNumberFormat="1" applyFont="1" applyAlignment="1" applyProtection="1">
      <alignment vertical="center"/>
      <protection locked="0"/>
    </xf>
    <xf numFmtId="0" fontId="5" fillId="0" borderId="8" xfId="3" applyFont="1" applyBorder="1" applyAlignment="1" applyProtection="1">
      <alignment horizontal="distributed" vertical="center"/>
      <protection locked="0"/>
    </xf>
    <xf numFmtId="0" fontId="9" fillId="0" borderId="8" xfId="3" applyFont="1" applyBorder="1" applyAlignment="1" applyProtection="1">
      <alignment horizontal="distributed" vertical="center"/>
      <protection locked="0"/>
    </xf>
    <xf numFmtId="177" fontId="9" fillId="0" borderId="1" xfId="3" applyNumberFormat="1" applyFont="1" applyBorder="1" applyAlignment="1" applyProtection="1">
      <alignment horizontal="distributed" vertical="center"/>
      <protection locked="0"/>
    </xf>
    <xf numFmtId="177" fontId="23" fillId="0" borderId="4" xfId="3" applyNumberFormat="1" applyFont="1" applyBorder="1" applyAlignment="1" applyProtection="1">
      <alignment horizontal="distributed" vertical="center"/>
      <protection locked="0"/>
    </xf>
    <xf numFmtId="177" fontId="23" fillId="0" borderId="1" xfId="3" applyNumberFormat="1" applyFont="1" applyBorder="1" applyAlignment="1" applyProtection="1">
      <alignment horizontal="distributed" vertical="center"/>
      <protection locked="0"/>
    </xf>
    <xf numFmtId="179" fontId="23" fillId="0" borderId="1" xfId="3" applyNumberFormat="1" applyFont="1" applyBorder="1" applyProtection="1">
      <protection locked="0"/>
    </xf>
    <xf numFmtId="177" fontId="23" fillId="0" borderId="1" xfId="3" quotePrefix="1" applyNumberFormat="1" applyFont="1" applyBorder="1" applyAlignment="1" applyProtection="1">
      <alignment horizontal="right" vertical="center"/>
      <protection locked="0"/>
    </xf>
    <xf numFmtId="177" fontId="4" fillId="0" borderId="0" xfId="3" applyNumberFormat="1" applyFont="1" applyAlignment="1" applyProtection="1">
      <alignment horizontal="left"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horizontal="distributed" vertical="center"/>
      <protection locked="0"/>
    </xf>
    <xf numFmtId="0" fontId="5" fillId="0" borderId="6" xfId="3" applyFont="1" applyBorder="1" applyAlignment="1" applyProtection="1">
      <alignment horizontal="distributed" vertical="center"/>
      <protection locked="0"/>
    </xf>
    <xf numFmtId="0" fontId="5" fillId="0" borderId="5" xfId="3" applyFont="1" applyBorder="1" applyAlignment="1" applyProtection="1">
      <alignment horizontal="distributed" vertical="center"/>
      <protection locked="0"/>
    </xf>
    <xf numFmtId="177" fontId="5" fillId="0" borderId="0" xfId="3" applyNumberFormat="1" applyFont="1" applyAlignment="1" applyProtection="1">
      <alignment vertical="center"/>
      <protection locked="0"/>
    </xf>
    <xf numFmtId="177" fontId="15" fillId="0" borderId="0" xfId="3" applyNumberFormat="1" applyFont="1" applyAlignment="1" applyProtection="1">
      <alignment vertical="center"/>
      <protection locked="0"/>
    </xf>
    <xf numFmtId="177" fontId="8" fillId="0" borderId="0" xfId="3" applyNumberFormat="1" applyFont="1" applyAlignment="1" applyProtection="1">
      <alignment vertical="center"/>
      <protection locked="0"/>
    </xf>
    <xf numFmtId="0" fontId="5" fillId="0" borderId="9" xfId="3" applyFont="1" applyBorder="1" applyAlignment="1" applyProtection="1">
      <alignment horizontal="distributed" vertical="center" justifyLastLine="1"/>
      <protection locked="0"/>
    </xf>
    <xf numFmtId="0" fontId="2" fillId="0" borderId="7" xfId="3" applyBorder="1" applyAlignment="1" applyProtection="1">
      <alignment horizontal="distributed" vertical="center" justifyLastLine="1"/>
      <protection locked="0"/>
    </xf>
    <xf numFmtId="0" fontId="5" fillId="0" borderId="2" xfId="3" applyFont="1" applyBorder="1" applyAlignment="1" applyProtection="1">
      <alignment horizontal="center" vertical="center" justifyLastLine="1"/>
      <protection locked="0"/>
    </xf>
    <xf numFmtId="0" fontId="5" fillId="0" borderId="10" xfId="3" applyFont="1" applyBorder="1" applyAlignment="1" applyProtection="1">
      <alignment horizontal="center" vertical="center" justifyLastLine="1"/>
      <protection locked="0"/>
    </xf>
    <xf numFmtId="0" fontId="5" fillId="0" borderId="11" xfId="3" applyFont="1" applyBorder="1" applyAlignment="1" applyProtection="1">
      <alignment horizontal="center" vertical="center" justifyLastLine="1"/>
      <protection locked="0"/>
    </xf>
    <xf numFmtId="0" fontId="4" fillId="0" borderId="2" xfId="3" applyFont="1" applyBorder="1" applyAlignment="1" applyProtection="1">
      <alignment horizontal="center" vertical="center"/>
      <protection locked="0"/>
    </xf>
    <xf numFmtId="0" fontId="2" fillId="0" borderId="10" xfId="3" applyBorder="1" applyAlignment="1" applyProtection="1">
      <alignment horizontal="center" vertical="center"/>
      <protection locked="0"/>
    </xf>
    <xf numFmtId="0" fontId="2" fillId="0" borderId="9" xfId="3" applyBorder="1" applyAlignment="1" applyProtection="1">
      <alignment horizontal="center" vertical="center"/>
      <protection locked="0"/>
    </xf>
    <xf numFmtId="0" fontId="4" fillId="0" borderId="10" xfId="3" applyFont="1" applyBorder="1" applyAlignment="1" applyProtection="1">
      <alignment horizontal="center" vertical="center"/>
      <protection locked="0"/>
    </xf>
    <xf numFmtId="0" fontId="5" fillId="0" borderId="9" xfId="3" applyFont="1" applyBorder="1" applyAlignment="1">
      <alignment horizontal="distributed" vertical="center" justifyLastLine="1"/>
    </xf>
    <xf numFmtId="0" fontId="2" fillId="0" borderId="7" xfId="3" applyBorder="1" applyAlignment="1">
      <alignment horizontal="distributed" vertical="center" justifyLastLine="1"/>
    </xf>
    <xf numFmtId="0" fontId="5" fillId="0" borderId="2" xfId="3" applyFont="1" applyBorder="1" applyAlignment="1">
      <alignment horizontal="center" vertical="center" justifyLastLine="1"/>
    </xf>
    <xf numFmtId="0" fontId="5" fillId="0" borderId="10" xfId="3" applyFont="1" applyBorder="1" applyAlignment="1">
      <alignment horizontal="center" vertical="center" justifyLastLine="1"/>
    </xf>
    <xf numFmtId="0" fontId="5" fillId="0" borderId="11" xfId="3" applyFont="1" applyBorder="1" applyAlignment="1">
      <alignment horizontal="center" vertical="center" justifyLastLine="1"/>
    </xf>
    <xf numFmtId="0" fontId="4" fillId="0" borderId="2" xfId="3" applyFont="1" applyBorder="1" applyAlignment="1">
      <alignment horizontal="center" vertical="center"/>
    </xf>
    <xf numFmtId="0" fontId="2" fillId="0" borderId="10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2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4" fillId="0" borderId="10" xfId="0" applyFont="1" applyFill="1" applyBorder="1" applyAlignment="1" applyProtection="1">
      <alignment horizontal="center" vertical="center" justifyLastLine="1"/>
    </xf>
  </cellXfs>
  <cellStyles count="6">
    <cellStyle name="桁区切り" xfId="1" builtinId="6"/>
    <cellStyle name="桁区切り 2" xfId="4" xr:uid="{0F26CD86-0CC9-4F5F-A7AE-2EBCF6E145A4}"/>
    <cellStyle name="桁区切り 2 2" xfId="5" xr:uid="{72E56957-070F-47B6-A12B-5A0361B80013}"/>
    <cellStyle name="標準" xfId="0" builtinId="0"/>
    <cellStyle name="標準 2" xfId="3" xr:uid="{D59BBC55-1EA8-48C5-91DB-5AD792D4E997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2B1A-FB32-44F0-95B0-BDD0E6726025}">
  <dimension ref="A1:L31"/>
  <sheetViews>
    <sheetView tabSelected="1" zoomScaleNormal="100" zoomScaleSheetLayoutView="100" workbookViewId="0"/>
  </sheetViews>
  <sheetFormatPr defaultRowHeight="10.5" x14ac:dyDescent="0.15"/>
  <cols>
    <col min="1" max="1" width="11.140625" style="200" customWidth="1"/>
    <col min="2" max="2" width="6.7109375" style="200" customWidth="1"/>
    <col min="3" max="3" width="12.140625" style="200" customWidth="1"/>
    <col min="4" max="4" width="11.7109375" style="200" customWidth="1"/>
    <col min="5" max="5" width="6.7109375" style="200" customWidth="1"/>
    <col min="6" max="6" width="12.140625" style="200" customWidth="1"/>
    <col min="7" max="7" width="11.7109375" style="200" customWidth="1"/>
    <col min="8" max="8" width="6.7109375" style="200" customWidth="1"/>
    <col min="9" max="9" width="12.140625" style="200" customWidth="1"/>
    <col min="10" max="10" width="11.7109375" style="200" customWidth="1"/>
    <col min="11" max="16384" width="9.140625" style="200"/>
  </cols>
  <sheetData>
    <row r="1" spans="1:12" s="242" customFormat="1" ht="13.5" customHeight="1" x14ac:dyDescent="0.15"/>
    <row r="2" spans="1:12" s="244" customFormat="1" ht="13.5" customHeight="1" x14ac:dyDescent="0.15">
      <c r="A2" s="243" t="s">
        <v>280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242" customFormat="1" ht="10.5" customHeight="1" x14ac:dyDescent="0.15"/>
    <row r="4" spans="1:12" s="201" customFormat="1" ht="13.5" customHeight="1" x14ac:dyDescent="0.15">
      <c r="A4" s="238" t="s">
        <v>104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2" ht="10.5" customHeight="1" x14ac:dyDescent="0.15"/>
    <row r="6" spans="1:12" ht="10.5" customHeight="1" x14ac:dyDescent="0.15">
      <c r="A6" s="202" t="s">
        <v>427</v>
      </c>
      <c r="B6" s="202"/>
      <c r="C6" s="202"/>
      <c r="D6" s="202"/>
    </row>
    <row r="7" spans="1:12" ht="10.5" customHeight="1" x14ac:dyDescent="0.15">
      <c r="A7" s="202"/>
      <c r="B7" s="202"/>
      <c r="C7" s="202"/>
      <c r="D7" s="202"/>
    </row>
    <row r="8" spans="1:12" ht="10.5" customHeight="1" x14ac:dyDescent="0.15">
      <c r="A8" s="203" t="s">
        <v>375</v>
      </c>
      <c r="B8" s="203"/>
      <c r="C8" s="203"/>
      <c r="D8" s="203"/>
      <c r="E8" s="204"/>
      <c r="F8" s="204"/>
      <c r="G8" s="204"/>
      <c r="H8" s="204"/>
      <c r="I8" s="204"/>
      <c r="J8" s="204"/>
    </row>
    <row r="9" spans="1:12" ht="12" x14ac:dyDescent="0.15">
      <c r="A9" s="245" t="s">
        <v>101</v>
      </c>
      <c r="B9" s="247" t="s">
        <v>156</v>
      </c>
      <c r="C9" s="248"/>
      <c r="D9" s="249"/>
      <c r="E9" s="250" t="s">
        <v>100</v>
      </c>
      <c r="F9" s="251"/>
      <c r="G9" s="252"/>
      <c r="H9" s="250" t="s">
        <v>99</v>
      </c>
      <c r="I9" s="253"/>
      <c r="J9" s="253"/>
    </row>
    <row r="10" spans="1:12" x14ac:dyDescent="0.15">
      <c r="A10" s="246"/>
      <c r="B10" s="205" t="s">
        <v>153</v>
      </c>
      <c r="C10" s="205" t="s">
        <v>97</v>
      </c>
      <c r="D10" s="205" t="s">
        <v>6</v>
      </c>
      <c r="E10" s="205" t="s">
        <v>153</v>
      </c>
      <c r="F10" s="205" t="s">
        <v>97</v>
      </c>
      <c r="G10" s="205" t="s">
        <v>6</v>
      </c>
      <c r="H10" s="205" t="s">
        <v>153</v>
      </c>
      <c r="I10" s="205" t="s">
        <v>97</v>
      </c>
      <c r="J10" s="205" t="s">
        <v>6</v>
      </c>
    </row>
    <row r="11" spans="1:12" ht="6" customHeight="1" x14ac:dyDescent="0.15">
      <c r="A11" s="239"/>
      <c r="B11" s="240"/>
      <c r="C11" s="239"/>
      <c r="D11" s="241"/>
      <c r="E11" s="209"/>
      <c r="F11" s="210"/>
      <c r="G11" s="210"/>
      <c r="H11" s="210"/>
      <c r="I11" s="210"/>
      <c r="J11" s="210"/>
    </row>
    <row r="12" spans="1:12" ht="10.5" customHeight="1" x14ac:dyDescent="0.15">
      <c r="A12" s="211" t="s">
        <v>443</v>
      </c>
      <c r="B12" s="212">
        <v>950</v>
      </c>
      <c r="C12" s="212">
        <v>146935928</v>
      </c>
      <c r="D12" s="212">
        <v>68246488</v>
      </c>
      <c r="E12" s="213">
        <v>518</v>
      </c>
      <c r="F12" s="213">
        <v>119670133</v>
      </c>
      <c r="G12" s="213">
        <v>50303418</v>
      </c>
      <c r="H12" s="213">
        <v>432</v>
      </c>
      <c r="I12" s="213">
        <v>27265795</v>
      </c>
      <c r="J12" s="213">
        <v>17943070</v>
      </c>
    </row>
    <row r="13" spans="1:12" ht="10.5" customHeight="1" x14ac:dyDescent="0.15">
      <c r="A13" s="217" t="s">
        <v>412</v>
      </c>
      <c r="B13" s="215">
        <v>844</v>
      </c>
      <c r="C13" s="212">
        <v>125159275</v>
      </c>
      <c r="D13" s="212">
        <v>58569788</v>
      </c>
      <c r="E13" s="216">
        <v>438</v>
      </c>
      <c r="F13" s="212">
        <v>100798465</v>
      </c>
      <c r="G13" s="212">
        <v>42043270</v>
      </c>
      <c r="H13" s="212">
        <v>406</v>
      </c>
      <c r="I13" s="212">
        <v>24360810</v>
      </c>
      <c r="J13" s="212">
        <v>16526518</v>
      </c>
    </row>
    <row r="14" spans="1:12" ht="10.5" customHeight="1" x14ac:dyDescent="0.15">
      <c r="A14" s="217" t="s">
        <v>429</v>
      </c>
      <c r="B14" s="215">
        <v>393</v>
      </c>
      <c r="C14" s="212">
        <v>58950365</v>
      </c>
      <c r="D14" s="212">
        <v>26478640</v>
      </c>
      <c r="E14" s="216">
        <v>246</v>
      </c>
      <c r="F14" s="212">
        <v>49546185</v>
      </c>
      <c r="G14" s="212">
        <v>20928870</v>
      </c>
      <c r="H14" s="212">
        <v>147</v>
      </c>
      <c r="I14" s="212">
        <v>9404180</v>
      </c>
      <c r="J14" s="212">
        <v>5549770</v>
      </c>
    </row>
    <row r="15" spans="1:12" ht="10.5" customHeight="1" x14ac:dyDescent="0.15">
      <c r="A15" s="217" t="s">
        <v>444</v>
      </c>
      <c r="B15" s="218">
        <v>773</v>
      </c>
      <c r="C15" s="213">
        <v>120992850</v>
      </c>
      <c r="D15" s="213">
        <v>49935886</v>
      </c>
      <c r="E15" s="216">
        <v>459</v>
      </c>
      <c r="F15" s="212">
        <v>99466900</v>
      </c>
      <c r="G15" s="216">
        <v>36762300</v>
      </c>
      <c r="H15" s="216">
        <v>314</v>
      </c>
      <c r="I15" s="216">
        <v>21525950</v>
      </c>
      <c r="J15" s="216">
        <v>13173586</v>
      </c>
    </row>
    <row r="16" spans="1:12" s="222" customFormat="1" ht="10.5" customHeight="1" x14ac:dyDescent="0.15">
      <c r="A16" s="219" t="s">
        <v>445</v>
      </c>
      <c r="B16" s="220">
        <v>946</v>
      </c>
      <c r="C16" s="220">
        <v>147958240</v>
      </c>
      <c r="D16" s="220">
        <v>63898466</v>
      </c>
      <c r="E16" s="220">
        <v>541</v>
      </c>
      <c r="F16" s="221">
        <v>122104040</v>
      </c>
      <c r="G16" s="221">
        <v>47086110</v>
      </c>
      <c r="H16" s="220">
        <v>405</v>
      </c>
      <c r="I16" s="220">
        <v>25854200</v>
      </c>
      <c r="J16" s="220">
        <v>16812356</v>
      </c>
    </row>
    <row r="17" spans="1:10" s="222" customFormat="1" ht="6" customHeight="1" x14ac:dyDescent="0.15">
      <c r="A17" s="223"/>
      <c r="B17" s="224"/>
      <c r="C17" s="225"/>
      <c r="D17" s="225"/>
      <c r="E17" s="226"/>
      <c r="F17" s="227"/>
      <c r="G17" s="228"/>
      <c r="H17" s="228"/>
      <c r="I17" s="227"/>
      <c r="J17" s="229"/>
    </row>
    <row r="18" spans="1:10" ht="10.5" customHeight="1" x14ac:dyDescent="0.15">
      <c r="A18" s="230" t="s">
        <v>446</v>
      </c>
      <c r="B18" s="218">
        <v>39</v>
      </c>
      <c r="C18" s="213">
        <v>5899600</v>
      </c>
      <c r="D18" s="213">
        <v>2813050</v>
      </c>
      <c r="E18" s="212">
        <v>20</v>
      </c>
      <c r="F18" s="212">
        <v>4575710</v>
      </c>
      <c r="G18" s="212">
        <v>1813370</v>
      </c>
      <c r="H18" s="212">
        <v>19</v>
      </c>
      <c r="I18" s="212">
        <v>1323890</v>
      </c>
      <c r="J18" s="212">
        <v>999680</v>
      </c>
    </row>
    <row r="19" spans="1:10" ht="10.5" customHeight="1" x14ac:dyDescent="0.15">
      <c r="A19" s="230" t="s">
        <v>447</v>
      </c>
      <c r="B19" s="218">
        <v>63</v>
      </c>
      <c r="C19" s="213">
        <v>10695720</v>
      </c>
      <c r="D19" s="213">
        <v>4378120</v>
      </c>
      <c r="E19" s="212">
        <v>37</v>
      </c>
      <c r="F19" s="212">
        <v>8876465</v>
      </c>
      <c r="G19" s="212">
        <v>2995180</v>
      </c>
      <c r="H19" s="212">
        <v>26</v>
      </c>
      <c r="I19" s="212">
        <v>1819255</v>
      </c>
      <c r="J19" s="212">
        <v>1382940</v>
      </c>
    </row>
    <row r="20" spans="1:10" ht="10.5" customHeight="1" x14ac:dyDescent="0.15">
      <c r="A20" s="230" t="s">
        <v>448</v>
      </c>
      <c r="B20" s="218">
        <v>54</v>
      </c>
      <c r="C20" s="213">
        <v>8173375</v>
      </c>
      <c r="D20" s="213">
        <v>3506190</v>
      </c>
      <c r="E20" s="212">
        <v>29</v>
      </c>
      <c r="F20" s="212">
        <v>6418835</v>
      </c>
      <c r="G20" s="212">
        <v>2472250</v>
      </c>
      <c r="H20" s="212">
        <v>25</v>
      </c>
      <c r="I20" s="212">
        <v>1754540</v>
      </c>
      <c r="J20" s="212">
        <v>1033940</v>
      </c>
    </row>
    <row r="21" spans="1:10" ht="10.5" customHeight="1" x14ac:dyDescent="0.15">
      <c r="A21" s="230" t="s">
        <v>449</v>
      </c>
      <c r="B21" s="218">
        <v>90</v>
      </c>
      <c r="C21" s="213">
        <v>13239855</v>
      </c>
      <c r="D21" s="213">
        <v>4393710</v>
      </c>
      <c r="E21" s="212">
        <v>69</v>
      </c>
      <c r="F21" s="212">
        <v>12178185</v>
      </c>
      <c r="G21" s="212">
        <v>3582660</v>
      </c>
      <c r="H21" s="212">
        <v>21</v>
      </c>
      <c r="I21" s="212">
        <v>1061670</v>
      </c>
      <c r="J21" s="212">
        <v>811050</v>
      </c>
    </row>
    <row r="22" spans="1:10" ht="10.5" customHeight="1" x14ac:dyDescent="0.15">
      <c r="A22" s="230" t="s">
        <v>450</v>
      </c>
      <c r="B22" s="218">
        <v>116</v>
      </c>
      <c r="C22" s="213">
        <v>16685710</v>
      </c>
      <c r="D22" s="213">
        <v>6608610</v>
      </c>
      <c r="E22" s="212">
        <v>62</v>
      </c>
      <c r="F22" s="212">
        <v>14022820</v>
      </c>
      <c r="G22" s="212">
        <v>5340110</v>
      </c>
      <c r="H22" s="212">
        <v>54</v>
      </c>
      <c r="I22" s="212">
        <v>2662890</v>
      </c>
      <c r="J22" s="212">
        <v>1268500</v>
      </c>
    </row>
    <row r="23" spans="1:10" ht="10.5" customHeight="1" x14ac:dyDescent="0.15">
      <c r="A23" s="230" t="s">
        <v>451</v>
      </c>
      <c r="B23" s="218">
        <v>87</v>
      </c>
      <c r="C23" s="213">
        <v>14574330</v>
      </c>
      <c r="D23" s="213">
        <v>6504320</v>
      </c>
      <c r="E23" s="212">
        <v>53</v>
      </c>
      <c r="F23" s="212">
        <v>12225575</v>
      </c>
      <c r="G23" s="212">
        <v>5101980</v>
      </c>
      <c r="H23" s="212">
        <v>34</v>
      </c>
      <c r="I23" s="212">
        <v>2348755</v>
      </c>
      <c r="J23" s="212">
        <v>1402340</v>
      </c>
    </row>
    <row r="24" spans="1:10" ht="10.5" customHeight="1" x14ac:dyDescent="0.15">
      <c r="A24" s="230" t="s">
        <v>452</v>
      </c>
      <c r="B24" s="218">
        <v>80</v>
      </c>
      <c r="C24" s="213">
        <v>13895685</v>
      </c>
      <c r="D24" s="213">
        <v>5750250</v>
      </c>
      <c r="E24" s="212">
        <v>47</v>
      </c>
      <c r="F24" s="212">
        <v>11658355</v>
      </c>
      <c r="G24" s="212">
        <v>4268930</v>
      </c>
      <c r="H24" s="212">
        <v>33</v>
      </c>
      <c r="I24" s="212">
        <v>2237330</v>
      </c>
      <c r="J24" s="212">
        <v>1481320</v>
      </c>
    </row>
    <row r="25" spans="1:10" ht="10.5" customHeight="1" x14ac:dyDescent="0.15">
      <c r="A25" s="230" t="s">
        <v>453</v>
      </c>
      <c r="B25" s="218">
        <v>99</v>
      </c>
      <c r="C25" s="213">
        <v>14377450</v>
      </c>
      <c r="D25" s="213">
        <v>6297840</v>
      </c>
      <c r="E25" s="212">
        <v>53</v>
      </c>
      <c r="F25" s="212">
        <v>11435880</v>
      </c>
      <c r="G25" s="212">
        <v>4218810</v>
      </c>
      <c r="H25" s="212">
        <v>46</v>
      </c>
      <c r="I25" s="212">
        <v>2941570</v>
      </c>
      <c r="J25" s="212">
        <v>2079030</v>
      </c>
    </row>
    <row r="26" spans="1:10" ht="10.5" customHeight="1" x14ac:dyDescent="0.15">
      <c r="A26" s="230" t="s">
        <v>454</v>
      </c>
      <c r="B26" s="218">
        <v>93</v>
      </c>
      <c r="C26" s="213">
        <v>13354245</v>
      </c>
      <c r="D26" s="213">
        <v>6215556</v>
      </c>
      <c r="E26" s="212">
        <v>41</v>
      </c>
      <c r="F26" s="212">
        <v>9960745</v>
      </c>
      <c r="G26" s="212">
        <v>4200870</v>
      </c>
      <c r="H26" s="212">
        <v>52</v>
      </c>
      <c r="I26" s="212">
        <v>3393500</v>
      </c>
      <c r="J26" s="212">
        <v>2014686</v>
      </c>
    </row>
    <row r="27" spans="1:10" ht="10.5" customHeight="1" x14ac:dyDescent="0.15">
      <c r="A27" s="230" t="s">
        <v>455</v>
      </c>
      <c r="B27" s="218">
        <v>62</v>
      </c>
      <c r="C27" s="213">
        <v>9837440</v>
      </c>
      <c r="D27" s="213">
        <v>4235990</v>
      </c>
      <c r="E27" s="212">
        <v>34</v>
      </c>
      <c r="F27" s="212">
        <v>7866860</v>
      </c>
      <c r="G27" s="212">
        <v>2949040</v>
      </c>
      <c r="H27" s="212">
        <v>28</v>
      </c>
      <c r="I27" s="212">
        <v>1970580</v>
      </c>
      <c r="J27" s="212">
        <v>1286950</v>
      </c>
    </row>
    <row r="28" spans="1:10" ht="10.5" customHeight="1" x14ac:dyDescent="0.15">
      <c r="A28" s="231" t="s">
        <v>456</v>
      </c>
      <c r="B28" s="218">
        <v>74</v>
      </c>
      <c r="C28" s="213">
        <v>12607160</v>
      </c>
      <c r="D28" s="213">
        <v>6112160</v>
      </c>
      <c r="E28" s="212">
        <v>44</v>
      </c>
      <c r="F28" s="212">
        <v>10570600</v>
      </c>
      <c r="G28" s="212">
        <v>4686710</v>
      </c>
      <c r="H28" s="212">
        <v>30</v>
      </c>
      <c r="I28" s="212">
        <v>2036560</v>
      </c>
      <c r="J28" s="212">
        <v>1425450</v>
      </c>
    </row>
    <row r="29" spans="1:10" ht="10.5" customHeight="1" x14ac:dyDescent="0.15">
      <c r="A29" s="231" t="s">
        <v>457</v>
      </c>
      <c r="B29" s="218">
        <v>89</v>
      </c>
      <c r="C29" s="213">
        <v>14617670</v>
      </c>
      <c r="D29" s="213">
        <v>7082670</v>
      </c>
      <c r="E29" s="212">
        <v>52</v>
      </c>
      <c r="F29" s="212">
        <v>12314010</v>
      </c>
      <c r="G29" s="212">
        <v>5456200</v>
      </c>
      <c r="H29" s="212">
        <v>37</v>
      </c>
      <c r="I29" s="212">
        <v>2303660</v>
      </c>
      <c r="J29" s="212">
        <v>1626470</v>
      </c>
    </row>
    <row r="30" spans="1:10" ht="6" customHeight="1" x14ac:dyDescent="0.15">
      <c r="A30" s="232"/>
      <c r="B30" s="233"/>
      <c r="C30" s="234"/>
      <c r="D30" s="234"/>
      <c r="E30" s="235"/>
      <c r="F30" s="236"/>
      <c r="G30" s="236"/>
      <c r="H30" s="236"/>
      <c r="I30" s="236"/>
      <c r="J30" s="236"/>
    </row>
    <row r="31" spans="1:10" ht="10.5" customHeight="1" x14ac:dyDescent="0.15">
      <c r="A31" s="237" t="s">
        <v>79</v>
      </c>
      <c r="B31" s="237"/>
      <c r="C31" s="237"/>
      <c r="D31" s="237"/>
    </row>
  </sheetData>
  <sheetProtection sheet="1" formatCells="0" formatRows="0" insertColumns="0" insertRows="0" insertHyperlinks="0" deleteColumns="0" deleteRows="0" sort="0" autoFilter="0" pivotTables="0"/>
  <mergeCells count="4">
    <mergeCell ref="A9:A10"/>
    <mergeCell ref="B9:D9"/>
    <mergeCell ref="E9:G9"/>
    <mergeCell ref="H9:J9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1" s="70" customFormat="1" ht="13.5" customHeight="1" x14ac:dyDescent="0.15"/>
    <row r="2" spans="1:11" s="36" customFormat="1" ht="13.5" customHeight="1" x14ac:dyDescent="0.15">
      <c r="A2" s="98" t="s">
        <v>305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70" customFormat="1" ht="10.5" customHeight="1" x14ac:dyDescent="0.15"/>
    <row r="4" spans="1:11" s="3" customFormat="1" ht="13.5" customHeight="1" x14ac:dyDescent="0.15">
      <c r="A4" s="22" t="s">
        <v>281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0.5" customHeight="1" x14ac:dyDescent="0.15"/>
    <row r="6" spans="1:11" ht="10.5" customHeight="1" x14ac:dyDescent="0.15">
      <c r="A6" s="10" t="s">
        <v>282</v>
      </c>
      <c r="B6" s="10"/>
      <c r="C6" s="10"/>
      <c r="D6" s="10"/>
    </row>
    <row r="7" spans="1:11" ht="10.5" customHeight="1" x14ac:dyDescent="0.15">
      <c r="A7" s="10"/>
      <c r="B7" s="10"/>
      <c r="C7" s="10"/>
      <c r="D7" s="10"/>
    </row>
    <row r="8" spans="1:11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1" ht="12" customHeight="1" x14ac:dyDescent="0.15">
      <c r="A9" s="265" t="s">
        <v>101</v>
      </c>
      <c r="B9" s="267" t="s">
        <v>156</v>
      </c>
      <c r="C9" s="268"/>
      <c r="D9" s="269"/>
      <c r="E9" s="270" t="s">
        <v>283</v>
      </c>
      <c r="F9" s="271"/>
      <c r="G9" s="272"/>
      <c r="H9" s="270" t="s">
        <v>284</v>
      </c>
      <c r="I9" s="273"/>
      <c r="J9" s="273"/>
      <c r="K9" s="4"/>
    </row>
    <row r="10" spans="1:11" ht="12" customHeight="1" x14ac:dyDescent="0.15">
      <c r="A10" s="266"/>
      <c r="B10" s="5" t="s">
        <v>285</v>
      </c>
      <c r="C10" s="5" t="s">
        <v>286</v>
      </c>
      <c r="D10" s="5" t="s">
        <v>6</v>
      </c>
      <c r="E10" s="5" t="s">
        <v>285</v>
      </c>
      <c r="F10" s="5" t="s">
        <v>286</v>
      </c>
      <c r="G10" s="5" t="s">
        <v>6</v>
      </c>
      <c r="H10" s="5" t="s">
        <v>285</v>
      </c>
      <c r="I10" s="5" t="s">
        <v>286</v>
      </c>
      <c r="J10" s="5" t="s">
        <v>6</v>
      </c>
      <c r="K10" s="4"/>
    </row>
    <row r="11" spans="1:11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1" ht="10.5" customHeight="1" x14ac:dyDescent="0.15">
      <c r="A12" s="82" t="s">
        <v>287</v>
      </c>
      <c r="B12" s="73">
        <v>721</v>
      </c>
      <c r="C12" s="73">
        <v>109143500</v>
      </c>
      <c r="D12" s="73">
        <v>52409090</v>
      </c>
      <c r="E12" s="81">
        <v>377</v>
      </c>
      <c r="F12" s="81">
        <v>88574700</v>
      </c>
      <c r="G12" s="81">
        <v>36326220</v>
      </c>
      <c r="H12" s="81">
        <v>344</v>
      </c>
      <c r="I12" s="81">
        <v>20568800</v>
      </c>
      <c r="J12" s="81">
        <v>16082870</v>
      </c>
    </row>
    <row r="13" spans="1:11" ht="10.5" customHeight="1" x14ac:dyDescent="0.15">
      <c r="A13" s="40" t="s">
        <v>288</v>
      </c>
      <c r="B13" s="74">
        <v>793</v>
      </c>
      <c r="C13" s="73">
        <v>122584700</v>
      </c>
      <c r="D13" s="73">
        <v>58166740</v>
      </c>
      <c r="E13" s="72">
        <v>418</v>
      </c>
      <c r="F13" s="73">
        <v>99061600</v>
      </c>
      <c r="G13" s="73">
        <v>40784000</v>
      </c>
      <c r="H13" s="73">
        <v>375</v>
      </c>
      <c r="I13" s="73">
        <v>23523100</v>
      </c>
      <c r="J13" s="73">
        <v>17382740</v>
      </c>
    </row>
    <row r="14" spans="1:11" ht="10.5" customHeight="1" x14ac:dyDescent="0.15">
      <c r="A14" s="40" t="s">
        <v>289</v>
      </c>
      <c r="B14" s="74">
        <v>811</v>
      </c>
      <c r="C14" s="73">
        <v>117636950</v>
      </c>
      <c r="D14" s="73">
        <v>57129875</v>
      </c>
      <c r="E14" s="72">
        <v>405</v>
      </c>
      <c r="F14" s="73">
        <v>92631850</v>
      </c>
      <c r="G14" s="73">
        <v>39634485</v>
      </c>
      <c r="H14" s="73">
        <v>406</v>
      </c>
      <c r="I14" s="73">
        <v>25005100</v>
      </c>
      <c r="J14" s="73">
        <v>17495390</v>
      </c>
    </row>
    <row r="15" spans="1:11" ht="10.5" customHeight="1" x14ac:dyDescent="0.15">
      <c r="A15" s="40" t="s">
        <v>290</v>
      </c>
      <c r="B15" s="89">
        <v>938</v>
      </c>
      <c r="C15" s="88">
        <v>139966400</v>
      </c>
      <c r="D15" s="88">
        <v>67612170</v>
      </c>
      <c r="E15" s="72">
        <v>512</v>
      </c>
      <c r="F15" s="72">
        <v>114375300</v>
      </c>
      <c r="G15" s="72">
        <v>49741350</v>
      </c>
      <c r="H15" s="72">
        <v>426</v>
      </c>
      <c r="I15" s="72">
        <v>25591100</v>
      </c>
      <c r="J15" s="72">
        <v>17870820</v>
      </c>
    </row>
    <row r="16" spans="1:11" s="6" customFormat="1" ht="10.5" customHeight="1" x14ac:dyDescent="0.15">
      <c r="A16" s="39" t="s">
        <v>291</v>
      </c>
      <c r="B16" s="99">
        <v>918</v>
      </c>
      <c r="C16" s="99">
        <v>140061800</v>
      </c>
      <c r="D16" s="99">
        <v>63479570</v>
      </c>
      <c r="E16" s="99">
        <v>509</v>
      </c>
      <c r="F16" s="100">
        <v>115828600</v>
      </c>
      <c r="G16" s="99">
        <v>46370300</v>
      </c>
      <c r="H16" s="99">
        <v>409</v>
      </c>
      <c r="I16" s="99">
        <v>24233200</v>
      </c>
      <c r="J16" s="99">
        <v>17109270</v>
      </c>
    </row>
    <row r="17" spans="1:10" s="6" customFormat="1" ht="6" customHeight="1" x14ac:dyDescent="0.15">
      <c r="A17" s="101"/>
      <c r="B17" s="92"/>
      <c r="C17" s="91"/>
      <c r="D17" s="91"/>
      <c r="E17" s="102"/>
      <c r="F17" s="103"/>
      <c r="G17" s="104"/>
      <c r="H17" s="104"/>
      <c r="I17" s="103"/>
      <c r="J17" s="105"/>
    </row>
    <row r="18" spans="1:10" ht="10.5" customHeight="1" x14ac:dyDescent="0.15">
      <c r="A18" s="82" t="s">
        <v>292</v>
      </c>
      <c r="B18" s="89">
        <v>53</v>
      </c>
      <c r="C18" s="88">
        <v>7027400</v>
      </c>
      <c r="D18" s="88">
        <v>3615600</v>
      </c>
      <c r="E18" s="106">
        <v>25</v>
      </c>
      <c r="F18" s="107">
        <v>5291400</v>
      </c>
      <c r="G18" s="107">
        <v>2247840</v>
      </c>
      <c r="H18" s="107">
        <v>28</v>
      </c>
      <c r="I18" s="107">
        <v>1736000</v>
      </c>
      <c r="J18" s="107">
        <v>1367760</v>
      </c>
    </row>
    <row r="19" spans="1:10" ht="10.5" customHeight="1" x14ac:dyDescent="0.15">
      <c r="A19" s="40" t="s">
        <v>293</v>
      </c>
      <c r="B19" s="89">
        <v>77</v>
      </c>
      <c r="C19" s="88">
        <v>11029100</v>
      </c>
      <c r="D19" s="88">
        <v>4913080</v>
      </c>
      <c r="E19" s="102">
        <v>38</v>
      </c>
      <c r="F19" s="107">
        <v>9169100</v>
      </c>
      <c r="G19" s="107">
        <v>3488050</v>
      </c>
      <c r="H19" s="107">
        <v>39</v>
      </c>
      <c r="I19" s="107">
        <v>1860000</v>
      </c>
      <c r="J19" s="107">
        <v>1425030</v>
      </c>
    </row>
    <row r="20" spans="1:10" ht="10.5" customHeight="1" x14ac:dyDescent="0.15">
      <c r="A20" s="40" t="s">
        <v>294</v>
      </c>
      <c r="B20" s="89">
        <v>57</v>
      </c>
      <c r="C20" s="88">
        <v>10054500</v>
      </c>
      <c r="D20" s="88">
        <v>4615410</v>
      </c>
      <c r="E20" s="102">
        <v>33</v>
      </c>
      <c r="F20" s="107">
        <v>8449500</v>
      </c>
      <c r="G20" s="107">
        <v>3346060</v>
      </c>
      <c r="H20" s="107">
        <v>24</v>
      </c>
      <c r="I20" s="107">
        <v>1605000</v>
      </c>
      <c r="J20" s="107">
        <v>1269350</v>
      </c>
    </row>
    <row r="21" spans="1:10" ht="10.5" customHeight="1" x14ac:dyDescent="0.15">
      <c r="A21" s="40" t="s">
        <v>295</v>
      </c>
      <c r="B21" s="89">
        <v>92</v>
      </c>
      <c r="C21" s="88">
        <v>13782600</v>
      </c>
      <c r="D21" s="88">
        <v>4845590</v>
      </c>
      <c r="E21" s="102">
        <v>67</v>
      </c>
      <c r="F21" s="107">
        <v>12169300</v>
      </c>
      <c r="G21" s="107">
        <v>3719890</v>
      </c>
      <c r="H21" s="107">
        <v>25</v>
      </c>
      <c r="I21" s="107">
        <v>1613300</v>
      </c>
      <c r="J21" s="107">
        <v>1125700</v>
      </c>
    </row>
    <row r="22" spans="1:10" ht="10.5" customHeight="1" x14ac:dyDescent="0.15">
      <c r="A22" s="40" t="s">
        <v>296</v>
      </c>
      <c r="B22" s="89">
        <v>86</v>
      </c>
      <c r="C22" s="88">
        <v>12582200</v>
      </c>
      <c r="D22" s="88">
        <v>5834370</v>
      </c>
      <c r="E22" s="102">
        <v>42</v>
      </c>
      <c r="F22" s="107">
        <v>10214000</v>
      </c>
      <c r="G22" s="107">
        <v>4332490</v>
      </c>
      <c r="H22" s="107">
        <v>44</v>
      </c>
      <c r="I22" s="107">
        <v>2368200</v>
      </c>
      <c r="J22" s="107">
        <v>1501880</v>
      </c>
    </row>
    <row r="23" spans="1:10" ht="10.5" customHeight="1" x14ac:dyDescent="0.15">
      <c r="A23" s="40" t="s">
        <v>297</v>
      </c>
      <c r="B23" s="89">
        <v>82</v>
      </c>
      <c r="C23" s="88">
        <v>12910300</v>
      </c>
      <c r="D23" s="88">
        <v>5916910</v>
      </c>
      <c r="E23" s="102">
        <v>51</v>
      </c>
      <c r="F23" s="107">
        <v>10866800</v>
      </c>
      <c r="G23" s="107">
        <v>4647320</v>
      </c>
      <c r="H23" s="107">
        <v>31</v>
      </c>
      <c r="I23" s="107">
        <v>2043500</v>
      </c>
      <c r="J23" s="107">
        <v>1269590</v>
      </c>
    </row>
    <row r="24" spans="1:10" ht="10.5" customHeight="1" x14ac:dyDescent="0.15">
      <c r="A24" s="40" t="s">
        <v>298</v>
      </c>
      <c r="B24" s="89">
        <v>75</v>
      </c>
      <c r="C24" s="88">
        <v>10639100</v>
      </c>
      <c r="D24" s="88">
        <v>4500030</v>
      </c>
      <c r="E24" s="102">
        <v>36</v>
      </c>
      <c r="F24" s="107">
        <v>8512500</v>
      </c>
      <c r="G24" s="107">
        <v>3166530</v>
      </c>
      <c r="H24" s="107">
        <v>39</v>
      </c>
      <c r="I24" s="107">
        <v>2126600</v>
      </c>
      <c r="J24" s="107">
        <v>1333500</v>
      </c>
    </row>
    <row r="25" spans="1:10" ht="10.5" customHeight="1" x14ac:dyDescent="0.15">
      <c r="A25" s="40" t="s">
        <v>299</v>
      </c>
      <c r="B25" s="89">
        <v>92</v>
      </c>
      <c r="C25" s="88">
        <v>13261600</v>
      </c>
      <c r="D25" s="88">
        <v>6504270</v>
      </c>
      <c r="E25" s="102">
        <v>42</v>
      </c>
      <c r="F25" s="107">
        <v>9957300</v>
      </c>
      <c r="G25" s="107">
        <v>4150650</v>
      </c>
      <c r="H25" s="107">
        <v>50</v>
      </c>
      <c r="I25" s="107">
        <v>3304300</v>
      </c>
      <c r="J25" s="107">
        <v>2353620</v>
      </c>
    </row>
    <row r="26" spans="1:10" ht="10.5" customHeight="1" x14ac:dyDescent="0.15">
      <c r="A26" s="40" t="s">
        <v>300</v>
      </c>
      <c r="B26" s="89">
        <v>87</v>
      </c>
      <c r="C26" s="88">
        <v>13993400</v>
      </c>
      <c r="D26" s="88">
        <v>6317790</v>
      </c>
      <c r="E26" s="102">
        <v>50</v>
      </c>
      <c r="F26" s="107">
        <v>12138800</v>
      </c>
      <c r="G26" s="107">
        <v>5150480</v>
      </c>
      <c r="H26" s="107">
        <v>37</v>
      </c>
      <c r="I26" s="107">
        <v>1854600</v>
      </c>
      <c r="J26" s="107">
        <v>1167310</v>
      </c>
    </row>
    <row r="27" spans="1:10" ht="10.5" customHeight="1" x14ac:dyDescent="0.15">
      <c r="A27" s="82" t="s">
        <v>301</v>
      </c>
      <c r="B27" s="89">
        <v>54</v>
      </c>
      <c r="C27" s="88">
        <v>10220500</v>
      </c>
      <c r="D27" s="88">
        <v>4759710</v>
      </c>
      <c r="E27" s="102">
        <v>40</v>
      </c>
      <c r="F27" s="107">
        <v>9278800</v>
      </c>
      <c r="G27" s="107">
        <v>4087830</v>
      </c>
      <c r="H27" s="107">
        <v>14</v>
      </c>
      <c r="I27" s="107">
        <v>941700</v>
      </c>
      <c r="J27" s="107">
        <v>671880</v>
      </c>
    </row>
    <row r="28" spans="1:10" ht="10.5" customHeight="1" x14ac:dyDescent="0.15">
      <c r="A28" s="40" t="s">
        <v>302</v>
      </c>
      <c r="B28" s="89">
        <v>74</v>
      </c>
      <c r="C28" s="88">
        <v>9690500</v>
      </c>
      <c r="D28" s="88">
        <v>4729450</v>
      </c>
      <c r="E28" s="102">
        <v>35</v>
      </c>
      <c r="F28" s="107">
        <v>7345800</v>
      </c>
      <c r="G28" s="107">
        <v>2889040</v>
      </c>
      <c r="H28" s="107">
        <v>39</v>
      </c>
      <c r="I28" s="107">
        <v>2344700</v>
      </c>
      <c r="J28" s="107">
        <v>1840410</v>
      </c>
    </row>
    <row r="29" spans="1:10" ht="10.5" customHeight="1" x14ac:dyDescent="0.15">
      <c r="A29" s="40" t="s">
        <v>303</v>
      </c>
      <c r="B29" s="89">
        <v>89</v>
      </c>
      <c r="C29" s="88">
        <v>14870600</v>
      </c>
      <c r="D29" s="88">
        <v>6927360</v>
      </c>
      <c r="E29" s="102">
        <v>50</v>
      </c>
      <c r="F29" s="107">
        <v>12435300</v>
      </c>
      <c r="G29" s="107">
        <v>5144120</v>
      </c>
      <c r="H29" s="107">
        <v>39</v>
      </c>
      <c r="I29" s="107">
        <v>2435300</v>
      </c>
      <c r="J29" s="107">
        <v>1783240</v>
      </c>
    </row>
    <row r="30" spans="1:10" s="4" customFormat="1" ht="6" customHeight="1" x14ac:dyDescent="0.15">
      <c r="A30" s="41"/>
      <c r="B30" s="86"/>
      <c r="C30" s="85"/>
      <c r="D30" s="85"/>
      <c r="E30" s="84"/>
      <c r="F30" s="83"/>
      <c r="G30" s="83"/>
      <c r="H30" s="83"/>
      <c r="I30" s="83"/>
      <c r="J30" s="83"/>
    </row>
    <row r="31" spans="1:10" ht="10.5" customHeight="1" x14ac:dyDescent="0.15">
      <c r="A31" s="12" t="s">
        <v>304</v>
      </c>
      <c r="B31" s="12"/>
      <c r="C31" s="12"/>
      <c r="D31" s="12"/>
    </row>
  </sheetData>
  <mergeCells count="4">
    <mergeCell ref="A9:A10"/>
    <mergeCell ref="B9:D9"/>
    <mergeCell ref="E9:G9"/>
    <mergeCell ref="H9:J9"/>
  </mergeCells>
  <phoneticPr fontId="13"/>
  <pageMargins left="0.6692913385826772" right="0.6692913385826772" top="0.78740157480314965" bottom="0.74803149606299213" header="0.31496062992125984" footer="0.31496062992125984"/>
  <pageSetup paperSize="9" orientation="portrait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zoomScaleNormal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2" s="70" customFormat="1" ht="13.5" customHeight="1" x14ac:dyDescent="0.15"/>
    <row r="2" spans="1:12" s="36" customFormat="1" ht="13.5" customHeight="1" x14ac:dyDescent="0.1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70" customFormat="1" ht="10.5" customHeight="1" x14ac:dyDescent="0.15"/>
    <row r="4" spans="1:12" s="3" customFormat="1" ht="13.5" customHeight="1" x14ac:dyDescent="0.15">
      <c r="A4" s="22" t="s">
        <v>279</v>
      </c>
      <c r="B4" s="22"/>
      <c r="C4" s="22"/>
      <c r="D4" s="22"/>
      <c r="E4" s="22"/>
      <c r="F4" s="22"/>
      <c r="G4" s="22"/>
      <c r="H4" s="22"/>
      <c r="I4" s="22"/>
      <c r="J4" s="22"/>
    </row>
    <row r="5" spans="1:12" ht="10.5" customHeight="1" x14ac:dyDescent="0.15"/>
    <row r="6" spans="1:12" ht="10.5" customHeight="1" x14ac:dyDescent="0.15">
      <c r="A6" s="10" t="s">
        <v>278</v>
      </c>
      <c r="B6" s="10"/>
      <c r="C6" s="10"/>
      <c r="D6" s="10"/>
    </row>
    <row r="7" spans="1:12" ht="10.5" customHeight="1" x14ac:dyDescent="0.15">
      <c r="A7" s="10"/>
      <c r="B7" s="10"/>
      <c r="C7" s="10"/>
      <c r="D7" s="10"/>
    </row>
    <row r="8" spans="1:12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2" ht="12" customHeight="1" x14ac:dyDescent="0.15">
      <c r="A9" s="265" t="s">
        <v>101</v>
      </c>
      <c r="B9" s="267" t="s">
        <v>156</v>
      </c>
      <c r="C9" s="268"/>
      <c r="D9" s="269"/>
      <c r="E9" s="270" t="s">
        <v>277</v>
      </c>
      <c r="F9" s="271"/>
      <c r="G9" s="272"/>
      <c r="H9" s="270" t="s">
        <v>276</v>
      </c>
      <c r="I9" s="273"/>
      <c r="J9" s="273"/>
      <c r="K9" s="4"/>
    </row>
    <row r="10" spans="1:12" ht="12" customHeight="1" x14ac:dyDescent="0.15">
      <c r="A10" s="266"/>
      <c r="B10" s="5" t="s">
        <v>275</v>
      </c>
      <c r="C10" s="5" t="s">
        <v>274</v>
      </c>
      <c r="D10" s="5" t="s">
        <v>6</v>
      </c>
      <c r="E10" s="5" t="s">
        <v>275</v>
      </c>
      <c r="F10" s="5" t="s">
        <v>274</v>
      </c>
      <c r="G10" s="5" t="s">
        <v>6</v>
      </c>
      <c r="H10" s="5" t="s">
        <v>275</v>
      </c>
      <c r="I10" s="5" t="s">
        <v>274</v>
      </c>
      <c r="J10" s="5" t="s">
        <v>6</v>
      </c>
      <c r="K10" s="4"/>
    </row>
    <row r="11" spans="1:12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2" ht="10.5" customHeight="1" x14ac:dyDescent="0.15">
      <c r="A12" s="82" t="s">
        <v>273</v>
      </c>
      <c r="B12" s="73">
        <v>681</v>
      </c>
      <c r="C12" s="73">
        <v>105489700</v>
      </c>
      <c r="D12" s="73">
        <v>51244520</v>
      </c>
      <c r="E12" s="81">
        <v>371</v>
      </c>
      <c r="F12" s="81">
        <v>84956100</v>
      </c>
      <c r="G12" s="81">
        <v>36009750</v>
      </c>
      <c r="H12" s="81">
        <v>310</v>
      </c>
      <c r="I12" s="81">
        <v>20533600</v>
      </c>
      <c r="J12" s="81">
        <v>15234770</v>
      </c>
    </row>
    <row r="13" spans="1:12" ht="10.5" customHeight="1" x14ac:dyDescent="0.15">
      <c r="A13" s="35" t="s">
        <v>272</v>
      </c>
      <c r="B13" s="74">
        <v>721</v>
      </c>
      <c r="C13" s="73">
        <v>109143500</v>
      </c>
      <c r="D13" s="73">
        <v>52409090</v>
      </c>
      <c r="E13" s="72">
        <v>377</v>
      </c>
      <c r="F13" s="73">
        <v>88574700</v>
      </c>
      <c r="G13" s="73">
        <v>36326220</v>
      </c>
      <c r="H13" s="73">
        <v>344</v>
      </c>
      <c r="I13" s="73">
        <v>20568800</v>
      </c>
      <c r="J13" s="73">
        <v>16082870</v>
      </c>
    </row>
    <row r="14" spans="1:12" ht="10.5" customHeight="1" x14ac:dyDescent="0.15">
      <c r="A14" s="35" t="s">
        <v>271</v>
      </c>
      <c r="B14" s="74">
        <v>793</v>
      </c>
      <c r="C14" s="73">
        <v>122584700</v>
      </c>
      <c r="D14" s="73">
        <v>58166740</v>
      </c>
      <c r="E14" s="72">
        <v>418</v>
      </c>
      <c r="F14" s="73">
        <v>99061600</v>
      </c>
      <c r="G14" s="73">
        <v>40784000</v>
      </c>
      <c r="H14" s="73">
        <v>375</v>
      </c>
      <c r="I14" s="73">
        <v>23523100</v>
      </c>
      <c r="J14" s="73">
        <v>17382740</v>
      </c>
    </row>
    <row r="15" spans="1:12" ht="10.5" customHeight="1" x14ac:dyDescent="0.15">
      <c r="A15" s="35" t="s">
        <v>270</v>
      </c>
      <c r="B15" s="89">
        <v>811</v>
      </c>
      <c r="C15" s="88">
        <v>117636950</v>
      </c>
      <c r="D15" s="88">
        <v>57129875</v>
      </c>
      <c r="E15" s="72">
        <v>405</v>
      </c>
      <c r="F15" s="72">
        <v>92631850</v>
      </c>
      <c r="G15" s="72">
        <v>39634485</v>
      </c>
      <c r="H15" s="72">
        <v>406</v>
      </c>
      <c r="I15" s="72">
        <v>25005100</v>
      </c>
      <c r="J15" s="72">
        <v>17495390</v>
      </c>
    </row>
    <row r="16" spans="1:12" s="6" customFormat="1" ht="10.5" customHeight="1" x14ac:dyDescent="0.15">
      <c r="A16" s="34" t="s">
        <v>269</v>
      </c>
      <c r="B16" s="93">
        <v>938</v>
      </c>
      <c r="C16" s="90">
        <v>139966400</v>
      </c>
      <c r="D16" s="90">
        <v>67612170</v>
      </c>
      <c r="E16" s="79">
        <v>512</v>
      </c>
      <c r="F16" s="97">
        <v>114375300</v>
      </c>
      <c r="G16" s="79">
        <v>49741350</v>
      </c>
      <c r="H16" s="79">
        <v>426</v>
      </c>
      <c r="I16" s="79">
        <v>25591100</v>
      </c>
      <c r="J16" s="79">
        <v>17870820</v>
      </c>
    </row>
    <row r="17" spans="1:10" s="6" customFormat="1" ht="6" customHeight="1" x14ac:dyDescent="0.15">
      <c r="A17" s="33"/>
      <c r="B17" s="92"/>
      <c r="C17" s="91"/>
      <c r="D17" s="91"/>
      <c r="E17" s="72"/>
      <c r="F17" s="88"/>
      <c r="G17" s="90"/>
      <c r="H17" s="90"/>
      <c r="I17" s="88"/>
      <c r="J17" s="75"/>
    </row>
    <row r="18" spans="1:10" ht="10.5" customHeight="1" x14ac:dyDescent="0.15">
      <c r="A18" s="20" t="s">
        <v>268</v>
      </c>
      <c r="B18" s="89">
        <f t="shared" ref="B18:B29" si="0">E18+H18</f>
        <v>55</v>
      </c>
      <c r="C18" s="88">
        <f t="shared" ref="C18:C29" si="1">F18+I18</f>
        <v>7801600</v>
      </c>
      <c r="D18" s="88">
        <f t="shared" ref="D18:D29" si="2">G18+J18</f>
        <v>4303740</v>
      </c>
      <c r="E18" s="96">
        <v>25</v>
      </c>
      <c r="F18" s="94">
        <v>5903200</v>
      </c>
      <c r="G18" s="94">
        <v>2563670</v>
      </c>
      <c r="H18" s="94">
        <v>30</v>
      </c>
      <c r="I18" s="94">
        <v>1898400</v>
      </c>
      <c r="J18" s="94">
        <v>1740070</v>
      </c>
    </row>
    <row r="19" spans="1:10" ht="10.5" customHeight="1" x14ac:dyDescent="0.15">
      <c r="A19" s="20" t="s">
        <v>267</v>
      </c>
      <c r="B19" s="89">
        <f t="shared" si="0"/>
        <v>78</v>
      </c>
      <c r="C19" s="88">
        <f t="shared" si="1"/>
        <v>10147200</v>
      </c>
      <c r="D19" s="88">
        <f t="shared" si="2"/>
        <v>5118830</v>
      </c>
      <c r="E19" s="95">
        <v>40</v>
      </c>
      <c r="F19" s="94">
        <v>8075800</v>
      </c>
      <c r="G19" s="94">
        <v>3620320</v>
      </c>
      <c r="H19" s="94">
        <v>38</v>
      </c>
      <c r="I19" s="94">
        <v>2071400</v>
      </c>
      <c r="J19" s="94">
        <v>1498510</v>
      </c>
    </row>
    <row r="20" spans="1:10" ht="10.5" customHeight="1" x14ac:dyDescent="0.15">
      <c r="A20" s="20" t="s">
        <v>266</v>
      </c>
      <c r="B20" s="89">
        <f t="shared" si="0"/>
        <v>58</v>
      </c>
      <c r="C20" s="88">
        <f t="shared" si="1"/>
        <v>9368500</v>
      </c>
      <c r="D20" s="88">
        <f t="shared" si="2"/>
        <v>4249800</v>
      </c>
      <c r="E20" s="95">
        <v>31</v>
      </c>
      <c r="F20" s="94">
        <v>7374500</v>
      </c>
      <c r="G20" s="94">
        <v>2927630</v>
      </c>
      <c r="H20" s="94">
        <v>27</v>
      </c>
      <c r="I20" s="94">
        <v>1994000</v>
      </c>
      <c r="J20" s="94">
        <v>1322170</v>
      </c>
    </row>
    <row r="21" spans="1:10" ht="10.5" customHeight="1" x14ac:dyDescent="0.15">
      <c r="A21" s="20" t="s">
        <v>265</v>
      </c>
      <c r="B21" s="89">
        <f t="shared" si="0"/>
        <v>91</v>
      </c>
      <c r="C21" s="88">
        <f t="shared" si="1"/>
        <v>13118400</v>
      </c>
      <c r="D21" s="88">
        <f t="shared" si="2"/>
        <v>5407050</v>
      </c>
      <c r="E21" s="95">
        <v>57</v>
      </c>
      <c r="F21" s="94">
        <v>11135900</v>
      </c>
      <c r="G21" s="94">
        <v>4042140</v>
      </c>
      <c r="H21" s="94">
        <v>34</v>
      </c>
      <c r="I21" s="94">
        <v>1982500</v>
      </c>
      <c r="J21" s="94">
        <v>1364910</v>
      </c>
    </row>
    <row r="22" spans="1:10" ht="10.5" customHeight="1" x14ac:dyDescent="0.15">
      <c r="A22" s="20" t="s">
        <v>264</v>
      </c>
      <c r="B22" s="89">
        <f t="shared" si="0"/>
        <v>95</v>
      </c>
      <c r="C22" s="88">
        <f t="shared" si="1"/>
        <v>14790200</v>
      </c>
      <c r="D22" s="88">
        <f t="shared" si="2"/>
        <v>7009040</v>
      </c>
      <c r="E22" s="95">
        <v>58</v>
      </c>
      <c r="F22" s="94">
        <v>13065500</v>
      </c>
      <c r="G22" s="94">
        <v>6093140</v>
      </c>
      <c r="H22" s="94">
        <v>37</v>
      </c>
      <c r="I22" s="94">
        <v>1724700</v>
      </c>
      <c r="J22" s="94">
        <v>915900</v>
      </c>
    </row>
    <row r="23" spans="1:10" ht="10.5" customHeight="1" x14ac:dyDescent="0.15">
      <c r="A23" s="20" t="s">
        <v>263</v>
      </c>
      <c r="B23" s="89">
        <f t="shared" si="0"/>
        <v>80</v>
      </c>
      <c r="C23" s="88">
        <f t="shared" si="1"/>
        <v>12239800</v>
      </c>
      <c r="D23" s="88">
        <f t="shared" si="2"/>
        <v>6113560</v>
      </c>
      <c r="E23" s="95">
        <v>44</v>
      </c>
      <c r="F23" s="94">
        <v>10185300</v>
      </c>
      <c r="G23" s="94">
        <v>4365660</v>
      </c>
      <c r="H23" s="94">
        <v>36</v>
      </c>
      <c r="I23" s="94">
        <v>2054500</v>
      </c>
      <c r="J23" s="94">
        <v>1747900</v>
      </c>
    </row>
    <row r="24" spans="1:10" ht="10.5" customHeight="1" x14ac:dyDescent="0.15">
      <c r="A24" s="20" t="s">
        <v>262</v>
      </c>
      <c r="B24" s="89">
        <f t="shared" si="0"/>
        <v>88</v>
      </c>
      <c r="C24" s="88">
        <f t="shared" si="1"/>
        <v>12208900</v>
      </c>
      <c r="D24" s="88">
        <f t="shared" si="2"/>
        <v>5253750</v>
      </c>
      <c r="E24" s="95">
        <v>40</v>
      </c>
      <c r="F24" s="94">
        <v>9141000</v>
      </c>
      <c r="G24" s="94">
        <v>3447890</v>
      </c>
      <c r="H24" s="94">
        <v>48</v>
      </c>
      <c r="I24" s="94">
        <v>3067900</v>
      </c>
      <c r="J24" s="94">
        <v>1805860</v>
      </c>
    </row>
    <row r="25" spans="1:10" ht="10.5" customHeight="1" x14ac:dyDescent="0.15">
      <c r="A25" s="20" t="s">
        <v>261</v>
      </c>
      <c r="B25" s="89">
        <f t="shared" si="0"/>
        <v>84</v>
      </c>
      <c r="C25" s="88">
        <f t="shared" si="1"/>
        <v>13169300</v>
      </c>
      <c r="D25" s="88">
        <f t="shared" si="2"/>
        <v>5899570</v>
      </c>
      <c r="E25" s="95">
        <v>46</v>
      </c>
      <c r="F25" s="94">
        <v>10814300</v>
      </c>
      <c r="G25" s="94">
        <v>4502380</v>
      </c>
      <c r="H25" s="94">
        <v>38</v>
      </c>
      <c r="I25" s="94">
        <v>2355000</v>
      </c>
      <c r="J25" s="94">
        <v>1397190</v>
      </c>
    </row>
    <row r="26" spans="1:10" ht="10.5" customHeight="1" x14ac:dyDescent="0.15">
      <c r="A26" s="20" t="s">
        <v>260</v>
      </c>
      <c r="B26" s="89">
        <f t="shared" si="0"/>
        <v>101</v>
      </c>
      <c r="C26" s="88">
        <f t="shared" si="1"/>
        <v>15430400</v>
      </c>
      <c r="D26" s="88">
        <f t="shared" si="2"/>
        <v>7736690</v>
      </c>
      <c r="E26" s="95">
        <v>54</v>
      </c>
      <c r="F26" s="94">
        <v>12557700</v>
      </c>
      <c r="G26" s="94">
        <v>5700530</v>
      </c>
      <c r="H26" s="94">
        <v>47</v>
      </c>
      <c r="I26" s="94">
        <v>2872700</v>
      </c>
      <c r="J26" s="94">
        <v>2036160</v>
      </c>
    </row>
    <row r="27" spans="1:10" ht="10.5" customHeight="1" x14ac:dyDescent="0.15">
      <c r="A27" s="20" t="s">
        <v>259</v>
      </c>
      <c r="B27" s="89">
        <f t="shared" si="0"/>
        <v>50</v>
      </c>
      <c r="C27" s="88">
        <f t="shared" si="1"/>
        <v>8976800</v>
      </c>
      <c r="D27" s="88">
        <f t="shared" si="2"/>
        <v>4690320</v>
      </c>
      <c r="E27" s="95">
        <v>36</v>
      </c>
      <c r="F27" s="94">
        <v>8018500</v>
      </c>
      <c r="G27" s="94">
        <v>3996990</v>
      </c>
      <c r="H27" s="94">
        <v>14</v>
      </c>
      <c r="I27" s="94">
        <v>958300</v>
      </c>
      <c r="J27" s="94">
        <v>693330</v>
      </c>
    </row>
    <row r="28" spans="1:10" ht="10.5" customHeight="1" x14ac:dyDescent="0.15">
      <c r="A28" s="20" t="s">
        <v>258</v>
      </c>
      <c r="B28" s="89">
        <f t="shared" si="0"/>
        <v>73</v>
      </c>
      <c r="C28" s="88">
        <f t="shared" si="1"/>
        <v>9331600</v>
      </c>
      <c r="D28" s="88">
        <f t="shared" si="2"/>
        <v>5315480</v>
      </c>
      <c r="E28" s="95">
        <v>33</v>
      </c>
      <c r="F28" s="94">
        <v>6808400</v>
      </c>
      <c r="G28" s="94">
        <v>3340950</v>
      </c>
      <c r="H28" s="94">
        <v>40</v>
      </c>
      <c r="I28" s="94">
        <v>2523200</v>
      </c>
      <c r="J28" s="94">
        <v>1974530</v>
      </c>
    </row>
    <row r="29" spans="1:10" ht="10.5" customHeight="1" x14ac:dyDescent="0.15">
      <c r="A29" s="20" t="s">
        <v>257</v>
      </c>
      <c r="B29" s="89">
        <f t="shared" si="0"/>
        <v>85</v>
      </c>
      <c r="C29" s="88">
        <f t="shared" si="1"/>
        <v>13383700</v>
      </c>
      <c r="D29" s="88">
        <f t="shared" si="2"/>
        <v>6514340</v>
      </c>
      <c r="E29" s="95">
        <v>48</v>
      </c>
      <c r="F29" s="94">
        <v>11295200</v>
      </c>
      <c r="G29" s="94">
        <v>5140050</v>
      </c>
      <c r="H29" s="94">
        <v>37</v>
      </c>
      <c r="I29" s="94">
        <v>2088500</v>
      </c>
      <c r="J29" s="94">
        <v>1374290</v>
      </c>
    </row>
    <row r="30" spans="1:10" s="4" customFormat="1" ht="6" customHeight="1" x14ac:dyDescent="0.15">
      <c r="A30" s="41"/>
      <c r="B30" s="86"/>
      <c r="C30" s="85"/>
      <c r="D30" s="85"/>
      <c r="E30" s="84"/>
      <c r="F30" s="83"/>
      <c r="G30" s="83"/>
      <c r="H30" s="83"/>
      <c r="I30" s="83"/>
      <c r="J30" s="83"/>
    </row>
    <row r="31" spans="1:10" ht="10.5" customHeight="1" x14ac:dyDescent="0.15">
      <c r="A31" s="12" t="s">
        <v>256</v>
      </c>
      <c r="B31" s="12"/>
      <c r="C31" s="12"/>
      <c r="D31" s="12"/>
    </row>
    <row r="33" spans="13:13" x14ac:dyDescent="0.15">
      <c r="M33" s="4"/>
    </row>
  </sheetData>
  <mergeCells count="4">
    <mergeCell ref="A9:A10"/>
    <mergeCell ref="B9:D9"/>
    <mergeCell ref="E9:G9"/>
    <mergeCell ref="H9:J9"/>
  </mergeCells>
  <phoneticPr fontId="13"/>
  <pageMargins left="0.6692913385826772" right="0.6692913385826772" top="0.78740157480314965" bottom="0.74803149606299213" header="0.31496062992125984" footer="0.31496062992125984"/>
  <pageSetup paperSize="9" orientation="portrait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1"/>
  <sheetViews>
    <sheetView zoomScaleNormal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0" s="70" customFormat="1" ht="13.5" customHeight="1" x14ac:dyDescent="0.15"/>
    <row r="2" spans="1:10" s="36" customFormat="1" ht="13.5" customHeight="1" x14ac:dyDescent="0.15">
      <c r="A2" s="37" t="s">
        <v>255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70" customFormat="1" ht="10.5" customHeight="1" x14ac:dyDescent="0.15"/>
    <row r="4" spans="1:10" s="3" customFormat="1" ht="13.5" customHeight="1" x14ac:dyDescent="0.15">
      <c r="A4" s="22" t="s">
        <v>254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6" customHeight="1" x14ac:dyDescent="0.15"/>
    <row r="6" spans="1:10" ht="10.5" customHeight="1" x14ac:dyDescent="0.15">
      <c r="A6" s="10" t="s">
        <v>253</v>
      </c>
      <c r="B6" s="10"/>
      <c r="C6" s="10"/>
      <c r="D6" s="10"/>
    </row>
    <row r="7" spans="1:10" ht="6" customHeight="1" x14ac:dyDescent="0.15">
      <c r="A7" s="10"/>
      <c r="B7" s="10"/>
      <c r="C7" s="10"/>
      <c r="D7" s="10"/>
    </row>
    <row r="8" spans="1:10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0" ht="12" customHeight="1" x14ac:dyDescent="0.15">
      <c r="A9" s="265" t="s">
        <v>101</v>
      </c>
      <c r="B9" s="267" t="s">
        <v>156</v>
      </c>
      <c r="C9" s="268"/>
      <c r="D9" s="269"/>
      <c r="E9" s="270" t="s">
        <v>252</v>
      </c>
      <c r="F9" s="271"/>
      <c r="G9" s="272"/>
      <c r="H9" s="270" t="s">
        <v>251</v>
      </c>
      <c r="I9" s="273"/>
      <c r="J9" s="273"/>
    </row>
    <row r="10" spans="1:10" ht="12" customHeight="1" x14ac:dyDescent="0.15">
      <c r="A10" s="266"/>
      <c r="B10" s="5" t="s">
        <v>250</v>
      </c>
      <c r="C10" s="5" t="s">
        <v>249</v>
      </c>
      <c r="D10" s="5" t="s">
        <v>6</v>
      </c>
      <c r="E10" s="5" t="s">
        <v>250</v>
      </c>
      <c r="F10" s="5" t="s">
        <v>249</v>
      </c>
      <c r="G10" s="5" t="s">
        <v>6</v>
      </c>
      <c r="H10" s="5" t="s">
        <v>250</v>
      </c>
      <c r="I10" s="5" t="s">
        <v>249</v>
      </c>
      <c r="J10" s="5" t="s">
        <v>6</v>
      </c>
    </row>
    <row r="11" spans="1:10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0" ht="10.5" customHeight="1" x14ac:dyDescent="0.15">
      <c r="A12" s="82" t="s">
        <v>248</v>
      </c>
      <c r="B12" s="73">
        <v>700</v>
      </c>
      <c r="C12" s="73">
        <v>106972550</v>
      </c>
      <c r="D12" s="73">
        <v>53788860</v>
      </c>
      <c r="E12" s="81">
        <v>376</v>
      </c>
      <c r="F12" s="81">
        <v>86027400</v>
      </c>
      <c r="G12" s="81">
        <v>37663860</v>
      </c>
      <c r="H12" s="81">
        <v>324</v>
      </c>
      <c r="I12" s="81">
        <v>20945150</v>
      </c>
      <c r="J12" s="81">
        <v>16125000</v>
      </c>
    </row>
    <row r="13" spans="1:10" ht="10.5" customHeight="1" x14ac:dyDescent="0.15">
      <c r="A13" s="35" t="s">
        <v>247</v>
      </c>
      <c r="B13" s="74">
        <v>681</v>
      </c>
      <c r="C13" s="73">
        <v>105489700</v>
      </c>
      <c r="D13" s="73">
        <v>51244520</v>
      </c>
      <c r="E13" s="72">
        <v>371</v>
      </c>
      <c r="F13" s="73">
        <v>84956100</v>
      </c>
      <c r="G13" s="73">
        <v>36009750</v>
      </c>
      <c r="H13" s="73">
        <v>310</v>
      </c>
      <c r="I13" s="73">
        <v>20533600</v>
      </c>
      <c r="J13" s="73">
        <v>15234770</v>
      </c>
    </row>
    <row r="14" spans="1:10" ht="10.5" customHeight="1" x14ac:dyDescent="0.15">
      <c r="A14" s="35" t="s">
        <v>246</v>
      </c>
      <c r="B14" s="74">
        <v>721</v>
      </c>
      <c r="C14" s="73">
        <v>109143500</v>
      </c>
      <c r="D14" s="73">
        <v>52409090</v>
      </c>
      <c r="E14" s="72">
        <v>377</v>
      </c>
      <c r="F14" s="73">
        <v>88574700</v>
      </c>
      <c r="G14" s="73">
        <v>36326220</v>
      </c>
      <c r="H14" s="73">
        <v>344</v>
      </c>
      <c r="I14" s="73">
        <v>20568800</v>
      </c>
      <c r="J14" s="73">
        <v>16082870</v>
      </c>
    </row>
    <row r="15" spans="1:10" ht="10.5" customHeight="1" x14ac:dyDescent="0.15">
      <c r="A15" s="35" t="s">
        <v>245</v>
      </c>
      <c r="B15" s="89">
        <v>793</v>
      </c>
      <c r="C15" s="88">
        <v>122584700</v>
      </c>
      <c r="D15" s="88">
        <v>58166740</v>
      </c>
      <c r="E15" s="72">
        <v>418</v>
      </c>
      <c r="F15" s="72">
        <v>99061600</v>
      </c>
      <c r="G15" s="72">
        <v>40784000</v>
      </c>
      <c r="H15" s="72">
        <v>375</v>
      </c>
      <c r="I15" s="72">
        <v>23523100</v>
      </c>
      <c r="J15" s="72">
        <v>17382740</v>
      </c>
    </row>
    <row r="16" spans="1:10" s="6" customFormat="1" ht="10.5" customHeight="1" x14ac:dyDescent="0.15">
      <c r="A16" s="34" t="s">
        <v>244</v>
      </c>
      <c r="B16" s="93">
        <v>811</v>
      </c>
      <c r="C16" s="90">
        <v>117636950</v>
      </c>
      <c r="D16" s="90">
        <v>57129875</v>
      </c>
      <c r="E16" s="79">
        <v>405</v>
      </c>
      <c r="F16" s="79">
        <v>92631850</v>
      </c>
      <c r="G16" s="79">
        <v>39634485</v>
      </c>
      <c r="H16" s="79">
        <v>406</v>
      </c>
      <c r="I16" s="79">
        <v>25005100</v>
      </c>
      <c r="J16" s="79">
        <v>17495390</v>
      </c>
    </row>
    <row r="17" spans="1:10" s="6" customFormat="1" ht="6" customHeight="1" x14ac:dyDescent="0.15">
      <c r="A17" s="33"/>
      <c r="B17" s="92"/>
      <c r="C17" s="91"/>
      <c r="D17" s="91"/>
      <c r="E17" s="72"/>
      <c r="F17" s="88"/>
      <c r="G17" s="90"/>
      <c r="H17" s="90"/>
      <c r="I17" s="88"/>
      <c r="J17" s="75"/>
    </row>
    <row r="18" spans="1:10" ht="10.5" customHeight="1" x14ac:dyDescent="0.15">
      <c r="A18" s="20" t="s">
        <v>243</v>
      </c>
      <c r="B18" s="89">
        <f t="shared" ref="B18:B29" si="0">(E18)+(H18)</f>
        <v>51</v>
      </c>
      <c r="C18" s="88">
        <f t="shared" ref="C18:C29" si="1">(F18)+(I18)</f>
        <v>6751900</v>
      </c>
      <c r="D18" s="88">
        <f t="shared" ref="D18:D29" si="2">(G18)+(J18)</f>
        <v>3673110</v>
      </c>
      <c r="E18" s="72">
        <v>21</v>
      </c>
      <c r="F18" s="87">
        <v>4706700</v>
      </c>
      <c r="G18" s="87">
        <v>1993070</v>
      </c>
      <c r="H18" s="87">
        <v>30</v>
      </c>
      <c r="I18" s="87">
        <v>2045200</v>
      </c>
      <c r="J18" s="87">
        <v>1680040</v>
      </c>
    </row>
    <row r="19" spans="1:10" ht="10.5" customHeight="1" x14ac:dyDescent="0.15">
      <c r="A19" s="20" t="s">
        <v>242</v>
      </c>
      <c r="B19" s="89">
        <f t="shared" si="0"/>
        <v>66</v>
      </c>
      <c r="C19" s="88">
        <f t="shared" si="1"/>
        <v>9368600</v>
      </c>
      <c r="D19" s="88">
        <f t="shared" si="2"/>
        <v>3777570</v>
      </c>
      <c r="E19" s="72">
        <v>27</v>
      </c>
      <c r="F19" s="87">
        <v>7313800</v>
      </c>
      <c r="G19" s="87">
        <v>2001250</v>
      </c>
      <c r="H19" s="87">
        <v>39</v>
      </c>
      <c r="I19" s="87">
        <v>2054800</v>
      </c>
      <c r="J19" s="87">
        <v>1776320</v>
      </c>
    </row>
    <row r="20" spans="1:10" ht="10.5" customHeight="1" x14ac:dyDescent="0.15">
      <c r="A20" s="20" t="s">
        <v>241</v>
      </c>
      <c r="B20" s="89">
        <f t="shared" si="0"/>
        <v>62</v>
      </c>
      <c r="C20" s="88">
        <f t="shared" si="1"/>
        <v>8793800</v>
      </c>
      <c r="D20" s="88">
        <f t="shared" si="2"/>
        <v>4449570</v>
      </c>
      <c r="E20" s="72">
        <v>31</v>
      </c>
      <c r="F20" s="87">
        <v>6820300</v>
      </c>
      <c r="G20" s="87">
        <v>2951490</v>
      </c>
      <c r="H20" s="87">
        <v>31</v>
      </c>
      <c r="I20" s="87">
        <v>1973500</v>
      </c>
      <c r="J20" s="87">
        <v>1498080</v>
      </c>
    </row>
    <row r="21" spans="1:10" ht="10.5" customHeight="1" x14ac:dyDescent="0.15">
      <c r="A21" s="20" t="s">
        <v>240</v>
      </c>
      <c r="B21" s="89">
        <f t="shared" si="0"/>
        <v>60</v>
      </c>
      <c r="C21" s="88">
        <f t="shared" si="1"/>
        <v>9081200</v>
      </c>
      <c r="D21" s="88">
        <f t="shared" si="2"/>
        <v>4356990</v>
      </c>
      <c r="E21" s="72">
        <v>29</v>
      </c>
      <c r="F21" s="87">
        <v>6863600</v>
      </c>
      <c r="G21" s="87">
        <v>2951490</v>
      </c>
      <c r="H21" s="87">
        <v>31</v>
      </c>
      <c r="I21" s="87">
        <v>2217600</v>
      </c>
      <c r="J21" s="87">
        <v>1405500</v>
      </c>
    </row>
    <row r="22" spans="1:10" ht="10.5" customHeight="1" x14ac:dyDescent="0.15">
      <c r="A22" s="20" t="s">
        <v>239</v>
      </c>
      <c r="B22" s="89">
        <f t="shared" si="0"/>
        <v>43</v>
      </c>
      <c r="C22" s="88">
        <f t="shared" si="1"/>
        <v>6616300</v>
      </c>
      <c r="D22" s="88">
        <f t="shared" si="2"/>
        <v>3485680</v>
      </c>
      <c r="E22" s="72">
        <v>24</v>
      </c>
      <c r="F22" s="87">
        <v>5460100</v>
      </c>
      <c r="G22" s="87">
        <v>2445050</v>
      </c>
      <c r="H22" s="87">
        <v>19</v>
      </c>
      <c r="I22" s="87">
        <v>1156200</v>
      </c>
      <c r="J22" s="87">
        <v>1040630</v>
      </c>
    </row>
    <row r="23" spans="1:10" ht="10.5" customHeight="1" x14ac:dyDescent="0.15">
      <c r="A23" s="20" t="s">
        <v>238</v>
      </c>
      <c r="B23" s="89">
        <f t="shared" si="0"/>
        <v>75</v>
      </c>
      <c r="C23" s="88">
        <f t="shared" si="1"/>
        <v>11540800</v>
      </c>
      <c r="D23" s="88">
        <f t="shared" si="2"/>
        <v>5762900</v>
      </c>
      <c r="E23" s="72">
        <v>48</v>
      </c>
      <c r="F23" s="87">
        <v>10070800</v>
      </c>
      <c r="G23" s="87">
        <v>4779740</v>
      </c>
      <c r="H23" s="87">
        <v>27</v>
      </c>
      <c r="I23" s="87">
        <v>1470000</v>
      </c>
      <c r="J23" s="87">
        <v>983160</v>
      </c>
    </row>
    <row r="24" spans="1:10" ht="10.5" customHeight="1" x14ac:dyDescent="0.15">
      <c r="A24" s="20" t="s">
        <v>237</v>
      </c>
      <c r="B24" s="89">
        <f t="shared" si="0"/>
        <v>83</v>
      </c>
      <c r="C24" s="88">
        <f t="shared" si="1"/>
        <v>12793450</v>
      </c>
      <c r="D24" s="88">
        <f t="shared" si="2"/>
        <v>6142790</v>
      </c>
      <c r="E24" s="72">
        <v>39</v>
      </c>
      <c r="F24" s="87">
        <v>9797750</v>
      </c>
      <c r="G24" s="87">
        <v>4175830</v>
      </c>
      <c r="H24" s="87">
        <v>44</v>
      </c>
      <c r="I24" s="87">
        <v>2995700</v>
      </c>
      <c r="J24" s="87">
        <v>1966960</v>
      </c>
    </row>
    <row r="25" spans="1:10" ht="10.5" customHeight="1" x14ac:dyDescent="0.15">
      <c r="A25" s="20" t="s">
        <v>236</v>
      </c>
      <c r="B25" s="89">
        <f t="shared" si="0"/>
        <v>82</v>
      </c>
      <c r="C25" s="88">
        <f t="shared" si="1"/>
        <v>11318700</v>
      </c>
      <c r="D25" s="88">
        <f t="shared" si="2"/>
        <v>4827310</v>
      </c>
      <c r="E25" s="72">
        <v>37</v>
      </c>
      <c r="F25" s="87">
        <v>8248200</v>
      </c>
      <c r="G25" s="87">
        <v>3283970</v>
      </c>
      <c r="H25" s="87">
        <v>45</v>
      </c>
      <c r="I25" s="87">
        <v>3070500</v>
      </c>
      <c r="J25" s="87">
        <v>1543340</v>
      </c>
    </row>
    <row r="26" spans="1:10" ht="10.5" customHeight="1" x14ac:dyDescent="0.15">
      <c r="A26" s="20" t="s">
        <v>235</v>
      </c>
      <c r="B26" s="89">
        <f t="shared" si="0"/>
        <v>89</v>
      </c>
      <c r="C26" s="88">
        <f t="shared" si="1"/>
        <v>12820300</v>
      </c>
      <c r="D26" s="88">
        <f t="shared" si="2"/>
        <v>6020770</v>
      </c>
      <c r="E26" s="72">
        <v>44</v>
      </c>
      <c r="F26" s="87">
        <v>10215400</v>
      </c>
      <c r="G26" s="87">
        <v>4422200</v>
      </c>
      <c r="H26" s="87">
        <v>45</v>
      </c>
      <c r="I26" s="87">
        <v>2604900</v>
      </c>
      <c r="J26" s="87">
        <v>1598570</v>
      </c>
    </row>
    <row r="27" spans="1:10" ht="10.5" customHeight="1" x14ac:dyDescent="0.15">
      <c r="A27" s="20" t="s">
        <v>234</v>
      </c>
      <c r="B27" s="89">
        <f t="shared" si="0"/>
        <v>61</v>
      </c>
      <c r="C27" s="88">
        <f t="shared" si="1"/>
        <v>10630600</v>
      </c>
      <c r="D27" s="88">
        <f t="shared" si="2"/>
        <v>5692340</v>
      </c>
      <c r="E27" s="72">
        <v>41</v>
      </c>
      <c r="F27" s="87">
        <v>9427000</v>
      </c>
      <c r="G27" s="87">
        <v>4649340</v>
      </c>
      <c r="H27" s="87">
        <v>20</v>
      </c>
      <c r="I27" s="87">
        <v>1203600</v>
      </c>
      <c r="J27" s="87">
        <v>1043000</v>
      </c>
    </row>
    <row r="28" spans="1:10" ht="10.5" customHeight="1" x14ac:dyDescent="0.15">
      <c r="A28" s="20" t="s">
        <v>233</v>
      </c>
      <c r="B28" s="89">
        <f t="shared" si="0"/>
        <v>53</v>
      </c>
      <c r="C28" s="88">
        <f t="shared" si="1"/>
        <v>7563700</v>
      </c>
      <c r="D28" s="88">
        <f t="shared" si="2"/>
        <v>4052580</v>
      </c>
      <c r="E28" s="72">
        <v>29</v>
      </c>
      <c r="F28" s="87">
        <v>6047600</v>
      </c>
      <c r="G28" s="87">
        <v>2887040</v>
      </c>
      <c r="H28" s="87">
        <v>24</v>
      </c>
      <c r="I28" s="87">
        <v>1516100</v>
      </c>
      <c r="J28" s="87">
        <v>1165540</v>
      </c>
    </row>
    <row r="29" spans="1:10" ht="10.5" customHeight="1" x14ac:dyDescent="0.15">
      <c r="A29" s="20" t="s">
        <v>232</v>
      </c>
      <c r="B29" s="89">
        <f t="shared" si="0"/>
        <v>86</v>
      </c>
      <c r="C29" s="88">
        <f t="shared" si="1"/>
        <v>10357600</v>
      </c>
      <c r="D29" s="88">
        <f t="shared" si="2"/>
        <v>4888265</v>
      </c>
      <c r="E29" s="72">
        <v>35</v>
      </c>
      <c r="F29" s="87">
        <v>7660600</v>
      </c>
      <c r="G29" s="87">
        <v>3094015</v>
      </c>
      <c r="H29" s="87">
        <v>51</v>
      </c>
      <c r="I29" s="87">
        <v>2697000</v>
      </c>
      <c r="J29" s="87">
        <v>1794250</v>
      </c>
    </row>
    <row r="30" spans="1:10" s="4" customFormat="1" ht="6" customHeight="1" x14ac:dyDescent="0.15">
      <c r="A30" s="41"/>
      <c r="B30" s="86"/>
      <c r="C30" s="85"/>
      <c r="D30" s="85"/>
      <c r="E30" s="84"/>
      <c r="F30" s="83"/>
      <c r="G30" s="83"/>
      <c r="H30" s="83"/>
      <c r="I30" s="83"/>
      <c r="J30" s="83"/>
    </row>
    <row r="31" spans="1:10" ht="10.5" customHeight="1" x14ac:dyDescent="0.15">
      <c r="A31" s="12" t="s">
        <v>231</v>
      </c>
      <c r="B31" s="12"/>
      <c r="C31" s="12"/>
      <c r="D31" s="12"/>
    </row>
  </sheetData>
  <mergeCells count="4">
    <mergeCell ref="A9:A10"/>
    <mergeCell ref="E9:G9"/>
    <mergeCell ref="H9:J9"/>
    <mergeCell ref="B9:D9"/>
  </mergeCells>
  <phoneticPr fontId="13"/>
  <pageMargins left="0.6692913385826772" right="0.6692913385826772" top="0.78740157480314965" bottom="0.74803149606299213" header="0.31496062992125984" footer="0.31496062992125984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zoomScaleNormal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1" s="70" customFormat="1" ht="13.5" customHeight="1" x14ac:dyDescent="0.15"/>
    <row r="2" spans="1:11" s="36" customFormat="1" ht="13.5" customHeight="1" x14ac:dyDescent="0.15">
      <c r="A2" s="48" t="s">
        <v>230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70" customFormat="1" ht="10.5" customHeight="1" x14ac:dyDescent="0.15"/>
    <row r="4" spans="1:11" s="3" customFormat="1" ht="13.5" customHeight="1" x14ac:dyDescent="0.15">
      <c r="A4" s="22" t="s">
        <v>159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6" customHeight="1" x14ac:dyDescent="0.15"/>
    <row r="6" spans="1:11" ht="10.5" customHeight="1" x14ac:dyDescent="0.15">
      <c r="A6" s="10" t="s">
        <v>158</v>
      </c>
      <c r="B6" s="10"/>
      <c r="C6" s="10"/>
      <c r="D6" s="10"/>
    </row>
    <row r="7" spans="1:11" ht="6" customHeight="1" x14ac:dyDescent="0.15">
      <c r="A7" s="10"/>
      <c r="B7" s="10"/>
      <c r="C7" s="10"/>
      <c r="D7" s="10"/>
    </row>
    <row r="8" spans="1:11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1" ht="12" customHeight="1" x14ac:dyDescent="0.15">
      <c r="A9" s="265" t="s">
        <v>101</v>
      </c>
      <c r="B9" s="267" t="s">
        <v>156</v>
      </c>
      <c r="C9" s="268"/>
      <c r="D9" s="269"/>
      <c r="E9" s="270" t="s">
        <v>155</v>
      </c>
      <c r="F9" s="271"/>
      <c r="G9" s="272"/>
      <c r="H9" s="270" t="s">
        <v>154</v>
      </c>
      <c r="I9" s="273"/>
      <c r="J9" s="273"/>
    </row>
    <row r="10" spans="1:11" ht="12" customHeight="1" x14ac:dyDescent="0.15">
      <c r="A10" s="266"/>
      <c r="B10" s="5" t="s">
        <v>153</v>
      </c>
      <c r="C10" s="5" t="s">
        <v>151</v>
      </c>
      <c r="D10" s="5" t="s">
        <v>6</v>
      </c>
      <c r="E10" s="5" t="s">
        <v>153</v>
      </c>
      <c r="F10" s="5" t="s">
        <v>151</v>
      </c>
      <c r="G10" s="5" t="s">
        <v>6</v>
      </c>
      <c r="H10" s="5" t="s">
        <v>153</v>
      </c>
      <c r="I10" s="5" t="s">
        <v>151</v>
      </c>
      <c r="J10" s="5" t="s">
        <v>6</v>
      </c>
    </row>
    <row r="11" spans="1:11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1" ht="10.5" customHeight="1" x14ac:dyDescent="0.15">
      <c r="A12" s="82" t="s">
        <v>229</v>
      </c>
      <c r="B12" s="73">
        <v>656</v>
      </c>
      <c r="C12" s="73">
        <v>101877500</v>
      </c>
      <c r="D12" s="73">
        <v>46208375</v>
      </c>
      <c r="E12" s="81">
        <v>348</v>
      </c>
      <c r="F12" s="81">
        <v>81729450</v>
      </c>
      <c r="G12" s="81">
        <v>32311885</v>
      </c>
      <c r="H12" s="81">
        <v>308</v>
      </c>
      <c r="I12" s="81">
        <v>20148050</v>
      </c>
      <c r="J12" s="81">
        <v>13896490</v>
      </c>
    </row>
    <row r="13" spans="1:11" ht="10.5" customHeight="1" x14ac:dyDescent="0.15">
      <c r="A13" s="35" t="s">
        <v>228</v>
      </c>
      <c r="B13" s="74">
        <v>700</v>
      </c>
      <c r="C13" s="73">
        <v>106972550</v>
      </c>
      <c r="D13" s="73">
        <v>53788860</v>
      </c>
      <c r="E13" s="72">
        <v>376</v>
      </c>
      <c r="F13" s="73">
        <v>86027400</v>
      </c>
      <c r="G13" s="73">
        <v>37663860</v>
      </c>
      <c r="H13" s="73">
        <v>324</v>
      </c>
      <c r="I13" s="73">
        <v>20945150</v>
      </c>
      <c r="J13" s="73">
        <v>16125000</v>
      </c>
    </row>
    <row r="14" spans="1:11" ht="10.5" customHeight="1" x14ac:dyDescent="0.15">
      <c r="A14" s="35" t="s">
        <v>227</v>
      </c>
      <c r="B14" s="74">
        <v>681</v>
      </c>
      <c r="C14" s="73">
        <v>105489700</v>
      </c>
      <c r="D14" s="73">
        <v>51244520</v>
      </c>
      <c r="E14" s="72">
        <v>371</v>
      </c>
      <c r="F14" s="73">
        <v>84956100</v>
      </c>
      <c r="G14" s="73">
        <v>36009750</v>
      </c>
      <c r="H14" s="73">
        <v>310</v>
      </c>
      <c r="I14" s="73">
        <v>20533600</v>
      </c>
      <c r="J14" s="73">
        <v>15234770</v>
      </c>
    </row>
    <row r="15" spans="1:11" ht="10.5" customHeight="1" x14ac:dyDescent="0.15">
      <c r="A15" s="35" t="s">
        <v>226</v>
      </c>
      <c r="B15" s="74">
        <v>721</v>
      </c>
      <c r="C15" s="73">
        <v>109143500</v>
      </c>
      <c r="D15" s="73">
        <v>52409090</v>
      </c>
      <c r="E15" s="72">
        <v>377</v>
      </c>
      <c r="F15" s="72">
        <v>88574700</v>
      </c>
      <c r="G15" s="72">
        <v>36326220</v>
      </c>
      <c r="H15" s="72">
        <v>344</v>
      </c>
      <c r="I15" s="72">
        <v>20568800</v>
      </c>
      <c r="J15" s="72">
        <v>16082870</v>
      </c>
    </row>
    <row r="16" spans="1:11" s="6" customFormat="1" ht="10.5" customHeight="1" x14ac:dyDescent="0.15">
      <c r="A16" s="34" t="s">
        <v>225</v>
      </c>
      <c r="B16" s="80">
        <v>793</v>
      </c>
      <c r="C16" s="76">
        <v>122584700</v>
      </c>
      <c r="D16" s="76">
        <v>58166740</v>
      </c>
      <c r="E16" s="79">
        <v>418</v>
      </c>
      <c r="F16" s="79">
        <v>99061600</v>
      </c>
      <c r="G16" s="79">
        <v>40784000</v>
      </c>
      <c r="H16" s="79">
        <v>375</v>
      </c>
      <c r="I16" s="79">
        <v>23523100</v>
      </c>
      <c r="J16" s="79">
        <v>17382740</v>
      </c>
    </row>
    <row r="17" spans="1:10" s="6" customFormat="1" ht="6" customHeight="1" x14ac:dyDescent="0.15">
      <c r="A17" s="33"/>
      <c r="B17" s="78"/>
      <c r="C17" s="77"/>
      <c r="D17" s="77"/>
      <c r="E17" s="72"/>
      <c r="F17" s="73"/>
      <c r="G17" s="76"/>
      <c r="H17" s="76"/>
      <c r="I17" s="73"/>
      <c r="J17" s="75"/>
    </row>
    <row r="18" spans="1:10" ht="10.5" customHeight="1" x14ac:dyDescent="0.15">
      <c r="A18" s="20" t="s">
        <v>224</v>
      </c>
      <c r="B18" s="74">
        <v>39</v>
      </c>
      <c r="C18" s="73">
        <v>5766000</v>
      </c>
      <c r="D18" s="73">
        <v>3543650</v>
      </c>
      <c r="E18" s="72">
        <v>21</v>
      </c>
      <c r="F18" s="71">
        <v>4662500</v>
      </c>
      <c r="G18" s="71">
        <v>2537610</v>
      </c>
      <c r="H18" s="71">
        <v>18</v>
      </c>
      <c r="I18" s="71">
        <v>1103500</v>
      </c>
      <c r="J18" s="71">
        <v>1006040</v>
      </c>
    </row>
    <row r="19" spans="1:10" ht="10.5" customHeight="1" x14ac:dyDescent="0.15">
      <c r="A19" s="20" t="s">
        <v>223</v>
      </c>
      <c r="B19" s="74">
        <v>73</v>
      </c>
      <c r="C19" s="73">
        <v>10233500</v>
      </c>
      <c r="D19" s="73">
        <v>5182950</v>
      </c>
      <c r="E19" s="72">
        <v>37</v>
      </c>
      <c r="F19" s="71">
        <v>8670500</v>
      </c>
      <c r="G19" s="71">
        <v>3978010</v>
      </c>
      <c r="H19" s="71">
        <v>36</v>
      </c>
      <c r="I19" s="71">
        <v>1563000</v>
      </c>
      <c r="J19" s="71">
        <v>1204940</v>
      </c>
    </row>
    <row r="20" spans="1:10" ht="10.5" customHeight="1" x14ac:dyDescent="0.15">
      <c r="A20" s="20" t="s">
        <v>222</v>
      </c>
      <c r="B20" s="74">
        <v>53</v>
      </c>
      <c r="C20" s="73">
        <v>10240400</v>
      </c>
      <c r="D20" s="73">
        <v>4327720</v>
      </c>
      <c r="E20" s="72">
        <v>34</v>
      </c>
      <c r="F20" s="71">
        <v>8757700</v>
      </c>
      <c r="G20" s="71">
        <v>3351660</v>
      </c>
      <c r="H20" s="71">
        <v>19</v>
      </c>
      <c r="I20" s="71">
        <v>1482700</v>
      </c>
      <c r="J20" s="71">
        <v>976060</v>
      </c>
    </row>
    <row r="21" spans="1:10" ht="10.5" customHeight="1" x14ac:dyDescent="0.15">
      <c r="A21" s="20" t="s">
        <v>221</v>
      </c>
      <c r="B21" s="74">
        <v>52</v>
      </c>
      <c r="C21" s="73">
        <v>7838100</v>
      </c>
      <c r="D21" s="73">
        <v>3954260</v>
      </c>
      <c r="E21" s="72">
        <v>27</v>
      </c>
      <c r="F21" s="71">
        <v>6267600</v>
      </c>
      <c r="G21" s="71">
        <v>2762130</v>
      </c>
      <c r="H21" s="71">
        <v>25</v>
      </c>
      <c r="I21" s="71">
        <v>1570500</v>
      </c>
      <c r="J21" s="71">
        <v>1192130</v>
      </c>
    </row>
    <row r="22" spans="1:10" ht="10.5" customHeight="1" x14ac:dyDescent="0.15">
      <c r="A22" s="20" t="s">
        <v>220</v>
      </c>
      <c r="B22" s="74">
        <v>53</v>
      </c>
      <c r="C22" s="73">
        <v>9205100</v>
      </c>
      <c r="D22" s="73">
        <v>4291540</v>
      </c>
      <c r="E22" s="72">
        <v>27</v>
      </c>
      <c r="F22" s="71">
        <v>7490500</v>
      </c>
      <c r="G22" s="71">
        <v>2907110</v>
      </c>
      <c r="H22" s="71">
        <v>26</v>
      </c>
      <c r="I22" s="71">
        <v>1714600</v>
      </c>
      <c r="J22" s="71">
        <v>1384430</v>
      </c>
    </row>
    <row r="23" spans="1:10" ht="10.5" customHeight="1" x14ac:dyDescent="0.15">
      <c r="A23" s="20" t="s">
        <v>219</v>
      </c>
      <c r="B23" s="74">
        <v>56</v>
      </c>
      <c r="C23" s="73">
        <v>7197000</v>
      </c>
      <c r="D23" s="73">
        <v>3544120</v>
      </c>
      <c r="E23" s="72">
        <v>24</v>
      </c>
      <c r="F23" s="71">
        <v>4795100</v>
      </c>
      <c r="G23" s="71">
        <v>1821490</v>
      </c>
      <c r="H23" s="71">
        <v>32</v>
      </c>
      <c r="I23" s="71">
        <v>2401900</v>
      </c>
      <c r="J23" s="71">
        <v>1722630</v>
      </c>
    </row>
    <row r="24" spans="1:10" ht="10.5" customHeight="1" x14ac:dyDescent="0.15">
      <c r="A24" s="20" t="s">
        <v>218</v>
      </c>
      <c r="B24" s="74">
        <v>91</v>
      </c>
      <c r="C24" s="73">
        <v>14561300</v>
      </c>
      <c r="D24" s="73">
        <v>6206160</v>
      </c>
      <c r="E24" s="72">
        <v>50</v>
      </c>
      <c r="F24" s="71">
        <v>11638800</v>
      </c>
      <c r="G24" s="71">
        <v>4096710</v>
      </c>
      <c r="H24" s="71">
        <v>41</v>
      </c>
      <c r="I24" s="71">
        <v>2922500</v>
      </c>
      <c r="J24" s="71">
        <v>2109450</v>
      </c>
    </row>
    <row r="25" spans="1:10" ht="10.5" customHeight="1" x14ac:dyDescent="0.15">
      <c r="A25" s="20" t="s">
        <v>217</v>
      </c>
      <c r="B25" s="74">
        <v>81</v>
      </c>
      <c r="C25" s="73">
        <v>12535000</v>
      </c>
      <c r="D25" s="73">
        <v>5622390</v>
      </c>
      <c r="E25" s="72">
        <v>38</v>
      </c>
      <c r="F25" s="71">
        <v>9670500</v>
      </c>
      <c r="G25" s="71">
        <v>3508300</v>
      </c>
      <c r="H25" s="71">
        <v>43</v>
      </c>
      <c r="I25" s="71">
        <v>2864500</v>
      </c>
      <c r="J25" s="71">
        <v>2114090</v>
      </c>
    </row>
    <row r="26" spans="1:10" ht="10.5" customHeight="1" x14ac:dyDescent="0.15">
      <c r="A26" s="20" t="s">
        <v>216</v>
      </c>
      <c r="B26" s="74">
        <v>85</v>
      </c>
      <c r="C26" s="73">
        <v>12038400</v>
      </c>
      <c r="D26" s="73">
        <v>5889310</v>
      </c>
      <c r="E26" s="72">
        <v>44</v>
      </c>
      <c r="F26" s="71">
        <v>9595700</v>
      </c>
      <c r="G26" s="71">
        <v>4184980</v>
      </c>
      <c r="H26" s="71">
        <v>41</v>
      </c>
      <c r="I26" s="71">
        <v>2442700</v>
      </c>
      <c r="J26" s="71">
        <v>1704330</v>
      </c>
    </row>
    <row r="27" spans="1:10" ht="10.5" customHeight="1" x14ac:dyDescent="0.15">
      <c r="A27" s="20" t="s">
        <v>215</v>
      </c>
      <c r="B27" s="74">
        <v>49</v>
      </c>
      <c r="C27" s="73">
        <v>8815400</v>
      </c>
      <c r="D27" s="73">
        <v>4311310</v>
      </c>
      <c r="E27" s="72">
        <v>35</v>
      </c>
      <c r="F27" s="71">
        <v>8068400</v>
      </c>
      <c r="G27" s="71">
        <v>3452490</v>
      </c>
      <c r="H27" s="71">
        <v>14</v>
      </c>
      <c r="I27" s="71">
        <v>747000</v>
      </c>
      <c r="J27" s="71">
        <v>858820</v>
      </c>
    </row>
    <row r="28" spans="1:10" ht="10.5" customHeight="1" x14ac:dyDescent="0.15">
      <c r="A28" s="20" t="s">
        <v>214</v>
      </c>
      <c r="B28" s="74">
        <v>78</v>
      </c>
      <c r="C28" s="73">
        <v>12489300</v>
      </c>
      <c r="D28" s="73">
        <v>6011660</v>
      </c>
      <c r="E28" s="72">
        <v>49</v>
      </c>
      <c r="F28" s="71">
        <v>10634000</v>
      </c>
      <c r="G28" s="71">
        <v>5121690</v>
      </c>
      <c r="H28" s="71">
        <v>29</v>
      </c>
      <c r="I28" s="71">
        <v>1855300</v>
      </c>
      <c r="J28" s="71">
        <v>889970</v>
      </c>
    </row>
    <row r="29" spans="1:10" ht="10.5" customHeight="1" x14ac:dyDescent="0.15">
      <c r="A29" s="20" t="s">
        <v>213</v>
      </c>
      <c r="B29" s="74">
        <v>83</v>
      </c>
      <c r="C29" s="73">
        <v>11665200</v>
      </c>
      <c r="D29" s="73">
        <v>5281670</v>
      </c>
      <c r="E29" s="72">
        <v>32</v>
      </c>
      <c r="F29" s="71">
        <v>8810300</v>
      </c>
      <c r="G29" s="71">
        <v>3061820</v>
      </c>
      <c r="H29" s="71">
        <v>51</v>
      </c>
      <c r="I29" s="71">
        <v>2854900</v>
      </c>
      <c r="J29" s="71">
        <v>2219850</v>
      </c>
    </row>
    <row r="30" spans="1:10" s="4" customFormat="1" ht="6" customHeight="1" x14ac:dyDescent="0.15">
      <c r="A30" s="41"/>
      <c r="B30" s="53"/>
      <c r="C30" s="41"/>
      <c r="D30" s="41"/>
      <c r="E30" s="52"/>
      <c r="F30" s="15"/>
      <c r="G30" s="15"/>
      <c r="H30" s="15"/>
      <c r="I30" s="15"/>
      <c r="J30" s="15"/>
    </row>
    <row r="31" spans="1:10" ht="10.5" customHeight="1" x14ac:dyDescent="0.15">
      <c r="A31" s="12" t="s">
        <v>133</v>
      </c>
      <c r="B31" s="12"/>
      <c r="C31" s="12"/>
      <c r="D31" s="12"/>
    </row>
  </sheetData>
  <mergeCells count="4">
    <mergeCell ref="A9:A10"/>
    <mergeCell ref="E9:G9"/>
    <mergeCell ref="H9:J9"/>
    <mergeCell ref="B9:D9"/>
  </mergeCells>
  <phoneticPr fontId="13"/>
  <pageMargins left="0.6692913385826772" right="0.6692913385826772" top="0.78740157480314965" bottom="0.74803149606299213" header="0.31496062992125984" footer="0.3149606299212598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J31"/>
  <sheetViews>
    <sheetView zoomScaleNormal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0" s="70" customFormat="1" ht="13.5" customHeight="1" x14ac:dyDescent="0.15"/>
    <row r="2" spans="1:10" s="36" customFormat="1" ht="13.5" customHeight="1" x14ac:dyDescent="0.15">
      <c r="A2" s="48" t="s">
        <v>212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0.5" customHeight="1" x14ac:dyDescent="0.15"/>
    <row r="4" spans="1:10" s="3" customFormat="1" ht="13.5" customHeight="1" x14ac:dyDescent="0.15">
      <c r="A4" s="51" t="s">
        <v>211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0.5" customHeight="1" x14ac:dyDescent="0.15"/>
    <row r="6" spans="1:10" ht="10.5" customHeight="1" x14ac:dyDescent="0.15">
      <c r="A6" s="10" t="s">
        <v>210</v>
      </c>
      <c r="B6" s="10"/>
      <c r="C6" s="10"/>
      <c r="D6" s="10"/>
    </row>
    <row r="7" spans="1:10" ht="10.5" customHeight="1" x14ac:dyDescent="0.15">
      <c r="A7" s="10"/>
      <c r="B7" s="10"/>
      <c r="C7" s="10"/>
      <c r="D7" s="10"/>
    </row>
    <row r="8" spans="1:10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0" ht="12" customHeight="1" x14ac:dyDescent="0.15">
      <c r="A9" s="265" t="s">
        <v>101</v>
      </c>
      <c r="B9" s="267" t="s">
        <v>156</v>
      </c>
      <c r="C9" s="268"/>
      <c r="D9" s="269"/>
      <c r="E9" s="270" t="s">
        <v>209</v>
      </c>
      <c r="F9" s="271"/>
      <c r="G9" s="272"/>
      <c r="H9" s="270" t="s">
        <v>208</v>
      </c>
      <c r="I9" s="273"/>
      <c r="J9" s="273"/>
    </row>
    <row r="10" spans="1:10" ht="12" customHeight="1" x14ac:dyDescent="0.15">
      <c r="A10" s="266"/>
      <c r="B10" s="5" t="s">
        <v>207</v>
      </c>
      <c r="C10" s="5" t="s">
        <v>206</v>
      </c>
      <c r="D10" s="5" t="s">
        <v>6</v>
      </c>
      <c r="E10" s="5" t="s">
        <v>207</v>
      </c>
      <c r="F10" s="5" t="s">
        <v>206</v>
      </c>
      <c r="G10" s="5" t="s">
        <v>6</v>
      </c>
      <c r="H10" s="5" t="s">
        <v>207</v>
      </c>
      <c r="I10" s="5" t="s">
        <v>206</v>
      </c>
      <c r="J10" s="5" t="s">
        <v>6</v>
      </c>
    </row>
    <row r="11" spans="1:10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0" ht="10.5" customHeight="1" x14ac:dyDescent="0.15">
      <c r="A12" s="82" t="s">
        <v>205</v>
      </c>
      <c r="B12" s="73">
        <v>743</v>
      </c>
      <c r="C12" s="73">
        <v>104525270</v>
      </c>
      <c r="D12" s="73">
        <v>44427070</v>
      </c>
      <c r="E12" s="81">
        <v>408</v>
      </c>
      <c r="F12" s="81">
        <v>83256120</v>
      </c>
      <c r="G12" s="81">
        <v>32167100</v>
      </c>
      <c r="H12" s="81">
        <v>335</v>
      </c>
      <c r="I12" s="81">
        <v>21269150</v>
      </c>
      <c r="J12" s="81">
        <v>12259970</v>
      </c>
    </row>
    <row r="13" spans="1:10" ht="10.5" customHeight="1" x14ac:dyDescent="0.15">
      <c r="A13" s="40" t="s">
        <v>204</v>
      </c>
      <c r="B13" s="73">
        <v>656</v>
      </c>
      <c r="C13" s="73">
        <v>101877500</v>
      </c>
      <c r="D13" s="73">
        <v>46208375</v>
      </c>
      <c r="E13" s="81">
        <v>348</v>
      </c>
      <c r="F13" s="81">
        <v>81729450</v>
      </c>
      <c r="G13" s="81">
        <v>32311885</v>
      </c>
      <c r="H13" s="81">
        <v>308</v>
      </c>
      <c r="I13" s="81">
        <v>20148050</v>
      </c>
      <c r="J13" s="81">
        <v>13896490</v>
      </c>
    </row>
    <row r="14" spans="1:10" ht="10.5" customHeight="1" x14ac:dyDescent="0.15">
      <c r="A14" s="35" t="s">
        <v>203</v>
      </c>
      <c r="B14" s="74">
        <v>700</v>
      </c>
      <c r="C14" s="73">
        <v>106972550</v>
      </c>
      <c r="D14" s="73">
        <v>53788860</v>
      </c>
      <c r="E14" s="72">
        <v>376</v>
      </c>
      <c r="F14" s="73">
        <v>86027400</v>
      </c>
      <c r="G14" s="73">
        <v>37663860</v>
      </c>
      <c r="H14" s="73">
        <v>324</v>
      </c>
      <c r="I14" s="73">
        <v>20945150</v>
      </c>
      <c r="J14" s="73">
        <v>16125000</v>
      </c>
    </row>
    <row r="15" spans="1:10" ht="10.5" customHeight="1" x14ac:dyDescent="0.15">
      <c r="A15" s="35" t="s">
        <v>202</v>
      </c>
      <c r="B15" s="74">
        <v>681</v>
      </c>
      <c r="C15" s="73">
        <v>105489700</v>
      </c>
      <c r="D15" s="73">
        <v>51244520</v>
      </c>
      <c r="E15" s="72">
        <v>371</v>
      </c>
      <c r="F15" s="73">
        <v>84956100</v>
      </c>
      <c r="G15" s="73">
        <v>36009750</v>
      </c>
      <c r="H15" s="73">
        <v>310</v>
      </c>
      <c r="I15" s="73">
        <v>20533600</v>
      </c>
      <c r="J15" s="73">
        <v>15234770</v>
      </c>
    </row>
    <row r="16" spans="1:10" s="6" customFormat="1" ht="10.5" customHeight="1" x14ac:dyDescent="0.15">
      <c r="A16" s="34" t="s">
        <v>201</v>
      </c>
      <c r="B16" s="80">
        <v>721</v>
      </c>
      <c r="C16" s="76">
        <v>109143500</v>
      </c>
      <c r="D16" s="76">
        <v>52409090</v>
      </c>
      <c r="E16" s="79">
        <v>377</v>
      </c>
      <c r="F16" s="79">
        <v>88574700</v>
      </c>
      <c r="G16" s="79">
        <v>36326220</v>
      </c>
      <c r="H16" s="79">
        <v>344</v>
      </c>
      <c r="I16" s="79">
        <v>20568800</v>
      </c>
      <c r="J16" s="79">
        <v>16082870</v>
      </c>
    </row>
    <row r="17" spans="1:10" s="6" customFormat="1" ht="6" customHeight="1" x14ac:dyDescent="0.15">
      <c r="A17" s="33"/>
      <c r="B17" s="78"/>
      <c r="C17" s="77"/>
      <c r="D17" s="77"/>
      <c r="E17" s="72"/>
      <c r="F17" s="73"/>
      <c r="G17" s="76"/>
      <c r="H17" s="76"/>
      <c r="I17" s="73"/>
      <c r="J17" s="75"/>
    </row>
    <row r="18" spans="1:10" ht="10.5" customHeight="1" x14ac:dyDescent="0.15">
      <c r="A18" s="20" t="s">
        <v>200</v>
      </c>
      <c r="B18" s="74">
        <v>45</v>
      </c>
      <c r="C18" s="73">
        <v>8689000</v>
      </c>
      <c r="D18" s="73">
        <v>3692610</v>
      </c>
      <c r="E18" s="72">
        <v>30</v>
      </c>
      <c r="F18" s="71">
        <v>7894500</v>
      </c>
      <c r="G18" s="71">
        <v>2911440</v>
      </c>
      <c r="H18" s="71">
        <v>15</v>
      </c>
      <c r="I18" s="71">
        <v>794500</v>
      </c>
      <c r="J18" s="71">
        <v>781170</v>
      </c>
    </row>
    <row r="19" spans="1:10" ht="10.5" customHeight="1" x14ac:dyDescent="0.15">
      <c r="A19" s="20" t="s">
        <v>199</v>
      </c>
      <c r="B19" s="74">
        <v>60</v>
      </c>
      <c r="C19" s="73">
        <v>6531900</v>
      </c>
      <c r="D19" s="73">
        <v>2885250</v>
      </c>
      <c r="E19" s="72">
        <v>20</v>
      </c>
      <c r="F19" s="71">
        <v>4555100</v>
      </c>
      <c r="G19" s="71">
        <v>1460620</v>
      </c>
      <c r="H19" s="71">
        <v>40</v>
      </c>
      <c r="I19" s="71">
        <v>1976800</v>
      </c>
      <c r="J19" s="71">
        <v>1424630</v>
      </c>
    </row>
    <row r="20" spans="1:10" ht="10.5" customHeight="1" x14ac:dyDescent="0.15">
      <c r="A20" s="20" t="s">
        <v>198</v>
      </c>
      <c r="B20" s="74">
        <v>57</v>
      </c>
      <c r="C20" s="73">
        <v>10368200</v>
      </c>
      <c r="D20" s="73">
        <v>3951850</v>
      </c>
      <c r="E20" s="72">
        <v>36</v>
      </c>
      <c r="F20" s="71">
        <v>9066000</v>
      </c>
      <c r="G20" s="71">
        <v>2834130</v>
      </c>
      <c r="H20" s="71">
        <v>21</v>
      </c>
      <c r="I20" s="71">
        <v>1302200</v>
      </c>
      <c r="J20" s="71">
        <v>1117720</v>
      </c>
    </row>
    <row r="21" spans="1:10" ht="10.5" customHeight="1" x14ac:dyDescent="0.15">
      <c r="A21" s="20" t="s">
        <v>197</v>
      </c>
      <c r="B21" s="74">
        <v>67</v>
      </c>
      <c r="C21" s="73">
        <v>10791300</v>
      </c>
      <c r="D21" s="73">
        <v>5184020</v>
      </c>
      <c r="E21" s="72">
        <v>39</v>
      </c>
      <c r="F21" s="71">
        <v>9383100</v>
      </c>
      <c r="G21" s="71">
        <v>4015160</v>
      </c>
      <c r="H21" s="71">
        <v>28</v>
      </c>
      <c r="I21" s="71">
        <v>1408200</v>
      </c>
      <c r="J21" s="71">
        <v>1168860</v>
      </c>
    </row>
    <row r="22" spans="1:10" ht="10.5" customHeight="1" x14ac:dyDescent="0.15">
      <c r="A22" s="20" t="s">
        <v>196</v>
      </c>
      <c r="B22" s="74">
        <v>49</v>
      </c>
      <c r="C22" s="73">
        <v>6548400</v>
      </c>
      <c r="D22" s="73">
        <v>3657750</v>
      </c>
      <c r="E22" s="72">
        <v>16</v>
      </c>
      <c r="F22" s="71">
        <v>4448900</v>
      </c>
      <c r="G22" s="71">
        <v>2126040</v>
      </c>
      <c r="H22" s="71">
        <v>33</v>
      </c>
      <c r="I22" s="71">
        <v>2099500</v>
      </c>
      <c r="J22" s="71">
        <v>1531710</v>
      </c>
    </row>
    <row r="23" spans="1:10" ht="10.5" customHeight="1" x14ac:dyDescent="0.15">
      <c r="A23" s="20" t="s">
        <v>195</v>
      </c>
      <c r="B23" s="74">
        <v>59</v>
      </c>
      <c r="C23" s="73">
        <v>7339800</v>
      </c>
      <c r="D23" s="73">
        <v>3639170</v>
      </c>
      <c r="E23" s="72">
        <v>25</v>
      </c>
      <c r="F23" s="71">
        <v>5128300</v>
      </c>
      <c r="G23" s="71">
        <v>1929320</v>
      </c>
      <c r="H23" s="71">
        <v>34</v>
      </c>
      <c r="I23" s="71">
        <v>2211500</v>
      </c>
      <c r="J23" s="71">
        <v>1709850</v>
      </c>
    </row>
    <row r="24" spans="1:10" ht="10.5" customHeight="1" x14ac:dyDescent="0.15">
      <c r="A24" s="20" t="s">
        <v>194</v>
      </c>
      <c r="B24" s="74">
        <v>71</v>
      </c>
      <c r="C24" s="73">
        <v>9154500</v>
      </c>
      <c r="D24" s="73">
        <v>4956660</v>
      </c>
      <c r="E24" s="72">
        <v>29</v>
      </c>
      <c r="F24" s="71">
        <v>6531500</v>
      </c>
      <c r="G24" s="71">
        <v>2548500</v>
      </c>
      <c r="H24" s="71">
        <v>42</v>
      </c>
      <c r="I24" s="71">
        <v>2623000</v>
      </c>
      <c r="J24" s="71">
        <v>2408160</v>
      </c>
    </row>
    <row r="25" spans="1:10" ht="10.5" customHeight="1" x14ac:dyDescent="0.15">
      <c r="A25" s="20" t="s">
        <v>193</v>
      </c>
      <c r="B25" s="74">
        <v>78</v>
      </c>
      <c r="C25" s="73">
        <v>11358200</v>
      </c>
      <c r="D25" s="73">
        <v>5716560</v>
      </c>
      <c r="E25" s="72">
        <v>42</v>
      </c>
      <c r="F25" s="71">
        <v>9146900</v>
      </c>
      <c r="G25" s="71">
        <v>3892410</v>
      </c>
      <c r="H25" s="71">
        <v>36</v>
      </c>
      <c r="I25" s="71">
        <v>2211300</v>
      </c>
      <c r="J25" s="71">
        <v>1824150</v>
      </c>
    </row>
    <row r="26" spans="1:10" ht="10.5" customHeight="1" x14ac:dyDescent="0.15">
      <c r="A26" s="20" t="s">
        <v>192</v>
      </c>
      <c r="B26" s="74">
        <v>77</v>
      </c>
      <c r="C26" s="73">
        <v>12788800</v>
      </c>
      <c r="D26" s="73">
        <v>6048190</v>
      </c>
      <c r="E26" s="72">
        <v>46</v>
      </c>
      <c r="F26" s="71">
        <v>11129600</v>
      </c>
      <c r="G26" s="71">
        <v>5059270</v>
      </c>
      <c r="H26" s="71">
        <v>31</v>
      </c>
      <c r="I26" s="71">
        <v>1659200</v>
      </c>
      <c r="J26" s="71">
        <v>988920</v>
      </c>
    </row>
    <row r="27" spans="1:10" ht="10.5" customHeight="1" x14ac:dyDescent="0.15">
      <c r="A27" s="20" t="s">
        <v>191</v>
      </c>
      <c r="B27" s="74">
        <v>60</v>
      </c>
      <c r="C27" s="73">
        <v>11571900</v>
      </c>
      <c r="D27" s="73">
        <v>5428050</v>
      </c>
      <c r="E27" s="72">
        <v>43</v>
      </c>
      <c r="F27" s="71">
        <v>10347900</v>
      </c>
      <c r="G27" s="71">
        <v>4675340</v>
      </c>
      <c r="H27" s="71">
        <v>17</v>
      </c>
      <c r="I27" s="71">
        <v>1224000</v>
      </c>
      <c r="J27" s="71">
        <v>752710</v>
      </c>
    </row>
    <row r="28" spans="1:10" ht="10.5" customHeight="1" x14ac:dyDescent="0.15">
      <c r="A28" s="20" t="s">
        <v>190</v>
      </c>
      <c r="B28" s="74">
        <v>47</v>
      </c>
      <c r="C28" s="73">
        <v>7295100</v>
      </c>
      <c r="D28" s="73">
        <v>3484340</v>
      </c>
      <c r="E28" s="72">
        <v>28</v>
      </c>
      <c r="F28" s="71">
        <v>5962100</v>
      </c>
      <c r="G28" s="71">
        <v>2549860</v>
      </c>
      <c r="H28" s="71">
        <v>19</v>
      </c>
      <c r="I28" s="71">
        <v>1333000</v>
      </c>
      <c r="J28" s="71">
        <v>934480</v>
      </c>
    </row>
    <row r="29" spans="1:10" ht="10.5" customHeight="1" x14ac:dyDescent="0.15">
      <c r="A29" s="20" t="s">
        <v>189</v>
      </c>
      <c r="B29" s="74">
        <v>51</v>
      </c>
      <c r="C29" s="73">
        <v>6706400</v>
      </c>
      <c r="D29" s="73">
        <v>3764640</v>
      </c>
      <c r="E29" s="72">
        <v>23</v>
      </c>
      <c r="F29" s="71">
        <v>4980800</v>
      </c>
      <c r="G29" s="71">
        <v>2324130</v>
      </c>
      <c r="H29" s="71">
        <v>28</v>
      </c>
      <c r="I29" s="71">
        <v>1725600</v>
      </c>
      <c r="J29" s="71">
        <v>1440510</v>
      </c>
    </row>
    <row r="30" spans="1:10" s="4" customFormat="1" ht="6" customHeight="1" x14ac:dyDescent="0.15">
      <c r="A30" s="41"/>
      <c r="B30" s="53"/>
      <c r="C30" s="41"/>
      <c r="D30" s="41"/>
      <c r="E30" s="52"/>
      <c r="F30" s="15"/>
      <c r="G30" s="15"/>
      <c r="H30" s="15"/>
      <c r="I30" s="15"/>
      <c r="J30" s="15"/>
    </row>
    <row r="31" spans="1:10" ht="10.5" customHeight="1" x14ac:dyDescent="0.15">
      <c r="A31" s="12" t="s">
        <v>188</v>
      </c>
      <c r="B31" s="12"/>
      <c r="C31" s="12"/>
      <c r="D31" s="12"/>
    </row>
  </sheetData>
  <mergeCells count="4">
    <mergeCell ref="A9:A10"/>
    <mergeCell ref="E9:G9"/>
    <mergeCell ref="H9:J9"/>
    <mergeCell ref="B9:D9"/>
  </mergeCells>
  <phoneticPr fontId="13"/>
  <pageMargins left="0.6692913385826772" right="0.6692913385826772" top="0.78740157480314965" bottom="0.74803149606299213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0"/>
  <sheetViews>
    <sheetView zoomScaleNormal="100" zoomScaleSheetLayoutView="100" workbookViewId="0"/>
  </sheetViews>
  <sheetFormatPr defaultRowHeight="10.5" x14ac:dyDescent="0.15"/>
  <cols>
    <col min="1" max="1" width="11.140625" style="1" customWidth="1"/>
    <col min="2" max="2" width="8.28515625" style="1" customWidth="1"/>
    <col min="3" max="3" width="11.7109375" style="1" customWidth="1"/>
    <col min="4" max="4" width="11.140625" style="1" customWidth="1"/>
    <col min="5" max="5" width="8" style="1" customWidth="1"/>
    <col min="6" max="7" width="11.140625" style="1" customWidth="1"/>
    <col min="8" max="8" width="8" style="1" customWidth="1"/>
    <col min="9" max="10" width="11.140625" style="1" customWidth="1"/>
    <col min="11" max="16384" width="9.140625" style="1"/>
  </cols>
  <sheetData>
    <row r="1" spans="1:10" ht="13.5" customHeight="1" x14ac:dyDescent="0.15">
      <c r="A1" s="48" t="s">
        <v>187</v>
      </c>
    </row>
    <row r="2" spans="1:10" x14ac:dyDescent="0.15">
      <c r="A2" s="70"/>
    </row>
    <row r="3" spans="1:10" s="3" customFormat="1" ht="13.5" customHeight="1" x14ac:dyDescent="0.15">
      <c r="A3" s="51" t="s">
        <v>186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0.5" customHeight="1" x14ac:dyDescent="0.15"/>
    <row r="5" spans="1:10" ht="10.5" customHeight="1" x14ac:dyDescent="0.15">
      <c r="A5" s="10" t="s">
        <v>185</v>
      </c>
      <c r="B5" s="10"/>
      <c r="C5" s="10"/>
      <c r="D5" s="10"/>
    </row>
    <row r="6" spans="1:10" ht="10.5" customHeight="1" x14ac:dyDescent="0.15">
      <c r="A6" s="10"/>
      <c r="B6" s="10"/>
      <c r="C6" s="10"/>
      <c r="D6" s="10"/>
    </row>
    <row r="7" spans="1:10" ht="10.5" customHeight="1" x14ac:dyDescent="0.15">
      <c r="A7" s="11" t="s">
        <v>184</v>
      </c>
      <c r="B7" s="11"/>
      <c r="C7" s="11"/>
      <c r="D7" s="11"/>
      <c r="E7" s="2"/>
      <c r="F7" s="2"/>
      <c r="G7" s="2"/>
      <c r="H7" s="2"/>
      <c r="I7" s="2"/>
      <c r="J7" s="2"/>
    </row>
    <row r="8" spans="1:10" ht="12" customHeight="1" x14ac:dyDescent="0.15">
      <c r="A8" s="265" t="s">
        <v>101</v>
      </c>
      <c r="B8" s="267" t="s">
        <v>156</v>
      </c>
      <c r="C8" s="268"/>
      <c r="D8" s="269"/>
      <c r="E8" s="270" t="s">
        <v>183</v>
      </c>
      <c r="F8" s="271"/>
      <c r="G8" s="272"/>
      <c r="H8" s="270" t="s">
        <v>182</v>
      </c>
      <c r="I8" s="273"/>
      <c r="J8" s="273"/>
    </row>
    <row r="9" spans="1:10" ht="12" customHeight="1" x14ac:dyDescent="0.15">
      <c r="A9" s="266"/>
      <c r="B9" s="5" t="s">
        <v>181</v>
      </c>
      <c r="C9" s="5" t="s">
        <v>179</v>
      </c>
      <c r="D9" s="5" t="s">
        <v>6</v>
      </c>
      <c r="E9" s="5" t="s">
        <v>180</v>
      </c>
      <c r="F9" s="5" t="s">
        <v>179</v>
      </c>
      <c r="G9" s="5" t="s">
        <v>6</v>
      </c>
      <c r="H9" s="5" t="s">
        <v>180</v>
      </c>
      <c r="I9" s="5" t="s">
        <v>179</v>
      </c>
      <c r="J9" s="5" t="s">
        <v>6</v>
      </c>
    </row>
    <row r="10" spans="1:10" s="4" customFormat="1" ht="6" customHeight="1" x14ac:dyDescent="0.15">
      <c r="A10" s="46"/>
      <c r="B10" s="57"/>
      <c r="C10" s="46"/>
      <c r="D10" s="56"/>
      <c r="E10" s="55"/>
      <c r="F10" s="44"/>
      <c r="G10" s="44"/>
      <c r="H10" s="44"/>
      <c r="I10" s="44"/>
      <c r="J10" s="44"/>
    </row>
    <row r="11" spans="1:10" ht="10.5" customHeight="1" x14ac:dyDescent="0.15">
      <c r="A11" s="38" t="s">
        <v>178</v>
      </c>
      <c r="B11" s="61">
        <v>665</v>
      </c>
      <c r="C11" s="61">
        <v>89478900</v>
      </c>
      <c r="D11" s="61">
        <v>51389864</v>
      </c>
      <c r="E11" s="69">
        <v>344</v>
      </c>
      <c r="F11" s="69">
        <v>69174400</v>
      </c>
      <c r="G11" s="69">
        <v>33678296</v>
      </c>
      <c r="H11" s="69">
        <v>321</v>
      </c>
      <c r="I11" s="69">
        <v>20304500</v>
      </c>
      <c r="J11" s="69">
        <v>17711568</v>
      </c>
    </row>
    <row r="12" spans="1:10" ht="10.5" customHeight="1" x14ac:dyDescent="0.15">
      <c r="A12" s="40" t="s">
        <v>177</v>
      </c>
      <c r="B12" s="61">
        <v>743</v>
      </c>
      <c r="C12" s="61">
        <v>104525270</v>
      </c>
      <c r="D12" s="61">
        <v>44427070</v>
      </c>
      <c r="E12" s="69">
        <v>408</v>
      </c>
      <c r="F12" s="69">
        <v>83256120</v>
      </c>
      <c r="G12" s="69">
        <v>32167100</v>
      </c>
      <c r="H12" s="69">
        <v>335</v>
      </c>
      <c r="I12" s="69">
        <v>21269150</v>
      </c>
      <c r="J12" s="69">
        <v>12259970</v>
      </c>
    </row>
    <row r="13" spans="1:10" ht="10.5" customHeight="1" x14ac:dyDescent="0.15">
      <c r="A13" s="40" t="s">
        <v>176</v>
      </c>
      <c r="B13" s="61">
        <v>656</v>
      </c>
      <c r="C13" s="61">
        <v>101877500</v>
      </c>
      <c r="D13" s="61">
        <v>46208375</v>
      </c>
      <c r="E13" s="60">
        <v>348</v>
      </c>
      <c r="F13" s="61">
        <v>81729450</v>
      </c>
      <c r="G13" s="61">
        <v>32311885</v>
      </c>
      <c r="H13" s="61">
        <v>308</v>
      </c>
      <c r="I13" s="61">
        <v>20148050</v>
      </c>
      <c r="J13" s="61">
        <v>13896490</v>
      </c>
    </row>
    <row r="14" spans="1:10" ht="10.5" customHeight="1" x14ac:dyDescent="0.15">
      <c r="A14" s="40" t="s">
        <v>175</v>
      </c>
      <c r="B14" s="61">
        <v>700</v>
      </c>
      <c r="C14" s="61">
        <v>106972550</v>
      </c>
      <c r="D14" s="61">
        <v>53788860</v>
      </c>
      <c r="E14" s="60">
        <v>376</v>
      </c>
      <c r="F14" s="61">
        <v>86027400</v>
      </c>
      <c r="G14" s="61">
        <v>37663860</v>
      </c>
      <c r="H14" s="61">
        <v>324</v>
      </c>
      <c r="I14" s="61">
        <v>20945150</v>
      </c>
      <c r="J14" s="61">
        <v>16125000</v>
      </c>
    </row>
    <row r="15" spans="1:10" s="6" customFormat="1" ht="10.5" customHeight="1" x14ac:dyDescent="0.15">
      <c r="A15" s="34" t="s">
        <v>174</v>
      </c>
      <c r="B15" s="68">
        <v>681</v>
      </c>
      <c r="C15" s="64">
        <v>105489700</v>
      </c>
      <c r="D15" s="64">
        <v>51244520</v>
      </c>
      <c r="E15" s="67">
        <v>371</v>
      </c>
      <c r="F15" s="64">
        <v>84956100</v>
      </c>
      <c r="G15" s="64">
        <v>36009750</v>
      </c>
      <c r="H15" s="64">
        <v>310</v>
      </c>
      <c r="I15" s="64">
        <v>20533600</v>
      </c>
      <c r="J15" s="64">
        <v>15234770</v>
      </c>
    </row>
    <row r="16" spans="1:10" s="6" customFormat="1" ht="6" customHeight="1" x14ac:dyDescent="0.15">
      <c r="A16" s="33"/>
      <c r="B16" s="66"/>
      <c r="C16" s="65"/>
      <c r="D16" s="65"/>
      <c r="E16" s="60"/>
      <c r="F16" s="61"/>
      <c r="G16" s="64"/>
      <c r="H16" s="64"/>
      <c r="I16" s="61"/>
      <c r="J16" s="63"/>
    </row>
    <row r="17" spans="1:10" ht="10.5" customHeight="1" x14ac:dyDescent="0.15">
      <c r="A17" s="20" t="s">
        <v>173</v>
      </c>
      <c r="B17" s="62">
        <v>35</v>
      </c>
      <c r="C17" s="61">
        <v>5105900</v>
      </c>
      <c r="D17" s="61">
        <v>2912770</v>
      </c>
      <c r="E17" s="60">
        <v>17</v>
      </c>
      <c r="F17" s="59">
        <v>3974900</v>
      </c>
      <c r="G17" s="59">
        <v>1824650</v>
      </c>
      <c r="H17" s="59">
        <v>18</v>
      </c>
      <c r="I17" s="59">
        <v>1131000</v>
      </c>
      <c r="J17" s="59">
        <v>1088120</v>
      </c>
    </row>
    <row r="18" spans="1:10" ht="10.5" customHeight="1" x14ac:dyDescent="0.15">
      <c r="A18" s="20" t="s">
        <v>172</v>
      </c>
      <c r="B18" s="62">
        <v>58</v>
      </c>
      <c r="C18" s="61">
        <v>6140500</v>
      </c>
      <c r="D18" s="61">
        <v>3241180</v>
      </c>
      <c r="E18" s="60">
        <v>22</v>
      </c>
      <c r="F18" s="59">
        <v>4267500</v>
      </c>
      <c r="G18" s="59">
        <v>1688120</v>
      </c>
      <c r="H18" s="59">
        <v>36</v>
      </c>
      <c r="I18" s="59">
        <v>1873000</v>
      </c>
      <c r="J18" s="59">
        <v>1553060</v>
      </c>
    </row>
    <row r="19" spans="1:10" ht="10.5" customHeight="1" x14ac:dyDescent="0.15">
      <c r="A19" s="20" t="s">
        <v>171</v>
      </c>
      <c r="B19" s="62">
        <v>44</v>
      </c>
      <c r="C19" s="61">
        <v>7391500</v>
      </c>
      <c r="D19" s="61">
        <v>3296640</v>
      </c>
      <c r="E19" s="60">
        <v>28</v>
      </c>
      <c r="F19" s="59">
        <v>6007000</v>
      </c>
      <c r="G19" s="59">
        <v>2211800</v>
      </c>
      <c r="H19" s="59">
        <v>16</v>
      </c>
      <c r="I19" s="59">
        <v>1384500</v>
      </c>
      <c r="J19" s="59">
        <v>1084840</v>
      </c>
    </row>
    <row r="20" spans="1:10" ht="10.5" customHeight="1" x14ac:dyDescent="0.15">
      <c r="A20" s="20" t="s">
        <v>170</v>
      </c>
      <c r="B20" s="62">
        <v>59</v>
      </c>
      <c r="C20" s="61">
        <v>8651000</v>
      </c>
      <c r="D20" s="61">
        <v>4565100</v>
      </c>
      <c r="E20" s="60">
        <v>30</v>
      </c>
      <c r="F20" s="59">
        <v>6830000</v>
      </c>
      <c r="G20" s="59">
        <v>3123380</v>
      </c>
      <c r="H20" s="59">
        <v>29</v>
      </c>
      <c r="I20" s="59">
        <v>1821000</v>
      </c>
      <c r="J20" s="59">
        <v>1441720</v>
      </c>
    </row>
    <row r="21" spans="1:10" ht="10.5" customHeight="1" x14ac:dyDescent="0.15">
      <c r="A21" s="20" t="s">
        <v>169</v>
      </c>
      <c r="B21" s="62">
        <v>57</v>
      </c>
      <c r="C21" s="61">
        <v>8720100</v>
      </c>
      <c r="D21" s="61">
        <v>3851670</v>
      </c>
      <c r="E21" s="60">
        <v>32</v>
      </c>
      <c r="F21" s="59">
        <v>7267100</v>
      </c>
      <c r="G21" s="59">
        <v>2421110</v>
      </c>
      <c r="H21" s="59">
        <v>25</v>
      </c>
      <c r="I21" s="59">
        <v>1453000</v>
      </c>
      <c r="J21" s="59">
        <v>1430560</v>
      </c>
    </row>
    <row r="22" spans="1:10" ht="10.5" customHeight="1" x14ac:dyDescent="0.15">
      <c r="A22" s="20" t="s">
        <v>168</v>
      </c>
      <c r="B22" s="62">
        <v>52</v>
      </c>
      <c r="C22" s="61">
        <v>7986700</v>
      </c>
      <c r="D22" s="61">
        <v>4224450</v>
      </c>
      <c r="E22" s="60">
        <v>33</v>
      </c>
      <c r="F22" s="59">
        <v>6633400</v>
      </c>
      <c r="G22" s="59">
        <v>3288220</v>
      </c>
      <c r="H22" s="59">
        <v>19</v>
      </c>
      <c r="I22" s="59">
        <v>1353300</v>
      </c>
      <c r="J22" s="59">
        <v>936230</v>
      </c>
    </row>
    <row r="23" spans="1:10" ht="10.5" customHeight="1" x14ac:dyDescent="0.15">
      <c r="A23" s="20" t="s">
        <v>167</v>
      </c>
      <c r="B23" s="62">
        <v>62</v>
      </c>
      <c r="C23" s="61">
        <v>10608200</v>
      </c>
      <c r="D23" s="61">
        <v>4927810</v>
      </c>
      <c r="E23" s="60">
        <v>37</v>
      </c>
      <c r="F23" s="59">
        <v>9075900</v>
      </c>
      <c r="G23" s="59">
        <v>3710920</v>
      </c>
      <c r="H23" s="59">
        <v>25</v>
      </c>
      <c r="I23" s="59">
        <v>1532300</v>
      </c>
      <c r="J23" s="59">
        <v>1216890</v>
      </c>
    </row>
    <row r="24" spans="1:10" ht="10.5" customHeight="1" x14ac:dyDescent="0.15">
      <c r="A24" s="20" t="s">
        <v>166</v>
      </c>
      <c r="B24" s="62">
        <v>85</v>
      </c>
      <c r="C24" s="61">
        <v>14950750</v>
      </c>
      <c r="D24" s="61">
        <v>6462260</v>
      </c>
      <c r="E24" s="60">
        <v>44</v>
      </c>
      <c r="F24" s="59">
        <v>11801750</v>
      </c>
      <c r="G24" s="59">
        <v>4357250</v>
      </c>
      <c r="H24" s="59">
        <v>41</v>
      </c>
      <c r="I24" s="59">
        <v>3149000</v>
      </c>
      <c r="J24" s="59">
        <v>2105010</v>
      </c>
    </row>
    <row r="25" spans="1:10" ht="10.5" customHeight="1" x14ac:dyDescent="0.15">
      <c r="A25" s="20" t="s">
        <v>165</v>
      </c>
      <c r="B25" s="62">
        <v>73</v>
      </c>
      <c r="C25" s="61">
        <v>11595350</v>
      </c>
      <c r="D25" s="61">
        <v>5085840</v>
      </c>
      <c r="E25" s="60">
        <v>41</v>
      </c>
      <c r="F25" s="59">
        <v>9544950</v>
      </c>
      <c r="G25" s="59">
        <v>3968870</v>
      </c>
      <c r="H25" s="59">
        <v>32</v>
      </c>
      <c r="I25" s="59">
        <v>2050400</v>
      </c>
      <c r="J25" s="59">
        <v>1116970</v>
      </c>
    </row>
    <row r="26" spans="1:10" ht="10.5" customHeight="1" x14ac:dyDescent="0.15">
      <c r="A26" s="20" t="s">
        <v>164</v>
      </c>
      <c r="B26" s="62">
        <v>48</v>
      </c>
      <c r="C26" s="61">
        <v>8839300</v>
      </c>
      <c r="D26" s="61">
        <v>4557370</v>
      </c>
      <c r="E26" s="60">
        <v>33</v>
      </c>
      <c r="F26" s="59">
        <v>7918300</v>
      </c>
      <c r="G26" s="59">
        <v>3638460</v>
      </c>
      <c r="H26" s="59">
        <v>15</v>
      </c>
      <c r="I26" s="59">
        <v>921000</v>
      </c>
      <c r="J26" s="59">
        <v>918910</v>
      </c>
    </row>
    <row r="27" spans="1:10" ht="10.5" customHeight="1" x14ac:dyDescent="0.15">
      <c r="A27" s="20" t="s">
        <v>163</v>
      </c>
      <c r="B27" s="62">
        <v>48</v>
      </c>
      <c r="C27" s="61">
        <v>6892400</v>
      </c>
      <c r="D27" s="61">
        <v>3639400</v>
      </c>
      <c r="E27" s="60">
        <v>26</v>
      </c>
      <c r="F27" s="59">
        <v>5115300</v>
      </c>
      <c r="G27" s="59">
        <v>2572910</v>
      </c>
      <c r="H27" s="59">
        <v>22</v>
      </c>
      <c r="I27" s="59">
        <v>1777100</v>
      </c>
      <c r="J27" s="59">
        <v>1066490</v>
      </c>
    </row>
    <row r="28" spans="1:10" ht="10.5" customHeight="1" x14ac:dyDescent="0.15">
      <c r="A28" s="20" t="s">
        <v>162</v>
      </c>
      <c r="B28" s="62">
        <v>60</v>
      </c>
      <c r="C28" s="61">
        <v>8608000</v>
      </c>
      <c r="D28" s="61">
        <v>4480030</v>
      </c>
      <c r="E28" s="60">
        <v>28</v>
      </c>
      <c r="F28" s="59">
        <v>6520000</v>
      </c>
      <c r="G28" s="59">
        <v>3204060</v>
      </c>
      <c r="H28" s="59">
        <v>32</v>
      </c>
      <c r="I28" s="59">
        <v>2088000</v>
      </c>
      <c r="J28" s="59">
        <v>1275970</v>
      </c>
    </row>
    <row r="29" spans="1:10" s="4" customFormat="1" ht="6" customHeight="1" x14ac:dyDescent="0.15">
      <c r="A29" s="41"/>
      <c r="B29" s="53"/>
      <c r="C29" s="41"/>
      <c r="D29" s="41"/>
      <c r="E29" s="52"/>
      <c r="F29" s="15"/>
      <c r="G29" s="15"/>
      <c r="H29" s="15"/>
      <c r="I29" s="15"/>
      <c r="J29" s="15"/>
    </row>
    <row r="30" spans="1:10" ht="10.5" customHeight="1" x14ac:dyDescent="0.15">
      <c r="A30" s="12" t="s">
        <v>161</v>
      </c>
      <c r="B30" s="12"/>
      <c r="C30" s="12"/>
      <c r="D30" s="12"/>
    </row>
  </sheetData>
  <mergeCells count="4">
    <mergeCell ref="A8:A9"/>
    <mergeCell ref="E8:G8"/>
    <mergeCell ref="H8:J8"/>
    <mergeCell ref="B8:D8"/>
  </mergeCells>
  <phoneticPr fontId="13"/>
  <pageMargins left="0.6692913385826772" right="0.6692913385826772" top="0.78740157480314965" bottom="0.78740157480314965" header="0.31496062992125984" footer="0.31496062992125984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RowHeight="10.5" x14ac:dyDescent="0.15"/>
  <cols>
    <col min="1" max="1" width="11.140625" style="1" customWidth="1"/>
    <col min="2" max="2" width="8.28515625" style="1" customWidth="1"/>
    <col min="3" max="3" width="11.7109375" style="1" customWidth="1"/>
    <col min="4" max="4" width="11.140625" style="1" customWidth="1"/>
    <col min="5" max="5" width="8" style="1" customWidth="1"/>
    <col min="6" max="7" width="11.140625" style="1" customWidth="1"/>
    <col min="8" max="8" width="8" style="1" customWidth="1"/>
    <col min="9" max="10" width="11.140625" style="1" customWidth="1"/>
    <col min="11" max="16384" width="9.140625" style="1"/>
  </cols>
  <sheetData>
    <row r="1" spans="1:11" ht="13.5" customHeight="1" x14ac:dyDescent="0.15">
      <c r="A1" s="58" t="s">
        <v>160</v>
      </c>
      <c r="B1" s="58"/>
      <c r="C1" s="58"/>
      <c r="D1" s="58"/>
    </row>
    <row r="2" spans="1:11" ht="10.5" customHeight="1" x14ac:dyDescent="0.15"/>
    <row r="3" spans="1:11" s="3" customFormat="1" ht="13.5" customHeight="1" x14ac:dyDescent="0.15">
      <c r="A3" s="22" t="s">
        <v>159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ht="10.5" customHeight="1" x14ac:dyDescent="0.15"/>
    <row r="5" spans="1:11" ht="10.5" customHeight="1" x14ac:dyDescent="0.15">
      <c r="A5" s="10" t="s">
        <v>158</v>
      </c>
      <c r="B5" s="10"/>
      <c r="C5" s="10"/>
      <c r="D5" s="10"/>
    </row>
    <row r="6" spans="1:11" ht="10.5" customHeight="1" x14ac:dyDescent="0.15">
      <c r="A6" s="10"/>
      <c r="B6" s="10"/>
      <c r="C6" s="10"/>
      <c r="D6" s="10"/>
    </row>
    <row r="7" spans="1:11" ht="10.5" customHeight="1" x14ac:dyDescent="0.15">
      <c r="A7" s="11" t="s">
        <v>157</v>
      </c>
      <c r="B7" s="11"/>
      <c r="C7" s="11"/>
      <c r="D7" s="11"/>
      <c r="E7" s="2"/>
      <c r="F7" s="2"/>
      <c r="G7" s="2"/>
      <c r="H7" s="2"/>
      <c r="I7" s="2"/>
      <c r="J7" s="2"/>
    </row>
    <row r="8" spans="1:11" ht="12" customHeight="1" x14ac:dyDescent="0.15">
      <c r="A8" s="265" t="s">
        <v>101</v>
      </c>
      <c r="B8" s="267" t="s">
        <v>156</v>
      </c>
      <c r="C8" s="268"/>
      <c r="D8" s="269"/>
      <c r="E8" s="270" t="s">
        <v>155</v>
      </c>
      <c r="F8" s="271"/>
      <c r="G8" s="272"/>
      <c r="H8" s="270" t="s">
        <v>154</v>
      </c>
      <c r="I8" s="273"/>
      <c r="J8" s="273"/>
      <c r="K8" s="4"/>
    </row>
    <row r="9" spans="1:11" ht="12" customHeight="1" x14ac:dyDescent="0.15">
      <c r="A9" s="266"/>
      <c r="B9" s="5" t="s">
        <v>153</v>
      </c>
      <c r="C9" s="5" t="s">
        <v>151</v>
      </c>
      <c r="D9" s="5" t="s">
        <v>6</v>
      </c>
      <c r="E9" s="5" t="s">
        <v>152</v>
      </c>
      <c r="F9" s="5" t="s">
        <v>151</v>
      </c>
      <c r="G9" s="5" t="s">
        <v>6</v>
      </c>
      <c r="H9" s="5" t="s">
        <v>152</v>
      </c>
      <c r="I9" s="5" t="s">
        <v>151</v>
      </c>
      <c r="J9" s="5" t="s">
        <v>6</v>
      </c>
      <c r="K9" s="4"/>
    </row>
    <row r="10" spans="1:11" s="4" customFormat="1" ht="6" customHeight="1" x14ac:dyDescent="0.15">
      <c r="A10" s="46"/>
      <c r="B10" s="57"/>
      <c r="C10" s="46"/>
      <c r="D10" s="56"/>
      <c r="E10" s="55"/>
      <c r="F10" s="44"/>
      <c r="G10" s="44"/>
      <c r="H10" s="44"/>
      <c r="I10" s="44"/>
      <c r="J10" s="44"/>
    </row>
    <row r="11" spans="1:11" ht="10.5" customHeight="1" x14ac:dyDescent="0.15">
      <c r="A11" s="38" t="s">
        <v>150</v>
      </c>
      <c r="B11" s="16">
        <f t="shared" ref="B11:D14" si="0">E11+H11</f>
        <v>642</v>
      </c>
      <c r="C11" s="16">
        <f t="shared" si="0"/>
        <v>88701200</v>
      </c>
      <c r="D11" s="16">
        <f t="shared" si="0"/>
        <v>37058340</v>
      </c>
      <c r="E11" s="8">
        <v>337</v>
      </c>
      <c r="F11" s="8">
        <v>68324300</v>
      </c>
      <c r="G11" s="8">
        <v>24805420</v>
      </c>
      <c r="H11" s="8">
        <v>305</v>
      </c>
      <c r="I11" s="8">
        <v>20376900</v>
      </c>
      <c r="J11" s="8">
        <v>12252920</v>
      </c>
    </row>
    <row r="12" spans="1:11" ht="10.5" customHeight="1" x14ac:dyDescent="0.15">
      <c r="A12" s="40" t="s">
        <v>149</v>
      </c>
      <c r="B12" s="16">
        <f t="shared" si="0"/>
        <v>665</v>
      </c>
      <c r="C12" s="16">
        <f t="shared" si="0"/>
        <v>89478900</v>
      </c>
      <c r="D12" s="16">
        <f t="shared" si="0"/>
        <v>51389864</v>
      </c>
      <c r="E12" s="8">
        <v>344</v>
      </c>
      <c r="F12" s="8">
        <v>69174400</v>
      </c>
      <c r="G12" s="8">
        <v>33678296</v>
      </c>
      <c r="H12" s="8">
        <v>321</v>
      </c>
      <c r="I12" s="8">
        <v>20304500</v>
      </c>
      <c r="J12" s="8">
        <v>17711568</v>
      </c>
    </row>
    <row r="13" spans="1:11" ht="10.5" customHeight="1" x14ac:dyDescent="0.15">
      <c r="A13" s="40" t="s">
        <v>148</v>
      </c>
      <c r="B13" s="16">
        <f t="shared" si="0"/>
        <v>743</v>
      </c>
      <c r="C13" s="16">
        <f t="shared" si="0"/>
        <v>104525270</v>
      </c>
      <c r="D13" s="16">
        <f t="shared" si="0"/>
        <v>44427070</v>
      </c>
      <c r="E13" s="42">
        <v>408</v>
      </c>
      <c r="F13" s="16">
        <v>83256120</v>
      </c>
      <c r="G13" s="16">
        <v>32167100</v>
      </c>
      <c r="H13" s="16">
        <v>335</v>
      </c>
      <c r="I13" s="16">
        <v>21269150</v>
      </c>
      <c r="J13" s="16">
        <v>12259970</v>
      </c>
    </row>
    <row r="14" spans="1:11" ht="10.5" customHeight="1" x14ac:dyDescent="0.15">
      <c r="A14" s="40" t="s">
        <v>147</v>
      </c>
      <c r="B14" s="16">
        <f t="shared" si="0"/>
        <v>656</v>
      </c>
      <c r="C14" s="16">
        <f t="shared" si="0"/>
        <v>101877500</v>
      </c>
      <c r="D14" s="16">
        <f t="shared" si="0"/>
        <v>46208375</v>
      </c>
      <c r="E14" s="42">
        <v>348</v>
      </c>
      <c r="F14" s="16">
        <v>81729450</v>
      </c>
      <c r="G14" s="16">
        <v>32311885</v>
      </c>
      <c r="H14" s="16">
        <v>308</v>
      </c>
      <c r="I14" s="16">
        <v>20148050</v>
      </c>
      <c r="J14" s="16">
        <v>13896490</v>
      </c>
    </row>
    <row r="15" spans="1:11" s="6" customFormat="1" ht="10.5" customHeight="1" x14ac:dyDescent="0.15">
      <c r="A15" s="39" t="s">
        <v>146</v>
      </c>
      <c r="B15" s="9">
        <v>700</v>
      </c>
      <c r="C15" s="9">
        <v>106972550</v>
      </c>
      <c r="D15" s="9">
        <v>53788860</v>
      </c>
      <c r="E15" s="43">
        <v>376</v>
      </c>
      <c r="F15" s="9">
        <v>86027400</v>
      </c>
      <c r="G15" s="9">
        <v>37663860</v>
      </c>
      <c r="H15" s="9">
        <v>324</v>
      </c>
      <c r="I15" s="9">
        <v>20945150</v>
      </c>
      <c r="J15" s="9">
        <v>16125000</v>
      </c>
    </row>
    <row r="16" spans="1:11" s="6" customFormat="1" ht="6" customHeight="1" x14ac:dyDescent="0.15">
      <c r="A16" s="38"/>
      <c r="B16" s="54"/>
      <c r="C16" s="54"/>
      <c r="D16" s="54"/>
      <c r="E16" s="42"/>
      <c r="F16" s="16"/>
      <c r="G16" s="9"/>
      <c r="H16" s="9"/>
      <c r="I16" s="16"/>
    </row>
    <row r="17" spans="1:10" ht="10.5" customHeight="1" x14ac:dyDescent="0.15">
      <c r="A17" s="29" t="s">
        <v>145</v>
      </c>
      <c r="B17" s="16">
        <f t="shared" ref="B17:B28" si="1">E17+H17</f>
        <v>41</v>
      </c>
      <c r="C17" s="16">
        <f t="shared" ref="C17:C28" si="2">F17+I17</f>
        <v>5330400</v>
      </c>
      <c r="D17" s="16">
        <f t="shared" ref="D17:D28" si="3">G17+J17</f>
        <v>2978560</v>
      </c>
      <c r="E17" s="42">
        <v>14</v>
      </c>
      <c r="F17" s="14">
        <v>3650000</v>
      </c>
      <c r="G17" s="14">
        <v>1435460</v>
      </c>
      <c r="H17" s="14">
        <v>27</v>
      </c>
      <c r="I17" s="14">
        <v>1680400</v>
      </c>
      <c r="J17" s="14">
        <v>1543100</v>
      </c>
    </row>
    <row r="18" spans="1:10" ht="10.5" customHeight="1" x14ac:dyDescent="0.15">
      <c r="A18" s="29" t="s">
        <v>144</v>
      </c>
      <c r="B18" s="16">
        <f t="shared" si="1"/>
        <v>52</v>
      </c>
      <c r="C18" s="16">
        <f t="shared" si="2"/>
        <v>6962500</v>
      </c>
      <c r="D18" s="16">
        <f t="shared" si="3"/>
        <v>3602640</v>
      </c>
      <c r="E18" s="42">
        <v>28</v>
      </c>
      <c r="F18" s="14">
        <v>5224000</v>
      </c>
      <c r="G18" s="14">
        <v>2318770</v>
      </c>
      <c r="H18" s="14">
        <v>24</v>
      </c>
      <c r="I18" s="14">
        <v>1738500</v>
      </c>
      <c r="J18" s="14">
        <v>1283870</v>
      </c>
    </row>
    <row r="19" spans="1:10" ht="10.5" customHeight="1" x14ac:dyDescent="0.15">
      <c r="A19" s="29" t="s">
        <v>143</v>
      </c>
      <c r="B19" s="16">
        <f t="shared" si="1"/>
        <v>65</v>
      </c>
      <c r="C19" s="16">
        <f t="shared" si="2"/>
        <v>10326700</v>
      </c>
      <c r="D19" s="16">
        <f t="shared" si="3"/>
        <v>4519300</v>
      </c>
      <c r="E19" s="42">
        <v>36</v>
      </c>
      <c r="F19" s="14">
        <v>8587700</v>
      </c>
      <c r="G19" s="14">
        <v>3585350</v>
      </c>
      <c r="H19" s="14">
        <v>29</v>
      </c>
      <c r="I19" s="14">
        <v>1739000</v>
      </c>
      <c r="J19" s="14">
        <v>933950</v>
      </c>
    </row>
    <row r="20" spans="1:10" ht="10.5" customHeight="1" x14ac:dyDescent="0.15">
      <c r="A20" s="29" t="s">
        <v>142</v>
      </c>
      <c r="B20" s="16">
        <f t="shared" si="1"/>
        <v>78</v>
      </c>
      <c r="C20" s="16">
        <f t="shared" si="2"/>
        <v>10570500</v>
      </c>
      <c r="D20" s="16">
        <f t="shared" si="3"/>
        <v>5264460</v>
      </c>
      <c r="E20" s="42">
        <v>36</v>
      </c>
      <c r="F20" s="14">
        <v>8128500</v>
      </c>
      <c r="G20" s="14">
        <v>3409120</v>
      </c>
      <c r="H20" s="14">
        <v>42</v>
      </c>
      <c r="I20" s="14">
        <v>2442000</v>
      </c>
      <c r="J20" s="14">
        <v>1855340</v>
      </c>
    </row>
    <row r="21" spans="1:10" ht="10.5" customHeight="1" x14ac:dyDescent="0.15">
      <c r="A21" s="29" t="s">
        <v>141</v>
      </c>
      <c r="B21" s="16">
        <f t="shared" si="1"/>
        <v>43</v>
      </c>
      <c r="C21" s="16">
        <f t="shared" si="2"/>
        <v>6784800</v>
      </c>
      <c r="D21" s="16">
        <f t="shared" si="3"/>
        <v>3907590</v>
      </c>
      <c r="E21" s="42">
        <v>23</v>
      </c>
      <c r="F21" s="14">
        <v>5460800</v>
      </c>
      <c r="G21" s="14">
        <v>2958370</v>
      </c>
      <c r="H21" s="14">
        <v>20</v>
      </c>
      <c r="I21" s="14">
        <v>1324000</v>
      </c>
      <c r="J21" s="14">
        <v>949220</v>
      </c>
    </row>
    <row r="22" spans="1:10" ht="10.5" customHeight="1" x14ac:dyDescent="0.15">
      <c r="A22" s="29" t="s">
        <v>140</v>
      </c>
      <c r="B22" s="16">
        <f t="shared" si="1"/>
        <v>64</v>
      </c>
      <c r="C22" s="16">
        <f t="shared" si="2"/>
        <v>8250300</v>
      </c>
      <c r="D22" s="16">
        <f t="shared" si="3"/>
        <v>4199250</v>
      </c>
      <c r="E22" s="42">
        <v>31</v>
      </c>
      <c r="F22" s="14">
        <v>6116600</v>
      </c>
      <c r="G22" s="14">
        <v>2517400</v>
      </c>
      <c r="H22" s="14">
        <v>33</v>
      </c>
      <c r="I22" s="14">
        <v>2133700</v>
      </c>
      <c r="J22" s="14">
        <v>1681850</v>
      </c>
    </row>
    <row r="23" spans="1:10" ht="10.5" customHeight="1" x14ac:dyDescent="0.15">
      <c r="A23" s="29" t="s">
        <v>139</v>
      </c>
      <c r="B23" s="16">
        <f t="shared" si="1"/>
        <v>68</v>
      </c>
      <c r="C23" s="16">
        <f t="shared" si="2"/>
        <v>10482300</v>
      </c>
      <c r="D23" s="16">
        <f t="shared" si="3"/>
        <v>5285230</v>
      </c>
      <c r="E23" s="42">
        <v>38</v>
      </c>
      <c r="F23" s="14">
        <v>8436800</v>
      </c>
      <c r="G23" s="14">
        <v>3549290</v>
      </c>
      <c r="H23" s="14">
        <v>30</v>
      </c>
      <c r="I23" s="14">
        <v>2045500</v>
      </c>
      <c r="J23" s="14">
        <v>1735940</v>
      </c>
    </row>
    <row r="24" spans="1:10" ht="10.5" customHeight="1" x14ac:dyDescent="0.15">
      <c r="A24" s="29" t="s">
        <v>138</v>
      </c>
      <c r="B24" s="16">
        <f t="shared" si="1"/>
        <v>57</v>
      </c>
      <c r="C24" s="16">
        <f t="shared" si="2"/>
        <v>9235500</v>
      </c>
      <c r="D24" s="16">
        <f t="shared" si="3"/>
        <v>4777300</v>
      </c>
      <c r="E24" s="42">
        <v>31</v>
      </c>
      <c r="F24" s="14">
        <v>7475000</v>
      </c>
      <c r="G24" s="14">
        <v>3355170</v>
      </c>
      <c r="H24" s="14">
        <v>26</v>
      </c>
      <c r="I24" s="14">
        <v>1760500</v>
      </c>
      <c r="J24" s="14">
        <v>1422130</v>
      </c>
    </row>
    <row r="25" spans="1:10" ht="10.5" customHeight="1" x14ac:dyDescent="0.15">
      <c r="A25" s="29" t="s">
        <v>137</v>
      </c>
      <c r="B25" s="16">
        <f t="shared" si="1"/>
        <v>70</v>
      </c>
      <c r="C25" s="16">
        <f t="shared" si="2"/>
        <v>11528300</v>
      </c>
      <c r="D25" s="16">
        <f t="shared" si="3"/>
        <v>5642140</v>
      </c>
      <c r="E25" s="42">
        <v>42</v>
      </c>
      <c r="F25" s="14">
        <v>9954300</v>
      </c>
      <c r="G25" s="14">
        <v>4553610</v>
      </c>
      <c r="H25" s="14">
        <v>28</v>
      </c>
      <c r="I25" s="14">
        <v>1574000</v>
      </c>
      <c r="J25" s="14">
        <v>1088530</v>
      </c>
    </row>
    <row r="26" spans="1:10" ht="10.5" customHeight="1" x14ac:dyDescent="0.15">
      <c r="A26" s="29" t="s">
        <v>136</v>
      </c>
      <c r="B26" s="16">
        <f t="shared" si="1"/>
        <v>59</v>
      </c>
      <c r="C26" s="16">
        <f t="shared" si="2"/>
        <v>11422200</v>
      </c>
      <c r="D26" s="16">
        <f t="shared" si="3"/>
        <v>5624550</v>
      </c>
      <c r="E26" s="42">
        <v>41</v>
      </c>
      <c r="F26" s="14">
        <v>10507200</v>
      </c>
      <c r="G26" s="14">
        <v>4596250</v>
      </c>
      <c r="H26" s="14">
        <v>18</v>
      </c>
      <c r="I26" s="14">
        <v>915000</v>
      </c>
      <c r="J26" s="14">
        <v>1028300</v>
      </c>
    </row>
    <row r="27" spans="1:10" ht="10.5" customHeight="1" x14ac:dyDescent="0.15">
      <c r="A27" s="29" t="s">
        <v>135</v>
      </c>
      <c r="B27" s="16">
        <f t="shared" si="1"/>
        <v>49</v>
      </c>
      <c r="C27" s="16">
        <f t="shared" si="2"/>
        <v>7820300</v>
      </c>
      <c r="D27" s="16">
        <f t="shared" si="3"/>
        <v>3421490</v>
      </c>
      <c r="E27" s="42">
        <v>29</v>
      </c>
      <c r="F27" s="14">
        <v>6374500</v>
      </c>
      <c r="G27" s="14">
        <v>2453680</v>
      </c>
      <c r="H27" s="14">
        <v>20</v>
      </c>
      <c r="I27" s="14">
        <v>1445800</v>
      </c>
      <c r="J27" s="14">
        <v>967810</v>
      </c>
    </row>
    <row r="28" spans="1:10" ht="10.5" customHeight="1" x14ac:dyDescent="0.15">
      <c r="A28" s="29" t="s">
        <v>134</v>
      </c>
      <c r="B28" s="16">
        <f t="shared" si="1"/>
        <v>54</v>
      </c>
      <c r="C28" s="16">
        <f t="shared" si="2"/>
        <v>8258750</v>
      </c>
      <c r="D28" s="16">
        <f t="shared" si="3"/>
        <v>4566350</v>
      </c>
      <c r="E28" s="42">
        <v>27</v>
      </c>
      <c r="F28" s="14">
        <v>6112000</v>
      </c>
      <c r="G28" s="14">
        <v>2931390</v>
      </c>
      <c r="H28" s="14">
        <v>27</v>
      </c>
      <c r="I28" s="14">
        <v>2146750</v>
      </c>
      <c r="J28" s="14">
        <v>1634960</v>
      </c>
    </row>
    <row r="29" spans="1:10" s="4" customFormat="1" ht="6" customHeight="1" x14ac:dyDescent="0.15">
      <c r="A29" s="41"/>
      <c r="B29" s="53"/>
      <c r="C29" s="41"/>
      <c r="D29" s="41"/>
      <c r="E29" s="52"/>
      <c r="F29" s="15"/>
      <c r="G29" s="15"/>
      <c r="H29" s="15"/>
      <c r="I29" s="15"/>
      <c r="J29" s="15"/>
    </row>
    <row r="30" spans="1:10" ht="10.5" customHeight="1" x14ac:dyDescent="0.15">
      <c r="A30" s="12" t="s">
        <v>133</v>
      </c>
      <c r="B30" s="12"/>
      <c r="C30" s="12"/>
      <c r="D30" s="12"/>
    </row>
  </sheetData>
  <mergeCells count="4">
    <mergeCell ref="A8:A9"/>
    <mergeCell ref="E8:G8"/>
    <mergeCell ref="H8:J8"/>
    <mergeCell ref="B8:D8"/>
  </mergeCells>
  <phoneticPr fontId="1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0"/>
  <sheetViews>
    <sheetView zoomScaleNormal="100" workbookViewId="0"/>
  </sheetViews>
  <sheetFormatPr defaultRowHeight="10.5" x14ac:dyDescent="0.15"/>
  <cols>
    <col min="1" max="1" width="16.7109375" style="1" customWidth="1"/>
    <col min="2" max="2" width="13" style="1" customWidth="1"/>
    <col min="3" max="4" width="15.7109375" style="1" customWidth="1"/>
    <col min="5" max="5" width="13" style="1" customWidth="1"/>
    <col min="6" max="7" width="14.7109375" style="1" customWidth="1"/>
    <col min="8" max="16384" width="9.140625" style="1"/>
  </cols>
  <sheetData>
    <row r="1" spans="1:8" ht="13.5" customHeight="1" x14ac:dyDescent="0.15">
      <c r="A1" s="48" t="s">
        <v>132</v>
      </c>
    </row>
    <row r="2" spans="1:8" ht="10.5" customHeight="1" x14ac:dyDescent="0.15"/>
    <row r="3" spans="1:8" s="3" customFormat="1" ht="13.5" customHeight="1" x14ac:dyDescent="0.15">
      <c r="A3" s="51" t="s">
        <v>131</v>
      </c>
      <c r="B3" s="51"/>
      <c r="C3" s="51"/>
      <c r="D3" s="51"/>
      <c r="E3" s="51"/>
      <c r="F3" s="51"/>
      <c r="G3" s="51"/>
    </row>
    <row r="4" spans="1:8" ht="6" customHeight="1" x14ac:dyDescent="0.15"/>
    <row r="5" spans="1:8" ht="10.5" customHeight="1" x14ac:dyDescent="0.15">
      <c r="A5" s="10" t="s">
        <v>130</v>
      </c>
    </row>
    <row r="6" spans="1:8" ht="6" customHeight="1" x14ac:dyDescent="0.15">
      <c r="A6" s="10"/>
    </row>
    <row r="7" spans="1:8" ht="10.5" customHeight="1" x14ac:dyDescent="0.15">
      <c r="A7" s="11" t="s">
        <v>129</v>
      </c>
      <c r="B7" s="2"/>
      <c r="C7" s="2"/>
      <c r="D7" s="2"/>
      <c r="E7" s="2"/>
      <c r="F7" s="2"/>
      <c r="G7" s="2"/>
    </row>
    <row r="8" spans="1:8" ht="10.5" customHeight="1" x14ac:dyDescent="0.15">
      <c r="A8" s="265" t="s">
        <v>101</v>
      </c>
      <c r="B8" s="270" t="s">
        <v>128</v>
      </c>
      <c r="C8" s="271"/>
      <c r="D8" s="272"/>
      <c r="E8" s="270" t="s">
        <v>127</v>
      </c>
      <c r="F8" s="273"/>
      <c r="G8" s="273"/>
      <c r="H8" s="4"/>
    </row>
    <row r="9" spans="1:8" ht="10.5" customHeight="1" x14ac:dyDescent="0.15">
      <c r="A9" s="266"/>
      <c r="B9" s="5" t="s">
        <v>126</v>
      </c>
      <c r="C9" s="5" t="s">
        <v>125</v>
      </c>
      <c r="D9" s="5" t="s">
        <v>6</v>
      </c>
      <c r="E9" s="5" t="s">
        <v>126</v>
      </c>
      <c r="F9" s="5" t="s">
        <v>125</v>
      </c>
      <c r="G9" s="5" t="s">
        <v>6</v>
      </c>
      <c r="H9" s="4"/>
    </row>
    <row r="10" spans="1:8" s="4" customFormat="1" ht="6" customHeight="1" x14ac:dyDescent="0.15">
      <c r="A10" s="46"/>
      <c r="B10" s="45"/>
      <c r="C10" s="44"/>
      <c r="D10" s="44"/>
      <c r="E10" s="44"/>
      <c r="F10" s="44"/>
      <c r="G10" s="44"/>
    </row>
    <row r="11" spans="1:8" ht="10.5" customHeight="1" x14ac:dyDescent="0.15">
      <c r="A11" s="38" t="s">
        <v>124</v>
      </c>
      <c r="B11" s="8">
        <v>331</v>
      </c>
      <c r="C11" s="8">
        <v>67501670</v>
      </c>
      <c r="D11" s="8">
        <v>23842560</v>
      </c>
      <c r="E11" s="8">
        <v>288</v>
      </c>
      <c r="F11" s="8">
        <v>19318850</v>
      </c>
      <c r="G11" s="8">
        <v>10635946</v>
      </c>
    </row>
    <row r="12" spans="1:8" ht="10.5" customHeight="1" x14ac:dyDescent="0.15">
      <c r="A12" s="40" t="s">
        <v>123</v>
      </c>
      <c r="B12" s="8">
        <v>337</v>
      </c>
      <c r="C12" s="8">
        <v>68324300</v>
      </c>
      <c r="D12" s="8">
        <v>24805420</v>
      </c>
      <c r="E12" s="8">
        <v>305</v>
      </c>
      <c r="F12" s="8">
        <v>20376900</v>
      </c>
      <c r="G12" s="8">
        <v>12252920</v>
      </c>
    </row>
    <row r="13" spans="1:8" ht="10.5" customHeight="1" x14ac:dyDescent="0.15">
      <c r="A13" s="40" t="s">
        <v>122</v>
      </c>
      <c r="B13" s="42">
        <v>344</v>
      </c>
      <c r="C13" s="16">
        <v>69174400</v>
      </c>
      <c r="D13" s="16">
        <v>33678296</v>
      </c>
      <c r="E13" s="16">
        <v>321</v>
      </c>
      <c r="F13" s="16">
        <v>20304500</v>
      </c>
      <c r="G13" s="16">
        <v>17711568</v>
      </c>
    </row>
    <row r="14" spans="1:8" ht="10.5" customHeight="1" x14ac:dyDescent="0.15">
      <c r="A14" s="40" t="s">
        <v>121</v>
      </c>
      <c r="B14" s="42">
        <v>408</v>
      </c>
      <c r="C14" s="16">
        <v>83256120</v>
      </c>
      <c r="D14" s="16">
        <v>32167100</v>
      </c>
      <c r="E14" s="16">
        <v>335</v>
      </c>
      <c r="F14" s="16">
        <v>21269150</v>
      </c>
      <c r="G14" s="16">
        <v>12259970</v>
      </c>
    </row>
    <row r="15" spans="1:8" s="6" customFormat="1" ht="10.5" customHeight="1" x14ac:dyDescent="0.15">
      <c r="A15" s="39" t="s">
        <v>120</v>
      </c>
      <c r="B15" s="43">
        <v>348</v>
      </c>
      <c r="C15" s="9">
        <v>81729450</v>
      </c>
      <c r="D15" s="9">
        <v>32311885</v>
      </c>
      <c r="E15" s="9">
        <v>308</v>
      </c>
      <c r="F15" s="9">
        <v>20148050</v>
      </c>
      <c r="G15" s="9">
        <v>13896490</v>
      </c>
    </row>
    <row r="16" spans="1:8" s="6" customFormat="1" ht="6" customHeight="1" x14ac:dyDescent="0.15">
      <c r="A16" s="38"/>
      <c r="B16" s="42"/>
      <c r="C16" s="16"/>
      <c r="D16" s="9"/>
      <c r="E16" s="9"/>
      <c r="F16" s="16"/>
    </row>
    <row r="17" spans="1:7" ht="10.5" customHeight="1" x14ac:dyDescent="0.15">
      <c r="A17" s="29" t="s">
        <v>119</v>
      </c>
      <c r="B17" s="42">
        <v>19</v>
      </c>
      <c r="C17" s="14">
        <v>4121800</v>
      </c>
      <c r="D17" s="14">
        <v>1523540</v>
      </c>
      <c r="E17" s="14">
        <v>21</v>
      </c>
      <c r="F17" s="14">
        <v>1267500</v>
      </c>
      <c r="G17" s="14">
        <v>957850</v>
      </c>
    </row>
    <row r="18" spans="1:7" ht="10.5" customHeight="1" x14ac:dyDescent="0.15">
      <c r="A18" s="29" t="s">
        <v>118</v>
      </c>
      <c r="B18" s="42">
        <v>28</v>
      </c>
      <c r="C18" s="14">
        <v>5722200</v>
      </c>
      <c r="D18" s="14">
        <v>1946940</v>
      </c>
      <c r="E18" s="14">
        <v>29</v>
      </c>
      <c r="F18" s="14">
        <v>1848900</v>
      </c>
      <c r="G18" s="14">
        <v>1609090</v>
      </c>
    </row>
    <row r="19" spans="1:7" ht="10.5" customHeight="1" x14ac:dyDescent="0.15">
      <c r="A19" s="29" t="s">
        <v>117</v>
      </c>
      <c r="B19" s="42">
        <v>29</v>
      </c>
      <c r="C19" s="14">
        <v>7748500</v>
      </c>
      <c r="D19" s="14">
        <v>2338280</v>
      </c>
      <c r="E19" s="14">
        <v>22</v>
      </c>
      <c r="F19" s="14">
        <v>1718700</v>
      </c>
      <c r="G19" s="14">
        <v>859820</v>
      </c>
    </row>
    <row r="20" spans="1:7" ht="10.5" customHeight="1" x14ac:dyDescent="0.15">
      <c r="A20" s="29" t="s">
        <v>116</v>
      </c>
      <c r="B20" s="42">
        <v>27</v>
      </c>
      <c r="C20" s="14">
        <v>6817300</v>
      </c>
      <c r="D20" s="14">
        <v>2538140</v>
      </c>
      <c r="E20" s="14">
        <v>20</v>
      </c>
      <c r="F20" s="14">
        <v>1479750</v>
      </c>
      <c r="G20" s="14">
        <v>830750</v>
      </c>
    </row>
    <row r="21" spans="1:7" ht="10.5" customHeight="1" x14ac:dyDescent="0.15">
      <c r="A21" s="29" t="s">
        <v>115</v>
      </c>
      <c r="B21" s="42">
        <v>19</v>
      </c>
      <c r="C21" s="14">
        <v>4152850</v>
      </c>
      <c r="D21" s="14">
        <v>1987070</v>
      </c>
      <c r="E21" s="14">
        <v>25</v>
      </c>
      <c r="F21" s="14">
        <v>1382500</v>
      </c>
      <c r="G21" s="14">
        <v>924340</v>
      </c>
    </row>
    <row r="22" spans="1:7" ht="10.5" customHeight="1" x14ac:dyDescent="0.15">
      <c r="A22" s="29" t="s">
        <v>114</v>
      </c>
      <c r="B22" s="42">
        <v>36</v>
      </c>
      <c r="C22" s="14">
        <v>7356100</v>
      </c>
      <c r="D22" s="14">
        <v>2600065</v>
      </c>
      <c r="E22" s="14">
        <v>28</v>
      </c>
      <c r="F22" s="14">
        <v>1704000</v>
      </c>
      <c r="G22" s="14">
        <v>1334190</v>
      </c>
    </row>
    <row r="23" spans="1:7" ht="10.5" customHeight="1" x14ac:dyDescent="0.15">
      <c r="A23" s="29" t="s">
        <v>113</v>
      </c>
      <c r="B23" s="42">
        <v>34</v>
      </c>
      <c r="C23" s="14">
        <v>8917000</v>
      </c>
      <c r="D23" s="14">
        <v>3413600</v>
      </c>
      <c r="E23" s="14">
        <v>38</v>
      </c>
      <c r="F23" s="14">
        <v>2843500</v>
      </c>
      <c r="G23" s="14">
        <v>1914660</v>
      </c>
    </row>
    <row r="24" spans="1:7" ht="10.5" customHeight="1" x14ac:dyDescent="0.15">
      <c r="A24" s="29" t="s">
        <v>112</v>
      </c>
      <c r="B24" s="42">
        <v>29</v>
      </c>
      <c r="C24" s="14">
        <v>7795500</v>
      </c>
      <c r="D24" s="14">
        <v>3027120</v>
      </c>
      <c r="E24" s="14">
        <v>27</v>
      </c>
      <c r="F24" s="14">
        <v>1868300</v>
      </c>
      <c r="G24" s="14">
        <v>1188860</v>
      </c>
    </row>
    <row r="25" spans="1:7" ht="10.5" customHeight="1" x14ac:dyDescent="0.15">
      <c r="A25" s="29" t="s">
        <v>111</v>
      </c>
      <c r="B25" s="42">
        <v>40</v>
      </c>
      <c r="C25" s="14">
        <v>9388900</v>
      </c>
      <c r="D25" s="14">
        <v>4243770</v>
      </c>
      <c r="E25" s="14">
        <v>30</v>
      </c>
      <c r="F25" s="14">
        <v>1639700</v>
      </c>
      <c r="G25" s="14">
        <v>924240</v>
      </c>
    </row>
    <row r="26" spans="1:7" ht="10.5" customHeight="1" x14ac:dyDescent="0.15">
      <c r="A26" s="29" t="s">
        <v>110</v>
      </c>
      <c r="B26" s="42">
        <v>32</v>
      </c>
      <c r="C26" s="14">
        <v>7544300</v>
      </c>
      <c r="D26" s="14">
        <v>3527480</v>
      </c>
      <c r="E26" s="14">
        <v>21</v>
      </c>
      <c r="F26" s="14">
        <v>1187000</v>
      </c>
      <c r="G26" s="14">
        <v>1049590</v>
      </c>
    </row>
    <row r="27" spans="1:7" ht="10.5" customHeight="1" x14ac:dyDescent="0.15">
      <c r="A27" s="29" t="s">
        <v>109</v>
      </c>
      <c r="B27" s="42">
        <v>30</v>
      </c>
      <c r="C27" s="14">
        <v>6377800</v>
      </c>
      <c r="D27" s="14">
        <v>2338100</v>
      </c>
      <c r="E27" s="14">
        <v>16</v>
      </c>
      <c r="F27" s="14">
        <v>958900</v>
      </c>
      <c r="G27" s="14">
        <v>805270</v>
      </c>
    </row>
    <row r="28" spans="1:7" ht="10.5" customHeight="1" x14ac:dyDescent="0.15">
      <c r="A28" s="29" t="s">
        <v>108</v>
      </c>
      <c r="B28" s="42">
        <v>25</v>
      </c>
      <c r="C28" s="14">
        <v>5787200</v>
      </c>
      <c r="D28" s="14">
        <v>2827780</v>
      </c>
      <c r="E28" s="14">
        <v>31</v>
      </c>
      <c r="F28" s="14">
        <v>2249300</v>
      </c>
      <c r="G28" s="14">
        <v>1497830</v>
      </c>
    </row>
    <row r="29" spans="1:7" s="4" customFormat="1" ht="6" customHeight="1" x14ac:dyDescent="0.15">
      <c r="A29" s="41"/>
      <c r="B29" s="13"/>
      <c r="C29" s="15"/>
      <c r="D29" s="15"/>
      <c r="E29" s="15"/>
      <c r="F29" s="15"/>
      <c r="G29" s="15"/>
    </row>
    <row r="30" spans="1:7" ht="10.5" customHeight="1" x14ac:dyDescent="0.15">
      <c r="A30" s="12" t="s">
        <v>107</v>
      </c>
    </row>
  </sheetData>
  <mergeCells count="3">
    <mergeCell ref="A8:A9"/>
    <mergeCell ref="B8:D8"/>
    <mergeCell ref="E8:G8"/>
  </mergeCells>
  <phoneticPr fontId="13"/>
  <printOptions gridLinesSet="0"/>
  <pageMargins left="0.6692913385826772" right="0.6692913385826772" top="0.78740157480314965" bottom="0.78740157480314965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zoomScaleNormal="100" workbookViewId="0"/>
  </sheetViews>
  <sheetFormatPr defaultRowHeight="10.5" x14ac:dyDescent="0.15"/>
  <cols>
    <col min="1" max="1" width="16.7109375" style="1" customWidth="1"/>
    <col min="2" max="2" width="13" style="1" customWidth="1"/>
    <col min="3" max="4" width="15.7109375" style="1" customWidth="1"/>
    <col min="5" max="5" width="13" style="1" customWidth="1"/>
    <col min="6" max="7" width="14.7109375" style="1" customWidth="1"/>
    <col min="8" max="16384" width="9.140625" style="1"/>
  </cols>
  <sheetData>
    <row r="1" spans="1:7" customFormat="1" ht="15" customHeight="1" x14ac:dyDescent="0.15">
      <c r="A1" s="50" t="s">
        <v>106</v>
      </c>
      <c r="B1" s="49"/>
      <c r="C1" s="49"/>
      <c r="D1" s="49"/>
      <c r="E1" s="49"/>
      <c r="F1" s="49"/>
      <c r="G1" s="49"/>
    </row>
    <row r="2" spans="1:7" s="36" customFormat="1" ht="13.5" customHeight="1" x14ac:dyDescent="0.15">
      <c r="A2" s="48" t="s">
        <v>105</v>
      </c>
      <c r="B2" s="47"/>
      <c r="C2" s="47"/>
      <c r="D2" s="47"/>
      <c r="E2" s="47"/>
      <c r="F2" s="47"/>
      <c r="G2" s="47"/>
    </row>
    <row r="3" spans="1:7" ht="10.5" customHeight="1" x14ac:dyDescent="0.15"/>
    <row r="4" spans="1:7" s="3" customFormat="1" ht="10.5" customHeight="1" x14ac:dyDescent="0.15">
      <c r="A4" s="22" t="s">
        <v>104</v>
      </c>
      <c r="B4" s="22"/>
      <c r="C4" s="22"/>
      <c r="D4" s="22"/>
      <c r="E4" s="22"/>
      <c r="F4" s="22"/>
      <c r="G4" s="22"/>
    </row>
    <row r="5" spans="1:7" ht="10.5" customHeight="1" x14ac:dyDescent="0.15"/>
    <row r="6" spans="1:7" ht="10.5" customHeight="1" x14ac:dyDescent="0.15">
      <c r="A6" s="10" t="s">
        <v>103</v>
      </c>
    </row>
    <row r="7" spans="1:7" ht="10.5" customHeight="1" x14ac:dyDescent="0.15">
      <c r="A7" s="10"/>
    </row>
    <row r="8" spans="1:7" ht="10.5" customHeight="1" x14ac:dyDescent="0.15">
      <c r="A8" s="11" t="s">
        <v>102</v>
      </c>
      <c r="B8" s="2"/>
      <c r="C8" s="2"/>
      <c r="D8" s="2"/>
      <c r="E8" s="2"/>
      <c r="F8" s="2"/>
      <c r="G8" s="2"/>
    </row>
    <row r="9" spans="1:7" ht="10.5" customHeight="1" x14ac:dyDescent="0.15">
      <c r="A9" s="265" t="s">
        <v>101</v>
      </c>
      <c r="B9" s="270" t="s">
        <v>100</v>
      </c>
      <c r="C9" s="271"/>
      <c r="D9" s="272"/>
      <c r="E9" s="270" t="s">
        <v>99</v>
      </c>
      <c r="F9" s="273"/>
      <c r="G9" s="273"/>
    </row>
    <row r="10" spans="1:7" ht="10.5" customHeight="1" x14ac:dyDescent="0.15">
      <c r="A10" s="266"/>
      <c r="B10" s="5" t="s">
        <v>98</v>
      </c>
      <c r="C10" s="5" t="s">
        <v>97</v>
      </c>
      <c r="D10" s="5" t="s">
        <v>6</v>
      </c>
      <c r="E10" s="5" t="s">
        <v>98</v>
      </c>
      <c r="F10" s="5" t="s">
        <v>97</v>
      </c>
      <c r="G10" s="5" t="s">
        <v>6</v>
      </c>
    </row>
    <row r="11" spans="1:7" s="4" customFormat="1" ht="6" customHeight="1" x14ac:dyDescent="0.15">
      <c r="A11" s="46"/>
      <c r="B11" s="45"/>
      <c r="C11" s="44"/>
      <c r="D11" s="44"/>
      <c r="E11" s="44"/>
      <c r="F11" s="44"/>
      <c r="G11" s="44"/>
    </row>
    <row r="12" spans="1:7" ht="10.5" customHeight="1" x14ac:dyDescent="0.15">
      <c r="A12" s="38" t="s">
        <v>96</v>
      </c>
      <c r="B12" s="8">
        <v>331</v>
      </c>
      <c r="C12" s="8">
        <v>67988350</v>
      </c>
      <c r="D12" s="8">
        <v>22750645</v>
      </c>
      <c r="E12" s="8">
        <v>294</v>
      </c>
      <c r="F12" s="8">
        <v>20581860</v>
      </c>
      <c r="G12" s="8">
        <v>11404620</v>
      </c>
    </row>
    <row r="13" spans="1:7" ht="10.5" customHeight="1" x14ac:dyDescent="0.15">
      <c r="A13" s="40" t="s">
        <v>95</v>
      </c>
      <c r="B13" s="8">
        <v>331</v>
      </c>
      <c r="C13" s="8">
        <v>67501670</v>
      </c>
      <c r="D13" s="8">
        <v>23842560</v>
      </c>
      <c r="E13" s="8">
        <v>288</v>
      </c>
      <c r="F13" s="8">
        <v>19318850</v>
      </c>
      <c r="G13" s="8">
        <v>10635946</v>
      </c>
    </row>
    <row r="14" spans="1:7" ht="10.5" customHeight="1" x14ac:dyDescent="0.15">
      <c r="A14" s="40" t="s">
        <v>94</v>
      </c>
      <c r="B14" s="42">
        <v>337</v>
      </c>
      <c r="C14" s="16">
        <v>68324300</v>
      </c>
      <c r="D14" s="16">
        <v>24805420</v>
      </c>
      <c r="E14" s="16">
        <v>305</v>
      </c>
      <c r="F14" s="16">
        <v>20376900</v>
      </c>
      <c r="G14" s="16">
        <v>12252920</v>
      </c>
    </row>
    <row r="15" spans="1:7" ht="10.5" customHeight="1" x14ac:dyDescent="0.15">
      <c r="A15" s="40" t="s">
        <v>93</v>
      </c>
      <c r="B15" s="42">
        <v>344</v>
      </c>
      <c r="C15" s="16">
        <v>69174400</v>
      </c>
      <c r="D15" s="16">
        <v>33678296</v>
      </c>
      <c r="E15" s="16">
        <v>321</v>
      </c>
      <c r="F15" s="16">
        <v>20304500</v>
      </c>
      <c r="G15" s="16">
        <v>17711568</v>
      </c>
    </row>
    <row r="16" spans="1:7" s="6" customFormat="1" ht="10.5" customHeight="1" x14ac:dyDescent="0.15">
      <c r="A16" s="39" t="s">
        <v>92</v>
      </c>
      <c r="B16" s="43">
        <v>408</v>
      </c>
      <c r="C16" s="9">
        <v>83256120</v>
      </c>
      <c r="D16" s="9">
        <v>32167100</v>
      </c>
      <c r="E16" s="9">
        <v>335</v>
      </c>
      <c r="F16" s="9">
        <v>21269150</v>
      </c>
      <c r="G16" s="9">
        <v>12259970</v>
      </c>
    </row>
    <row r="17" spans="1:7" s="6" customFormat="1" ht="6" customHeight="1" x14ac:dyDescent="0.15">
      <c r="A17" s="38"/>
      <c r="B17" s="42"/>
      <c r="C17" s="16"/>
      <c r="D17" s="9"/>
      <c r="E17" s="9"/>
      <c r="F17" s="16"/>
    </row>
    <row r="18" spans="1:7" ht="10.5" customHeight="1" x14ac:dyDescent="0.15">
      <c r="A18" s="29" t="s">
        <v>91</v>
      </c>
      <c r="B18" s="42">
        <v>18</v>
      </c>
      <c r="C18" s="14">
        <v>3364700</v>
      </c>
      <c r="D18" s="14">
        <v>1282300</v>
      </c>
      <c r="E18" s="14">
        <v>12</v>
      </c>
      <c r="F18" s="14">
        <v>695000</v>
      </c>
      <c r="G18" s="14">
        <v>496640</v>
      </c>
    </row>
    <row r="19" spans="1:7" ht="10.5" customHeight="1" x14ac:dyDescent="0.15">
      <c r="A19" s="29" t="s">
        <v>90</v>
      </c>
      <c r="B19" s="42">
        <v>37</v>
      </c>
      <c r="C19" s="14">
        <v>8089600</v>
      </c>
      <c r="D19" s="14">
        <v>2602860</v>
      </c>
      <c r="E19" s="14">
        <v>18</v>
      </c>
      <c r="F19" s="14">
        <v>1514000</v>
      </c>
      <c r="G19" s="14">
        <v>725180</v>
      </c>
    </row>
    <row r="20" spans="1:7" ht="10.5" customHeight="1" x14ac:dyDescent="0.15">
      <c r="A20" s="29" t="s">
        <v>89</v>
      </c>
      <c r="B20" s="42">
        <v>31</v>
      </c>
      <c r="C20" s="14">
        <v>5918200</v>
      </c>
      <c r="D20" s="14">
        <v>2431690</v>
      </c>
      <c r="E20" s="14">
        <v>27</v>
      </c>
      <c r="F20" s="14">
        <v>1625950</v>
      </c>
      <c r="G20" s="14">
        <v>939180</v>
      </c>
    </row>
    <row r="21" spans="1:7" ht="10.5" customHeight="1" x14ac:dyDescent="0.15">
      <c r="A21" s="29" t="s">
        <v>88</v>
      </c>
      <c r="B21" s="42">
        <v>48</v>
      </c>
      <c r="C21" s="14">
        <v>12040500</v>
      </c>
      <c r="D21" s="14">
        <v>4614030</v>
      </c>
      <c r="E21" s="14">
        <v>38</v>
      </c>
      <c r="F21" s="14">
        <v>2143500</v>
      </c>
      <c r="G21" s="14">
        <v>913610</v>
      </c>
    </row>
    <row r="22" spans="1:7" ht="10.5" customHeight="1" x14ac:dyDescent="0.15">
      <c r="A22" s="29" t="s">
        <v>87</v>
      </c>
      <c r="B22" s="42">
        <v>33</v>
      </c>
      <c r="C22" s="14">
        <v>7225300</v>
      </c>
      <c r="D22" s="14">
        <v>2803530</v>
      </c>
      <c r="E22" s="14">
        <v>34</v>
      </c>
      <c r="F22" s="14">
        <v>1864500</v>
      </c>
      <c r="G22" s="14">
        <v>1033710</v>
      </c>
    </row>
    <row r="23" spans="1:7" ht="10.5" customHeight="1" x14ac:dyDescent="0.15">
      <c r="A23" s="29" t="s">
        <v>86</v>
      </c>
      <c r="B23" s="42">
        <v>38</v>
      </c>
      <c r="C23" s="14">
        <v>7096100</v>
      </c>
      <c r="D23" s="14">
        <v>2760950</v>
      </c>
      <c r="E23" s="14">
        <v>28</v>
      </c>
      <c r="F23" s="14">
        <v>2161500</v>
      </c>
      <c r="G23" s="14">
        <v>1242680</v>
      </c>
    </row>
    <row r="24" spans="1:7" ht="10.5" customHeight="1" x14ac:dyDescent="0.15">
      <c r="A24" s="29" t="s">
        <v>85</v>
      </c>
      <c r="B24" s="42">
        <v>40</v>
      </c>
      <c r="C24" s="14">
        <v>7733900</v>
      </c>
      <c r="D24" s="14">
        <v>2748920</v>
      </c>
      <c r="E24" s="14">
        <v>43</v>
      </c>
      <c r="F24" s="14">
        <v>2569300</v>
      </c>
      <c r="G24" s="14">
        <v>1969070</v>
      </c>
    </row>
    <row r="25" spans="1:7" ht="10.5" customHeight="1" x14ac:dyDescent="0.15">
      <c r="A25" s="29" t="s">
        <v>84</v>
      </c>
      <c r="B25" s="42">
        <v>37</v>
      </c>
      <c r="C25" s="14">
        <v>7457320</v>
      </c>
      <c r="D25" s="14">
        <v>2491890</v>
      </c>
      <c r="E25" s="14">
        <v>33</v>
      </c>
      <c r="F25" s="14">
        <v>2309500</v>
      </c>
      <c r="G25" s="14">
        <v>1335950</v>
      </c>
    </row>
    <row r="26" spans="1:7" ht="10.5" customHeight="1" x14ac:dyDescent="0.15">
      <c r="A26" s="29" t="s">
        <v>83</v>
      </c>
      <c r="B26" s="42">
        <v>47</v>
      </c>
      <c r="C26" s="14">
        <v>9076600</v>
      </c>
      <c r="D26" s="14">
        <v>3781650</v>
      </c>
      <c r="E26" s="14">
        <v>27</v>
      </c>
      <c r="F26" s="14">
        <v>1293000</v>
      </c>
      <c r="G26" s="14">
        <v>623550</v>
      </c>
    </row>
    <row r="27" spans="1:7" ht="10.5" customHeight="1" x14ac:dyDescent="0.15">
      <c r="A27" s="29" t="s">
        <v>82</v>
      </c>
      <c r="B27" s="42">
        <v>26</v>
      </c>
      <c r="C27" s="14">
        <v>5664200</v>
      </c>
      <c r="D27" s="14">
        <v>2380920</v>
      </c>
      <c r="E27" s="14">
        <v>14</v>
      </c>
      <c r="F27" s="14">
        <v>914500</v>
      </c>
      <c r="G27" s="14">
        <v>616610</v>
      </c>
    </row>
    <row r="28" spans="1:7" ht="10.5" customHeight="1" x14ac:dyDescent="0.15">
      <c r="A28" s="29" t="s">
        <v>81</v>
      </c>
      <c r="B28" s="42">
        <v>26</v>
      </c>
      <c r="C28" s="14">
        <v>4564600</v>
      </c>
      <c r="D28" s="14">
        <v>1944200</v>
      </c>
      <c r="E28" s="14">
        <v>33</v>
      </c>
      <c r="F28" s="14">
        <v>2350000</v>
      </c>
      <c r="G28" s="14">
        <v>1209490</v>
      </c>
    </row>
    <row r="29" spans="1:7" ht="10.5" customHeight="1" x14ac:dyDescent="0.15">
      <c r="A29" s="29" t="s">
        <v>80</v>
      </c>
      <c r="B29" s="42">
        <v>27</v>
      </c>
      <c r="C29" s="14">
        <v>5025100</v>
      </c>
      <c r="D29" s="14">
        <v>2324160</v>
      </c>
      <c r="E29" s="14">
        <v>28</v>
      </c>
      <c r="F29" s="14">
        <v>1828400</v>
      </c>
      <c r="G29" s="14">
        <v>1154300</v>
      </c>
    </row>
    <row r="30" spans="1:7" s="4" customFormat="1" ht="6" customHeight="1" x14ac:dyDescent="0.15">
      <c r="A30" s="41"/>
      <c r="B30" s="13"/>
      <c r="C30" s="15"/>
      <c r="D30" s="15"/>
      <c r="E30" s="15"/>
      <c r="F30" s="15"/>
      <c r="G30" s="15"/>
    </row>
    <row r="31" spans="1:7" ht="10.5" customHeight="1" x14ac:dyDescent="0.15">
      <c r="A31" s="12" t="s">
        <v>79</v>
      </c>
    </row>
  </sheetData>
  <mergeCells count="3">
    <mergeCell ref="A9:A10"/>
    <mergeCell ref="B9:D9"/>
    <mergeCell ref="E9:G9"/>
  </mergeCells>
  <phoneticPr fontId="13"/>
  <printOptions gridLinesSet="0"/>
  <pageMargins left="0.6692913385826772" right="0.6692913385826772" top="0.78740157480314965" bottom="0.78740157480314965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7"/>
  <sheetViews>
    <sheetView workbookViewId="0"/>
  </sheetViews>
  <sheetFormatPr defaultRowHeight="10.5" customHeight="1" x14ac:dyDescent="0.15"/>
  <cols>
    <col min="1" max="1" width="14.85546875" style="1" customWidth="1"/>
    <col min="2" max="2" width="6.7109375" style="1" customWidth="1"/>
    <col min="3" max="3" width="13.85546875" style="1" customWidth="1"/>
    <col min="4" max="4" width="13.5703125" style="1" customWidth="1"/>
    <col min="5" max="5" width="6.5703125" style="1" customWidth="1"/>
    <col min="6" max="7" width="12.5703125" style="1" customWidth="1"/>
    <col min="8" max="16384" width="9.140625" style="1"/>
  </cols>
  <sheetData>
    <row r="1" spans="1:12" s="36" customFormat="1" ht="13.5" customHeight="1" x14ac:dyDescent="0.1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" customFormat="1" ht="13.5" customHeight="1" x14ac:dyDescent="0.15">
      <c r="A2" s="22" t="s">
        <v>0</v>
      </c>
      <c r="B2" s="22"/>
      <c r="C2" s="22"/>
      <c r="D2" s="22"/>
      <c r="E2" s="22"/>
      <c r="F2" s="22"/>
      <c r="G2" s="22"/>
    </row>
    <row r="4" spans="1:12" ht="10.5" customHeight="1" x14ac:dyDescent="0.15">
      <c r="A4" s="10" t="s">
        <v>77</v>
      </c>
    </row>
    <row r="5" spans="1:12" ht="10.5" customHeight="1" x14ac:dyDescent="0.15">
      <c r="A5" s="10"/>
    </row>
    <row r="6" spans="1:12" ht="10.5" customHeight="1" x14ac:dyDescent="0.15">
      <c r="A6" s="11" t="s">
        <v>76</v>
      </c>
      <c r="B6" s="2"/>
      <c r="C6" s="2"/>
      <c r="D6" s="2"/>
      <c r="E6" s="2"/>
      <c r="F6" s="2"/>
      <c r="G6" s="2"/>
    </row>
    <row r="7" spans="1:12" ht="10.5" customHeight="1" x14ac:dyDescent="0.15">
      <c r="A7" s="274" t="s">
        <v>1</v>
      </c>
      <c r="B7" s="276" t="s">
        <v>2</v>
      </c>
      <c r="C7" s="268"/>
      <c r="D7" s="277"/>
      <c r="E7" s="276" t="s">
        <v>3</v>
      </c>
      <c r="F7" s="278"/>
      <c r="G7" s="278"/>
      <c r="H7" s="4"/>
    </row>
    <row r="8" spans="1:12" ht="10.5" customHeight="1" x14ac:dyDescent="0.15">
      <c r="A8" s="275"/>
      <c r="B8" s="5" t="s">
        <v>4</v>
      </c>
      <c r="C8" s="5" t="s">
        <v>5</v>
      </c>
      <c r="D8" s="5" t="s">
        <v>6</v>
      </c>
      <c r="E8" s="5" t="s">
        <v>4</v>
      </c>
      <c r="F8" s="5" t="s">
        <v>5</v>
      </c>
      <c r="G8" s="5" t="s">
        <v>6</v>
      </c>
      <c r="H8" s="4"/>
    </row>
    <row r="9" spans="1:12" ht="10.5" customHeight="1" x14ac:dyDescent="0.15">
      <c r="A9" s="38" t="s">
        <v>75</v>
      </c>
      <c r="B9" s="24">
        <v>376</v>
      </c>
      <c r="C9" s="25">
        <v>73995620</v>
      </c>
      <c r="D9" s="25">
        <v>27233250</v>
      </c>
      <c r="E9" s="25">
        <v>342</v>
      </c>
      <c r="F9" s="25">
        <v>23235590</v>
      </c>
      <c r="G9" s="25">
        <v>12531670</v>
      </c>
    </row>
    <row r="10" spans="1:12" ht="10.5" customHeight="1" x14ac:dyDescent="0.15">
      <c r="A10" s="40" t="s">
        <v>74</v>
      </c>
      <c r="B10" s="7">
        <v>331</v>
      </c>
      <c r="C10" s="8">
        <v>67988350</v>
      </c>
      <c r="D10" s="8">
        <v>22750645</v>
      </c>
      <c r="E10" s="8">
        <v>294</v>
      </c>
      <c r="F10" s="8">
        <v>20581860</v>
      </c>
      <c r="G10" s="8">
        <v>11404620</v>
      </c>
    </row>
    <row r="11" spans="1:12" ht="10.5" customHeight="1" x14ac:dyDescent="0.15">
      <c r="A11" s="40" t="s">
        <v>56</v>
      </c>
      <c r="B11" s="17">
        <v>331</v>
      </c>
      <c r="C11" s="16">
        <v>67501670</v>
      </c>
      <c r="D11" s="16">
        <v>23842560</v>
      </c>
      <c r="E11" s="16">
        <v>288</v>
      </c>
      <c r="F11" s="16">
        <v>19318850</v>
      </c>
      <c r="G11" s="16">
        <v>10635946</v>
      </c>
    </row>
    <row r="12" spans="1:12" ht="10.5" customHeight="1" x14ac:dyDescent="0.15">
      <c r="A12" s="40" t="s">
        <v>73</v>
      </c>
      <c r="B12" s="17">
        <v>337</v>
      </c>
      <c r="C12" s="16">
        <v>68324300</v>
      </c>
      <c r="D12" s="16">
        <v>24805420</v>
      </c>
      <c r="E12" s="16">
        <v>305</v>
      </c>
      <c r="F12" s="16">
        <v>20376900</v>
      </c>
      <c r="G12" s="16">
        <v>12252920</v>
      </c>
    </row>
    <row r="13" spans="1:12" s="6" customFormat="1" ht="10.5" customHeight="1" x14ac:dyDescent="0.15">
      <c r="A13" s="39" t="s">
        <v>72</v>
      </c>
      <c r="B13" s="18">
        <v>344</v>
      </c>
      <c r="C13" s="9">
        <v>69174400</v>
      </c>
      <c r="D13" s="9">
        <v>33678296</v>
      </c>
      <c r="E13" s="9">
        <v>321</v>
      </c>
      <c r="F13" s="9">
        <v>20304500</v>
      </c>
      <c r="G13" s="9">
        <v>17711568</v>
      </c>
    </row>
    <row r="14" spans="1:12" s="6" customFormat="1" ht="10.5" customHeight="1" x14ac:dyDescent="0.15">
      <c r="A14" s="38"/>
      <c r="B14" s="17"/>
      <c r="C14" s="16"/>
      <c r="D14" s="9"/>
      <c r="E14" s="9"/>
      <c r="F14" s="16"/>
      <c r="G14" s="26"/>
    </row>
    <row r="15" spans="1:12" ht="10.5" customHeight="1" x14ac:dyDescent="0.15">
      <c r="A15" s="30" t="s">
        <v>71</v>
      </c>
      <c r="B15" s="17">
        <v>33</v>
      </c>
      <c r="C15" s="14">
        <v>6585300</v>
      </c>
      <c r="D15" s="14">
        <v>2668159</v>
      </c>
      <c r="E15" s="14">
        <v>33</v>
      </c>
      <c r="F15" s="14">
        <v>2127500</v>
      </c>
      <c r="G15" s="14">
        <v>1883730</v>
      </c>
    </row>
    <row r="16" spans="1:12" ht="10.5" customHeight="1" x14ac:dyDescent="0.15">
      <c r="A16" s="29" t="s">
        <v>70</v>
      </c>
      <c r="B16" s="17">
        <v>16</v>
      </c>
      <c r="C16" s="14">
        <v>3205500</v>
      </c>
      <c r="D16" s="14">
        <v>1454863</v>
      </c>
      <c r="E16" s="14">
        <v>43</v>
      </c>
      <c r="F16" s="14">
        <v>2365000</v>
      </c>
      <c r="G16" s="14">
        <v>2517707</v>
      </c>
    </row>
    <row r="17" spans="1:7" ht="10.5" customHeight="1" x14ac:dyDescent="0.15">
      <c r="A17" s="29" t="s">
        <v>69</v>
      </c>
      <c r="B17" s="17">
        <v>25</v>
      </c>
      <c r="C17" s="14">
        <v>5155000</v>
      </c>
      <c r="D17" s="14">
        <v>2502762</v>
      </c>
      <c r="E17" s="14">
        <v>17</v>
      </c>
      <c r="F17" s="14">
        <v>1252000</v>
      </c>
      <c r="G17" s="14">
        <v>1242245</v>
      </c>
    </row>
    <row r="18" spans="1:7" ht="10.5" customHeight="1" x14ac:dyDescent="0.15">
      <c r="A18" s="29" t="s">
        <v>68</v>
      </c>
      <c r="B18" s="17">
        <v>27</v>
      </c>
      <c r="C18" s="14">
        <v>5908500</v>
      </c>
      <c r="D18" s="14">
        <v>3442554</v>
      </c>
      <c r="E18" s="14">
        <v>22</v>
      </c>
      <c r="F18" s="14">
        <v>1225500</v>
      </c>
      <c r="G18" s="14">
        <v>1295461</v>
      </c>
    </row>
    <row r="19" spans="1:7" ht="10.5" customHeight="1" x14ac:dyDescent="0.15">
      <c r="A19" s="29" t="s">
        <v>67</v>
      </c>
      <c r="B19" s="17">
        <v>19</v>
      </c>
      <c r="C19" s="14">
        <v>3564500</v>
      </c>
      <c r="D19" s="14">
        <v>2017858</v>
      </c>
      <c r="E19" s="14">
        <v>20</v>
      </c>
      <c r="F19" s="14">
        <v>1316000</v>
      </c>
      <c r="G19" s="14">
        <v>1256324</v>
      </c>
    </row>
    <row r="20" spans="1:7" ht="10.5" customHeight="1" x14ac:dyDescent="0.15">
      <c r="A20" s="29" t="s">
        <v>66</v>
      </c>
      <c r="B20" s="17">
        <v>24</v>
      </c>
      <c r="C20" s="14">
        <v>4073000</v>
      </c>
      <c r="D20" s="14">
        <v>1828906</v>
      </c>
      <c r="E20" s="14">
        <v>26</v>
      </c>
      <c r="F20" s="14">
        <v>1580000</v>
      </c>
      <c r="G20" s="14">
        <v>1486806</v>
      </c>
    </row>
    <row r="21" spans="1:7" ht="10.5" customHeight="1" x14ac:dyDescent="0.15">
      <c r="A21" s="29" t="s">
        <v>65</v>
      </c>
      <c r="B21" s="17">
        <v>48</v>
      </c>
      <c r="C21" s="14">
        <v>9913500</v>
      </c>
      <c r="D21" s="14">
        <v>5198103</v>
      </c>
      <c r="E21" s="14">
        <v>36</v>
      </c>
      <c r="F21" s="14">
        <v>2468500</v>
      </c>
      <c r="G21" s="14">
        <v>1816591</v>
      </c>
    </row>
    <row r="22" spans="1:7" ht="10.5" customHeight="1" x14ac:dyDescent="0.15">
      <c r="A22" s="29" t="s">
        <v>64</v>
      </c>
      <c r="B22" s="17">
        <v>38</v>
      </c>
      <c r="C22" s="14">
        <v>7825400</v>
      </c>
      <c r="D22" s="14">
        <v>3187061</v>
      </c>
      <c r="E22" s="14">
        <v>34</v>
      </c>
      <c r="F22" s="14">
        <v>2109000</v>
      </c>
      <c r="G22" s="14">
        <v>1709519</v>
      </c>
    </row>
    <row r="23" spans="1:7" ht="10.5" customHeight="1" x14ac:dyDescent="0.15">
      <c r="A23" s="29" t="s">
        <v>63</v>
      </c>
      <c r="B23" s="17">
        <v>35</v>
      </c>
      <c r="C23" s="14">
        <v>7292000</v>
      </c>
      <c r="D23" s="14">
        <v>3699170</v>
      </c>
      <c r="E23" s="14">
        <v>40</v>
      </c>
      <c r="F23" s="14">
        <v>2485000</v>
      </c>
      <c r="G23" s="14">
        <v>1941330</v>
      </c>
    </row>
    <row r="24" spans="1:7" ht="10.5" customHeight="1" x14ac:dyDescent="0.15">
      <c r="A24" s="30" t="s">
        <v>62</v>
      </c>
      <c r="B24" s="17">
        <v>32</v>
      </c>
      <c r="C24" s="14">
        <v>6159200</v>
      </c>
      <c r="D24" s="14">
        <v>2419680</v>
      </c>
      <c r="E24" s="14">
        <v>13</v>
      </c>
      <c r="F24" s="14">
        <v>895000</v>
      </c>
      <c r="G24" s="14">
        <v>515910</v>
      </c>
    </row>
    <row r="25" spans="1:7" ht="10.5" customHeight="1" x14ac:dyDescent="0.15">
      <c r="A25" s="29" t="s">
        <v>61</v>
      </c>
      <c r="B25" s="17">
        <v>26</v>
      </c>
      <c r="C25" s="14">
        <v>5325500</v>
      </c>
      <c r="D25" s="14">
        <v>2979400</v>
      </c>
      <c r="E25" s="14">
        <v>15</v>
      </c>
      <c r="F25" s="14">
        <v>1148000</v>
      </c>
      <c r="G25" s="14">
        <v>939985</v>
      </c>
    </row>
    <row r="26" spans="1:7" ht="10.5" customHeight="1" x14ac:dyDescent="0.15">
      <c r="A26" s="28" t="s">
        <v>60</v>
      </c>
      <c r="B26" s="13">
        <v>21</v>
      </c>
      <c r="C26" s="15">
        <v>4167000</v>
      </c>
      <c r="D26" s="15">
        <v>2279780</v>
      </c>
      <c r="E26" s="15">
        <v>22</v>
      </c>
      <c r="F26" s="15">
        <v>1333000</v>
      </c>
      <c r="G26" s="15">
        <v>1105960</v>
      </c>
    </row>
    <row r="27" spans="1:7" ht="10.5" customHeight="1" x14ac:dyDescent="0.15">
      <c r="A27" s="12" t="s">
        <v>25</v>
      </c>
    </row>
  </sheetData>
  <mergeCells count="3">
    <mergeCell ref="A7:A8"/>
    <mergeCell ref="B7:D7"/>
    <mergeCell ref="E7:G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3DA8-0DF3-4DD7-ACE1-75098B16C689}">
  <dimension ref="A1:J31"/>
  <sheetViews>
    <sheetView zoomScaleNormal="100" zoomScaleSheetLayoutView="100" workbookViewId="0"/>
  </sheetViews>
  <sheetFormatPr defaultRowHeight="10.5" x14ac:dyDescent="0.15"/>
  <cols>
    <col min="1" max="1" width="11.140625" style="200" customWidth="1"/>
    <col min="2" max="2" width="6.7109375" style="200" customWidth="1"/>
    <col min="3" max="3" width="12.140625" style="200" customWidth="1"/>
    <col min="4" max="4" width="11.7109375" style="200" customWidth="1"/>
    <col min="5" max="5" width="6.7109375" style="200" customWidth="1"/>
    <col min="6" max="6" width="12.140625" style="200" customWidth="1"/>
    <col min="7" max="7" width="11.7109375" style="200" customWidth="1"/>
    <col min="8" max="8" width="6.7109375" style="200" customWidth="1"/>
    <col min="9" max="9" width="12.140625" style="200" customWidth="1"/>
    <col min="10" max="10" width="11.7109375" style="200" customWidth="1"/>
    <col min="11" max="16384" width="9.140625" style="200"/>
  </cols>
  <sheetData>
    <row r="1" spans="1:10" s="198" customFormat="1" ht="13.5" customHeight="1" x14ac:dyDescent="0.15"/>
    <row r="2" spans="1:10" s="199" customFormat="1" ht="13.5" customHeight="1" x14ac:dyDescent="0.15">
      <c r="A2" s="159" t="s">
        <v>280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0.5" customHeight="1" x14ac:dyDescent="0.15"/>
    <row r="4" spans="1:10" s="201" customFormat="1" ht="13.5" customHeight="1" x14ac:dyDescent="0.15">
      <c r="A4" s="238" t="s">
        <v>104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0.5" customHeight="1" x14ac:dyDescent="0.15"/>
    <row r="6" spans="1:10" ht="10.5" customHeight="1" x14ac:dyDescent="0.15">
      <c r="A6" s="202" t="s">
        <v>427</v>
      </c>
      <c r="B6" s="202"/>
      <c r="C6" s="202"/>
      <c r="D6" s="202"/>
    </row>
    <row r="7" spans="1:10" ht="10.5" customHeight="1" x14ac:dyDescent="0.15">
      <c r="A7" s="202"/>
      <c r="B7" s="202"/>
      <c r="C7" s="202"/>
      <c r="D7" s="202"/>
    </row>
    <row r="8" spans="1:10" ht="10.5" customHeight="1" x14ac:dyDescent="0.15">
      <c r="A8" s="203" t="s">
        <v>375</v>
      </c>
      <c r="B8" s="203"/>
      <c r="C8" s="203"/>
      <c r="D8" s="203"/>
      <c r="E8" s="204"/>
      <c r="F8" s="204"/>
      <c r="G8" s="204"/>
      <c r="H8" s="204"/>
      <c r="I8" s="204"/>
      <c r="J8" s="204"/>
    </row>
    <row r="9" spans="1:10" ht="12" x14ac:dyDescent="0.15">
      <c r="A9" s="245" t="s">
        <v>101</v>
      </c>
      <c r="B9" s="247" t="s">
        <v>156</v>
      </c>
      <c r="C9" s="248"/>
      <c r="D9" s="249"/>
      <c r="E9" s="250" t="s">
        <v>100</v>
      </c>
      <c r="F9" s="251"/>
      <c r="G9" s="252"/>
      <c r="H9" s="250" t="s">
        <v>99</v>
      </c>
      <c r="I9" s="253"/>
      <c r="J9" s="253"/>
    </row>
    <row r="10" spans="1:10" x14ac:dyDescent="0.15">
      <c r="A10" s="246"/>
      <c r="B10" s="205" t="s">
        <v>153</v>
      </c>
      <c r="C10" s="205" t="s">
        <v>97</v>
      </c>
      <c r="D10" s="205" t="s">
        <v>6</v>
      </c>
      <c r="E10" s="205" t="s">
        <v>153</v>
      </c>
      <c r="F10" s="205" t="s">
        <v>97</v>
      </c>
      <c r="G10" s="205" t="s">
        <v>6</v>
      </c>
      <c r="H10" s="205" t="s">
        <v>153</v>
      </c>
      <c r="I10" s="205" t="s">
        <v>97</v>
      </c>
      <c r="J10" s="205" t="s">
        <v>6</v>
      </c>
    </row>
    <row r="11" spans="1:10" ht="6" customHeight="1" x14ac:dyDescent="0.15">
      <c r="A11" s="206"/>
      <c r="B11" s="207"/>
      <c r="C11" s="206"/>
      <c r="D11" s="208"/>
      <c r="E11" s="209"/>
      <c r="F11" s="210"/>
      <c r="G11" s="210"/>
      <c r="H11" s="210"/>
      <c r="I11" s="210"/>
      <c r="J11" s="210"/>
    </row>
    <row r="12" spans="1:10" ht="10.5" customHeight="1" x14ac:dyDescent="0.15">
      <c r="A12" s="211" t="s">
        <v>428</v>
      </c>
      <c r="B12" s="212">
        <v>906</v>
      </c>
      <c r="C12" s="212">
        <v>138588825</v>
      </c>
      <c r="D12" s="212">
        <v>64578400</v>
      </c>
      <c r="E12" s="213">
        <v>488</v>
      </c>
      <c r="F12" s="213">
        <v>113614150</v>
      </c>
      <c r="G12" s="213">
        <v>47339775</v>
      </c>
      <c r="H12" s="213">
        <v>418</v>
      </c>
      <c r="I12" s="213">
        <v>24974675</v>
      </c>
      <c r="J12" s="213">
        <v>17238625</v>
      </c>
    </row>
    <row r="13" spans="1:10" ht="10.5" customHeight="1" x14ac:dyDescent="0.15">
      <c r="A13" s="214" t="s">
        <v>411</v>
      </c>
      <c r="B13" s="215">
        <v>950</v>
      </c>
      <c r="C13" s="212">
        <v>146935928</v>
      </c>
      <c r="D13" s="212">
        <v>68246488</v>
      </c>
      <c r="E13" s="216">
        <v>518</v>
      </c>
      <c r="F13" s="212">
        <v>119670133</v>
      </c>
      <c r="G13" s="212">
        <v>50303418</v>
      </c>
      <c r="H13" s="212">
        <v>432</v>
      </c>
      <c r="I13" s="212">
        <v>27265795</v>
      </c>
      <c r="J13" s="212">
        <v>17943070</v>
      </c>
    </row>
    <row r="14" spans="1:10" ht="10.5" customHeight="1" x14ac:dyDescent="0.15">
      <c r="A14" s="217" t="s">
        <v>412</v>
      </c>
      <c r="B14" s="215">
        <v>844</v>
      </c>
      <c r="C14" s="212">
        <v>125159275</v>
      </c>
      <c r="D14" s="212">
        <v>58569788</v>
      </c>
      <c r="E14" s="216">
        <v>438</v>
      </c>
      <c r="F14" s="212">
        <v>100798465</v>
      </c>
      <c r="G14" s="212">
        <v>42043270</v>
      </c>
      <c r="H14" s="212">
        <v>406</v>
      </c>
      <c r="I14" s="212">
        <v>24360810</v>
      </c>
      <c r="J14" s="212">
        <v>16526518</v>
      </c>
    </row>
    <row r="15" spans="1:10" ht="10.5" customHeight="1" x14ac:dyDescent="0.15">
      <c r="A15" s="217" t="s">
        <v>429</v>
      </c>
      <c r="B15" s="218">
        <v>393</v>
      </c>
      <c r="C15" s="213">
        <v>58950365</v>
      </c>
      <c r="D15" s="213">
        <v>26478640</v>
      </c>
      <c r="E15" s="216">
        <v>246</v>
      </c>
      <c r="F15" s="212">
        <v>49546185</v>
      </c>
      <c r="G15" s="216">
        <v>20928870</v>
      </c>
      <c r="H15" s="216">
        <v>147</v>
      </c>
      <c r="I15" s="216">
        <v>9404180</v>
      </c>
      <c r="J15" s="216">
        <v>5549770</v>
      </c>
    </row>
    <row r="16" spans="1:10" s="222" customFormat="1" ht="10.5" customHeight="1" x14ac:dyDescent="0.15">
      <c r="A16" s="219" t="s">
        <v>430</v>
      </c>
      <c r="B16" s="220">
        <v>773</v>
      </c>
      <c r="C16" s="220">
        <v>120992850</v>
      </c>
      <c r="D16" s="220">
        <v>49935886</v>
      </c>
      <c r="E16" s="220">
        <v>459</v>
      </c>
      <c r="F16" s="221">
        <v>99466900</v>
      </c>
      <c r="G16" s="221">
        <v>36762300</v>
      </c>
      <c r="H16" s="220">
        <v>314</v>
      </c>
      <c r="I16" s="220">
        <v>21525950</v>
      </c>
      <c r="J16" s="220">
        <v>13173586</v>
      </c>
    </row>
    <row r="17" spans="1:10" s="222" customFormat="1" ht="6" customHeight="1" x14ac:dyDescent="0.15">
      <c r="A17" s="223"/>
      <c r="B17" s="224"/>
      <c r="C17" s="225"/>
      <c r="D17" s="225"/>
      <c r="E17" s="226"/>
      <c r="F17" s="227"/>
      <c r="G17" s="228"/>
      <c r="H17" s="228"/>
      <c r="I17" s="227"/>
      <c r="J17" s="229"/>
    </row>
    <row r="18" spans="1:10" ht="10.5" customHeight="1" x14ac:dyDescent="0.15">
      <c r="A18" s="230" t="s">
        <v>431</v>
      </c>
      <c r="B18" s="218">
        <v>52</v>
      </c>
      <c r="C18" s="213">
        <v>8124515</v>
      </c>
      <c r="D18" s="213">
        <v>3176720</v>
      </c>
      <c r="E18" s="212">
        <v>30</v>
      </c>
      <c r="F18" s="212">
        <v>6807985</v>
      </c>
      <c r="G18" s="212">
        <v>2421000</v>
      </c>
      <c r="H18" s="212">
        <v>22</v>
      </c>
      <c r="I18" s="212">
        <v>1316530</v>
      </c>
      <c r="J18" s="212">
        <v>755720</v>
      </c>
    </row>
    <row r="19" spans="1:10" ht="10.5" customHeight="1" x14ac:dyDescent="0.15">
      <c r="A19" s="230" t="s">
        <v>432</v>
      </c>
      <c r="B19" s="218">
        <v>9</v>
      </c>
      <c r="C19" s="213">
        <v>1057040</v>
      </c>
      <c r="D19" s="213">
        <v>650280</v>
      </c>
      <c r="E19" s="212">
        <v>7</v>
      </c>
      <c r="F19" s="212">
        <v>730480</v>
      </c>
      <c r="G19" s="212">
        <v>556280</v>
      </c>
      <c r="H19" s="212">
        <v>2</v>
      </c>
      <c r="I19" s="212">
        <v>326560</v>
      </c>
      <c r="J19" s="212">
        <v>94000</v>
      </c>
    </row>
    <row r="20" spans="1:10" ht="10.5" customHeight="1" x14ac:dyDescent="0.15">
      <c r="A20" s="230" t="s">
        <v>433</v>
      </c>
      <c r="B20" s="218">
        <v>52</v>
      </c>
      <c r="C20" s="213">
        <v>8181010</v>
      </c>
      <c r="D20" s="213">
        <v>3264150</v>
      </c>
      <c r="E20" s="212">
        <v>31</v>
      </c>
      <c r="F20" s="212">
        <v>6558305</v>
      </c>
      <c r="G20" s="212">
        <v>2247320</v>
      </c>
      <c r="H20" s="212">
        <v>21</v>
      </c>
      <c r="I20" s="212">
        <v>1622705</v>
      </c>
      <c r="J20" s="212">
        <v>1016830</v>
      </c>
    </row>
    <row r="21" spans="1:10" ht="10.5" customHeight="1" x14ac:dyDescent="0.15">
      <c r="A21" s="230" t="s">
        <v>434</v>
      </c>
      <c r="B21" s="218">
        <v>90</v>
      </c>
      <c r="C21" s="213">
        <v>14547350</v>
      </c>
      <c r="D21" s="213">
        <v>5173720</v>
      </c>
      <c r="E21" s="212">
        <v>69</v>
      </c>
      <c r="F21" s="212">
        <v>12970310</v>
      </c>
      <c r="G21" s="212">
        <v>4300930</v>
      </c>
      <c r="H21" s="212">
        <v>21</v>
      </c>
      <c r="I21" s="212">
        <v>1577040</v>
      </c>
      <c r="J21" s="212">
        <v>872790</v>
      </c>
    </row>
    <row r="22" spans="1:10" ht="10.5" customHeight="1" x14ac:dyDescent="0.15">
      <c r="A22" s="230" t="s">
        <v>435</v>
      </c>
      <c r="B22" s="218">
        <v>79</v>
      </c>
      <c r="C22" s="213">
        <v>10313905</v>
      </c>
      <c r="D22" s="213">
        <v>3719590</v>
      </c>
      <c r="E22" s="212">
        <v>44</v>
      </c>
      <c r="F22" s="212">
        <v>8618300</v>
      </c>
      <c r="G22" s="212">
        <v>3117890</v>
      </c>
      <c r="H22" s="212">
        <v>35</v>
      </c>
      <c r="I22" s="212">
        <v>1695605</v>
      </c>
      <c r="J22" s="212">
        <v>601700</v>
      </c>
    </row>
    <row r="23" spans="1:10" ht="10.5" customHeight="1" x14ac:dyDescent="0.15">
      <c r="A23" s="230" t="s">
        <v>436</v>
      </c>
      <c r="B23" s="218">
        <v>48</v>
      </c>
      <c r="C23" s="213">
        <v>7921990</v>
      </c>
      <c r="D23" s="213">
        <v>3384020</v>
      </c>
      <c r="E23" s="212">
        <v>33</v>
      </c>
      <c r="F23" s="212">
        <v>6732310</v>
      </c>
      <c r="G23" s="212">
        <v>2660700</v>
      </c>
      <c r="H23" s="212">
        <v>15</v>
      </c>
      <c r="I23" s="212">
        <v>1189680</v>
      </c>
      <c r="J23" s="212">
        <v>723320</v>
      </c>
    </row>
    <row r="24" spans="1:10" ht="10.5" customHeight="1" x14ac:dyDescent="0.15">
      <c r="A24" s="230" t="s">
        <v>437</v>
      </c>
      <c r="B24" s="218">
        <v>83</v>
      </c>
      <c r="C24" s="213">
        <v>16194325</v>
      </c>
      <c r="D24" s="213">
        <v>5826000</v>
      </c>
      <c r="E24" s="212">
        <v>47</v>
      </c>
      <c r="F24" s="212">
        <v>13349940</v>
      </c>
      <c r="G24" s="212">
        <v>3953770</v>
      </c>
      <c r="H24" s="212">
        <v>36</v>
      </c>
      <c r="I24" s="212">
        <v>2844385</v>
      </c>
      <c r="J24" s="212">
        <v>1872230</v>
      </c>
    </row>
    <row r="25" spans="1:10" ht="10.5" customHeight="1" x14ac:dyDescent="0.15">
      <c r="A25" s="230" t="s">
        <v>438</v>
      </c>
      <c r="B25" s="218">
        <v>67</v>
      </c>
      <c r="C25" s="213">
        <v>10132940</v>
      </c>
      <c r="D25" s="213">
        <v>4667900</v>
      </c>
      <c r="E25" s="212">
        <v>40</v>
      </c>
      <c r="F25" s="212">
        <v>8258360</v>
      </c>
      <c r="G25" s="212">
        <v>3671530</v>
      </c>
      <c r="H25" s="212">
        <v>27</v>
      </c>
      <c r="I25" s="212">
        <v>1874580</v>
      </c>
      <c r="J25" s="212">
        <v>996370</v>
      </c>
    </row>
    <row r="26" spans="1:10" ht="10.5" customHeight="1" x14ac:dyDescent="0.15">
      <c r="A26" s="230" t="s">
        <v>439</v>
      </c>
      <c r="B26" s="218">
        <v>93</v>
      </c>
      <c r="C26" s="213">
        <v>13680340</v>
      </c>
      <c r="D26" s="213">
        <v>6204876</v>
      </c>
      <c r="E26" s="212">
        <v>44</v>
      </c>
      <c r="F26" s="212">
        <v>10530535</v>
      </c>
      <c r="G26" s="212">
        <v>3721690</v>
      </c>
      <c r="H26" s="212">
        <v>49</v>
      </c>
      <c r="I26" s="212">
        <v>3149805</v>
      </c>
      <c r="J26" s="212">
        <v>2483186</v>
      </c>
    </row>
    <row r="27" spans="1:10" ht="10.5" customHeight="1" x14ac:dyDescent="0.15">
      <c r="A27" s="230" t="s">
        <v>440</v>
      </c>
      <c r="B27" s="218">
        <v>54</v>
      </c>
      <c r="C27" s="213">
        <v>7717445</v>
      </c>
      <c r="D27" s="213">
        <v>3588420</v>
      </c>
      <c r="E27" s="212">
        <v>34</v>
      </c>
      <c r="F27" s="212">
        <v>6400575</v>
      </c>
      <c r="G27" s="212">
        <v>2731940</v>
      </c>
      <c r="H27" s="212">
        <v>20</v>
      </c>
      <c r="I27" s="212">
        <v>1316870</v>
      </c>
      <c r="J27" s="212">
        <v>856480</v>
      </c>
    </row>
    <row r="28" spans="1:10" ht="10.5" customHeight="1" x14ac:dyDescent="0.15">
      <c r="A28" s="231" t="s">
        <v>441</v>
      </c>
      <c r="B28" s="218">
        <v>56</v>
      </c>
      <c r="C28" s="213">
        <v>9051800</v>
      </c>
      <c r="D28" s="213">
        <v>3357850</v>
      </c>
      <c r="E28" s="212">
        <v>28</v>
      </c>
      <c r="F28" s="212">
        <v>6874640</v>
      </c>
      <c r="G28" s="212">
        <v>2054760</v>
      </c>
      <c r="H28" s="212">
        <v>28</v>
      </c>
      <c r="I28" s="212">
        <v>2177160</v>
      </c>
      <c r="J28" s="212">
        <v>1303090</v>
      </c>
    </row>
    <row r="29" spans="1:10" ht="10.5" customHeight="1" x14ac:dyDescent="0.15">
      <c r="A29" s="231" t="s">
        <v>442</v>
      </c>
      <c r="B29" s="218">
        <v>90</v>
      </c>
      <c r="C29" s="213">
        <v>14070190</v>
      </c>
      <c r="D29" s="213">
        <v>6922360</v>
      </c>
      <c r="E29" s="212">
        <v>52</v>
      </c>
      <c r="F29" s="212">
        <v>11635160</v>
      </c>
      <c r="G29" s="212">
        <v>5324490</v>
      </c>
      <c r="H29" s="212">
        <v>38</v>
      </c>
      <c r="I29" s="212">
        <v>2435030</v>
      </c>
      <c r="J29" s="212">
        <v>1597870</v>
      </c>
    </row>
    <row r="30" spans="1:10" ht="6" customHeight="1" x14ac:dyDescent="0.15">
      <c r="A30" s="232"/>
      <c r="B30" s="233"/>
      <c r="C30" s="234"/>
      <c r="D30" s="234"/>
      <c r="E30" s="235"/>
      <c r="F30" s="236"/>
      <c r="G30" s="236"/>
      <c r="H30" s="236"/>
      <c r="I30" s="236"/>
      <c r="J30" s="236"/>
    </row>
    <row r="31" spans="1:10" ht="10.5" customHeight="1" x14ac:dyDescent="0.15">
      <c r="A31" s="237" t="s">
        <v>79</v>
      </c>
      <c r="B31" s="237"/>
      <c r="C31" s="237"/>
      <c r="D31" s="237"/>
    </row>
  </sheetData>
  <sheetProtection formatCells="0" formatRows="0" insertColumns="0" insertRows="0" insertHyperlinks="0" deleteColumns="0" deleteRows="0" sort="0" autoFilter="0" pivotTables="0"/>
  <mergeCells count="4">
    <mergeCell ref="A9:A10"/>
    <mergeCell ref="B9:D9"/>
    <mergeCell ref="E9:G9"/>
    <mergeCell ref="H9:J9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7"/>
  <sheetViews>
    <sheetView workbookViewId="0"/>
  </sheetViews>
  <sheetFormatPr defaultRowHeight="10.5" customHeight="1" x14ac:dyDescent="0.15"/>
  <cols>
    <col min="1" max="1" width="14.85546875" style="1" customWidth="1"/>
    <col min="2" max="2" width="6.7109375" style="1" customWidth="1"/>
    <col min="3" max="3" width="13.85546875" style="1" customWidth="1"/>
    <col min="4" max="4" width="13.5703125" style="1" customWidth="1"/>
    <col min="5" max="5" width="6.5703125" style="1" customWidth="1"/>
    <col min="6" max="7" width="12.5703125" style="1" customWidth="1"/>
    <col min="8" max="16384" width="9.140625" style="1"/>
  </cols>
  <sheetData>
    <row r="1" spans="1:12" s="36" customFormat="1" ht="13.5" customHeight="1" x14ac:dyDescent="0.15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" customFormat="1" ht="13.5" customHeight="1" x14ac:dyDescent="0.15">
      <c r="A2" s="22" t="s">
        <v>0</v>
      </c>
      <c r="B2" s="22"/>
      <c r="C2" s="22"/>
      <c r="D2" s="22"/>
      <c r="E2" s="22"/>
      <c r="F2" s="22"/>
      <c r="G2" s="22"/>
    </row>
    <row r="4" spans="1:12" ht="10.5" customHeight="1" x14ac:dyDescent="0.15">
      <c r="A4" s="10" t="s">
        <v>7</v>
      </c>
    </row>
    <row r="5" spans="1:12" ht="10.5" customHeight="1" x14ac:dyDescent="0.15">
      <c r="A5" s="10"/>
    </row>
    <row r="6" spans="1:12" ht="10.5" customHeight="1" x14ac:dyDescent="0.15">
      <c r="A6" s="11" t="s">
        <v>8</v>
      </c>
      <c r="B6" s="2"/>
      <c r="C6" s="2"/>
      <c r="D6" s="2"/>
      <c r="E6" s="2"/>
      <c r="F6" s="2"/>
      <c r="G6" s="2"/>
    </row>
    <row r="7" spans="1:12" ht="10.5" customHeight="1" x14ac:dyDescent="0.15">
      <c r="A7" s="274" t="s">
        <v>1</v>
      </c>
      <c r="B7" s="276" t="s">
        <v>2</v>
      </c>
      <c r="C7" s="268"/>
      <c r="D7" s="277"/>
      <c r="E7" s="276" t="s">
        <v>3</v>
      </c>
      <c r="F7" s="278"/>
      <c r="G7" s="278"/>
      <c r="H7" s="4"/>
    </row>
    <row r="8" spans="1:12" ht="10.5" customHeight="1" x14ac:dyDescent="0.15">
      <c r="A8" s="275"/>
      <c r="B8" s="5" t="s">
        <v>4</v>
      </c>
      <c r="C8" s="5" t="s">
        <v>5</v>
      </c>
      <c r="D8" s="5" t="s">
        <v>6</v>
      </c>
      <c r="E8" s="5" t="s">
        <v>4</v>
      </c>
      <c r="F8" s="5" t="s">
        <v>5</v>
      </c>
      <c r="G8" s="5" t="s">
        <v>6</v>
      </c>
      <c r="H8" s="4"/>
    </row>
    <row r="9" spans="1:12" ht="10.5" customHeight="1" x14ac:dyDescent="0.15">
      <c r="A9" s="33" t="s">
        <v>58</v>
      </c>
      <c r="B9" s="24">
        <v>335</v>
      </c>
      <c r="C9" s="25">
        <v>65769020</v>
      </c>
      <c r="D9" s="25">
        <v>22310140</v>
      </c>
      <c r="E9" s="25">
        <v>334</v>
      </c>
      <c r="F9" s="25">
        <v>23276340</v>
      </c>
      <c r="G9" s="25">
        <v>12773870</v>
      </c>
    </row>
    <row r="10" spans="1:12" ht="10.5" customHeight="1" x14ac:dyDescent="0.15">
      <c r="A10" s="35" t="s">
        <v>12</v>
      </c>
      <c r="B10" s="7">
        <v>376</v>
      </c>
      <c r="C10" s="8">
        <v>73995620</v>
      </c>
      <c r="D10" s="8">
        <v>27233250</v>
      </c>
      <c r="E10" s="8">
        <v>342</v>
      </c>
      <c r="F10" s="8">
        <v>23235590</v>
      </c>
      <c r="G10" s="8">
        <v>12531670</v>
      </c>
    </row>
    <row r="11" spans="1:12" ht="10.5" customHeight="1" x14ac:dyDescent="0.15">
      <c r="A11" s="35" t="s">
        <v>57</v>
      </c>
      <c r="B11" s="17">
        <v>331</v>
      </c>
      <c r="C11" s="16">
        <v>67988350</v>
      </c>
      <c r="D11" s="16">
        <v>22750645</v>
      </c>
      <c r="E11" s="16">
        <v>294</v>
      </c>
      <c r="F11" s="16">
        <v>20581860</v>
      </c>
      <c r="G11" s="16">
        <v>11404620</v>
      </c>
    </row>
    <row r="12" spans="1:12" ht="10.5" customHeight="1" x14ac:dyDescent="0.15">
      <c r="A12" s="35" t="s">
        <v>56</v>
      </c>
      <c r="B12" s="17">
        <v>331</v>
      </c>
      <c r="C12" s="16">
        <v>67501670</v>
      </c>
      <c r="D12" s="16">
        <v>23842560</v>
      </c>
      <c r="E12" s="16">
        <v>288</v>
      </c>
      <c r="F12" s="16">
        <v>19318850</v>
      </c>
      <c r="G12" s="16">
        <v>10635946</v>
      </c>
    </row>
    <row r="13" spans="1:12" s="6" customFormat="1" ht="10.5" customHeight="1" x14ac:dyDescent="0.15">
      <c r="A13" s="34" t="s">
        <v>55</v>
      </c>
      <c r="B13" s="18">
        <v>337</v>
      </c>
      <c r="C13" s="9">
        <v>68324300</v>
      </c>
      <c r="D13" s="9">
        <v>24805420</v>
      </c>
      <c r="E13" s="9">
        <v>305</v>
      </c>
      <c r="F13" s="9">
        <v>20376900</v>
      </c>
      <c r="G13" s="9">
        <v>12252920</v>
      </c>
    </row>
    <row r="14" spans="1:12" s="6" customFormat="1" ht="10.5" customHeight="1" x14ac:dyDescent="0.15">
      <c r="A14" s="33"/>
      <c r="B14" s="17"/>
      <c r="C14" s="16"/>
      <c r="D14" s="9"/>
      <c r="E14" s="9"/>
      <c r="F14" s="16"/>
      <c r="G14" s="26"/>
    </row>
    <row r="15" spans="1:12" ht="10.5" customHeight="1" x14ac:dyDescent="0.15">
      <c r="A15" s="19" t="s">
        <v>54</v>
      </c>
      <c r="B15" s="17">
        <v>12</v>
      </c>
      <c r="C15" s="14">
        <v>2483700</v>
      </c>
      <c r="D15" s="14">
        <v>1016410</v>
      </c>
      <c r="E15" s="14">
        <v>19</v>
      </c>
      <c r="F15" s="14">
        <v>1341000</v>
      </c>
      <c r="G15" s="14">
        <v>865390</v>
      </c>
    </row>
    <row r="16" spans="1:12" ht="10.5" customHeight="1" x14ac:dyDescent="0.15">
      <c r="A16" s="20" t="s">
        <v>53</v>
      </c>
      <c r="B16" s="17">
        <v>26</v>
      </c>
      <c r="C16" s="14">
        <v>5116700</v>
      </c>
      <c r="D16" s="14">
        <v>1517580</v>
      </c>
      <c r="E16" s="14">
        <v>14</v>
      </c>
      <c r="F16" s="14">
        <v>1232000</v>
      </c>
      <c r="G16" s="14">
        <v>669090</v>
      </c>
    </row>
    <row r="17" spans="1:7" ht="10.5" customHeight="1" x14ac:dyDescent="0.15">
      <c r="A17" s="20" t="s">
        <v>52</v>
      </c>
      <c r="B17" s="17">
        <v>21</v>
      </c>
      <c r="C17" s="14">
        <v>4829800</v>
      </c>
      <c r="D17" s="14">
        <v>1628850</v>
      </c>
      <c r="E17" s="14">
        <v>28</v>
      </c>
      <c r="F17" s="14">
        <v>2130000</v>
      </c>
      <c r="G17" s="14">
        <v>1039230</v>
      </c>
    </row>
    <row r="18" spans="1:7" ht="10.5" customHeight="1" x14ac:dyDescent="0.15">
      <c r="A18" s="20" t="s">
        <v>51</v>
      </c>
      <c r="B18" s="17">
        <v>29</v>
      </c>
      <c r="C18" s="14">
        <v>6369400</v>
      </c>
      <c r="D18" s="14">
        <v>2151980</v>
      </c>
      <c r="E18" s="14">
        <v>38</v>
      </c>
      <c r="F18" s="14">
        <v>1935500</v>
      </c>
      <c r="G18" s="14">
        <v>1753540</v>
      </c>
    </row>
    <row r="19" spans="1:7" ht="10.5" customHeight="1" x14ac:dyDescent="0.15">
      <c r="A19" s="20" t="s">
        <v>50</v>
      </c>
      <c r="B19" s="17">
        <v>18</v>
      </c>
      <c r="C19" s="14">
        <v>3002400</v>
      </c>
      <c r="D19" s="14">
        <v>1112510</v>
      </c>
      <c r="E19" s="14">
        <v>17</v>
      </c>
      <c r="F19" s="14">
        <v>1132800</v>
      </c>
      <c r="G19" s="14">
        <v>707180</v>
      </c>
    </row>
    <row r="20" spans="1:7" ht="10.5" customHeight="1" x14ac:dyDescent="0.15">
      <c r="A20" s="20" t="s">
        <v>49</v>
      </c>
      <c r="B20" s="17">
        <v>40</v>
      </c>
      <c r="C20" s="14">
        <v>6955200</v>
      </c>
      <c r="D20" s="14">
        <v>2519740</v>
      </c>
      <c r="E20" s="14">
        <v>28</v>
      </c>
      <c r="F20" s="14">
        <v>1663550</v>
      </c>
      <c r="G20" s="14">
        <v>970840</v>
      </c>
    </row>
    <row r="21" spans="1:7" ht="10.5" customHeight="1" x14ac:dyDescent="0.15">
      <c r="A21" s="20" t="s">
        <v>48</v>
      </c>
      <c r="B21" s="17">
        <v>36</v>
      </c>
      <c r="C21" s="14">
        <v>7648900</v>
      </c>
      <c r="D21" s="14">
        <v>2750410</v>
      </c>
      <c r="E21" s="14">
        <v>33</v>
      </c>
      <c r="F21" s="14">
        <v>2209400</v>
      </c>
      <c r="G21" s="14">
        <v>1161100</v>
      </c>
    </row>
    <row r="22" spans="1:7" ht="10.5" customHeight="1" x14ac:dyDescent="0.15">
      <c r="A22" s="20" t="s">
        <v>47</v>
      </c>
      <c r="B22" s="17">
        <v>32</v>
      </c>
      <c r="C22" s="14">
        <v>7405200</v>
      </c>
      <c r="D22" s="14">
        <v>2332040</v>
      </c>
      <c r="E22" s="14">
        <v>39</v>
      </c>
      <c r="F22" s="14">
        <v>2871200</v>
      </c>
      <c r="G22" s="14">
        <v>1542830</v>
      </c>
    </row>
    <row r="23" spans="1:7" ht="10.5" customHeight="1" x14ac:dyDescent="0.15">
      <c r="A23" s="20" t="s">
        <v>46</v>
      </c>
      <c r="B23" s="17">
        <v>37</v>
      </c>
      <c r="C23" s="14">
        <v>7336600</v>
      </c>
      <c r="D23" s="14">
        <v>3220360</v>
      </c>
      <c r="E23" s="14">
        <v>29</v>
      </c>
      <c r="F23" s="14">
        <v>1713400</v>
      </c>
      <c r="G23" s="14">
        <v>898450</v>
      </c>
    </row>
    <row r="24" spans="1:7" ht="10.5" customHeight="1" x14ac:dyDescent="0.15">
      <c r="A24" s="19" t="s">
        <v>45</v>
      </c>
      <c r="B24" s="17">
        <v>32</v>
      </c>
      <c r="C24" s="14">
        <v>6580500</v>
      </c>
      <c r="D24" s="14">
        <v>2611700</v>
      </c>
      <c r="E24" s="14">
        <v>21</v>
      </c>
      <c r="F24" s="14">
        <v>1410700</v>
      </c>
      <c r="G24" s="14">
        <v>1016830</v>
      </c>
    </row>
    <row r="25" spans="1:7" ht="10.5" customHeight="1" x14ac:dyDescent="0.15">
      <c r="A25" s="20" t="s">
        <v>44</v>
      </c>
      <c r="B25" s="17">
        <v>26</v>
      </c>
      <c r="C25" s="14">
        <v>4322600</v>
      </c>
      <c r="D25" s="14">
        <v>1686250</v>
      </c>
      <c r="E25" s="14">
        <v>18</v>
      </c>
      <c r="F25" s="14">
        <v>1205600</v>
      </c>
      <c r="G25" s="14">
        <v>777540</v>
      </c>
    </row>
    <row r="26" spans="1:7" ht="10.5" customHeight="1" x14ac:dyDescent="0.15">
      <c r="A26" s="28" t="s">
        <v>43</v>
      </c>
      <c r="B26" s="13">
        <v>28</v>
      </c>
      <c r="C26" s="15">
        <v>6273300</v>
      </c>
      <c r="D26" s="15">
        <v>2257590</v>
      </c>
      <c r="E26" s="15">
        <v>21</v>
      </c>
      <c r="F26" s="15">
        <v>1531750</v>
      </c>
      <c r="G26" s="15">
        <v>850900</v>
      </c>
    </row>
    <row r="27" spans="1:7" ht="10.5" customHeight="1" x14ac:dyDescent="0.15">
      <c r="A27" s="12" t="s">
        <v>25</v>
      </c>
    </row>
  </sheetData>
  <mergeCells count="3">
    <mergeCell ref="A7:A8"/>
    <mergeCell ref="B7:D7"/>
    <mergeCell ref="E7:G7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6"/>
  <sheetViews>
    <sheetView workbookViewId="0"/>
  </sheetViews>
  <sheetFormatPr defaultRowHeight="10.5" customHeight="1" x14ac:dyDescent="0.15"/>
  <cols>
    <col min="1" max="1" width="16.7109375" style="1" customWidth="1"/>
    <col min="2" max="2" width="13" style="1" customWidth="1"/>
    <col min="3" max="4" width="15.7109375" style="1" customWidth="1"/>
    <col min="5" max="5" width="13" style="1" customWidth="1"/>
    <col min="6" max="7" width="14.7109375" style="1" customWidth="1"/>
    <col min="8" max="16384" width="9.140625" style="1"/>
  </cols>
  <sheetData>
    <row r="1" spans="1:8" s="3" customFormat="1" ht="13.5" customHeight="1" x14ac:dyDescent="0.15">
      <c r="A1" s="22" t="s">
        <v>0</v>
      </c>
      <c r="B1" s="22"/>
      <c r="C1" s="22"/>
      <c r="D1" s="22"/>
      <c r="E1" s="22"/>
      <c r="F1" s="22"/>
      <c r="G1" s="22"/>
    </row>
    <row r="3" spans="1:8" ht="10.5" customHeight="1" x14ac:dyDescent="0.15">
      <c r="A3" s="10" t="s">
        <v>7</v>
      </c>
    </row>
    <row r="4" spans="1:8" ht="10.5" customHeight="1" x14ac:dyDescent="0.15">
      <c r="A4" s="10"/>
    </row>
    <row r="5" spans="1:8" ht="10.5" customHeight="1" x14ac:dyDescent="0.15">
      <c r="A5" s="11" t="s">
        <v>8</v>
      </c>
      <c r="B5" s="2"/>
      <c r="C5" s="2"/>
      <c r="D5" s="2"/>
      <c r="E5" s="2"/>
      <c r="F5" s="2"/>
      <c r="G5" s="2"/>
    </row>
    <row r="6" spans="1:8" ht="10.5" customHeight="1" x14ac:dyDescent="0.15">
      <c r="A6" s="274" t="s">
        <v>1</v>
      </c>
      <c r="B6" s="276" t="s">
        <v>2</v>
      </c>
      <c r="C6" s="268"/>
      <c r="D6" s="277"/>
      <c r="E6" s="276" t="s">
        <v>3</v>
      </c>
      <c r="F6" s="278"/>
      <c r="G6" s="278"/>
      <c r="H6" s="4"/>
    </row>
    <row r="7" spans="1:8" ht="10.5" customHeight="1" x14ac:dyDescent="0.15">
      <c r="A7" s="275"/>
      <c r="B7" s="5" t="s">
        <v>4</v>
      </c>
      <c r="C7" s="5" t="s">
        <v>5</v>
      </c>
      <c r="D7" s="5" t="s">
        <v>6</v>
      </c>
      <c r="E7" s="5" t="s">
        <v>4</v>
      </c>
      <c r="F7" s="5" t="s">
        <v>5</v>
      </c>
      <c r="G7" s="5" t="s">
        <v>6</v>
      </c>
      <c r="H7" s="4"/>
    </row>
    <row r="8" spans="1:8" ht="10.5" customHeight="1" x14ac:dyDescent="0.15">
      <c r="A8" s="32" t="s">
        <v>42</v>
      </c>
      <c r="B8" s="24">
        <v>362</v>
      </c>
      <c r="C8" s="25">
        <v>77111650</v>
      </c>
      <c r="D8" s="25">
        <v>25024650</v>
      </c>
      <c r="E8" s="25">
        <v>310</v>
      </c>
      <c r="F8" s="25">
        <v>20544500</v>
      </c>
      <c r="G8" s="25">
        <v>11424040</v>
      </c>
    </row>
    <row r="9" spans="1:8" ht="10.5" customHeight="1" x14ac:dyDescent="0.15">
      <c r="A9" s="29" t="s">
        <v>41</v>
      </c>
      <c r="B9" s="7">
        <v>335</v>
      </c>
      <c r="C9" s="8">
        <v>65769020</v>
      </c>
      <c r="D9" s="8">
        <v>22310140</v>
      </c>
      <c r="E9" s="8">
        <v>334</v>
      </c>
      <c r="F9" s="8">
        <v>23276340</v>
      </c>
      <c r="G9" s="8">
        <v>12773870</v>
      </c>
    </row>
    <row r="10" spans="1:8" ht="10.5" customHeight="1" x14ac:dyDescent="0.15">
      <c r="A10" s="29" t="s">
        <v>12</v>
      </c>
      <c r="B10" s="17">
        <v>376</v>
      </c>
      <c r="C10" s="16">
        <v>73995620</v>
      </c>
      <c r="D10" s="16">
        <v>27233250</v>
      </c>
      <c r="E10" s="16">
        <v>342</v>
      </c>
      <c r="F10" s="16">
        <v>23235590</v>
      </c>
      <c r="G10" s="16">
        <v>12531670</v>
      </c>
    </row>
    <row r="11" spans="1:8" ht="10.5" customHeight="1" x14ac:dyDescent="0.15">
      <c r="A11" s="29" t="s">
        <v>40</v>
      </c>
      <c r="B11" s="17">
        <v>331</v>
      </c>
      <c r="C11" s="16">
        <v>67988350</v>
      </c>
      <c r="D11" s="16">
        <v>22750645</v>
      </c>
      <c r="E11" s="16">
        <v>294</v>
      </c>
      <c r="F11" s="16">
        <v>20581860</v>
      </c>
      <c r="G11" s="16">
        <v>11404620</v>
      </c>
    </row>
    <row r="12" spans="1:8" s="6" customFormat="1" ht="10.5" customHeight="1" x14ac:dyDescent="0.15">
      <c r="A12" s="31" t="s">
        <v>39</v>
      </c>
      <c r="B12" s="18">
        <v>331</v>
      </c>
      <c r="C12" s="9">
        <v>67501670</v>
      </c>
      <c r="D12" s="9">
        <v>23842560</v>
      </c>
      <c r="E12" s="9">
        <v>288</v>
      </c>
      <c r="F12" s="9">
        <v>19318850</v>
      </c>
      <c r="G12" s="9">
        <v>10635946</v>
      </c>
    </row>
    <row r="13" spans="1:8" s="6" customFormat="1" ht="10.5" customHeight="1" x14ac:dyDescent="0.15">
      <c r="A13" s="30"/>
      <c r="B13" s="17"/>
      <c r="C13" s="16"/>
      <c r="D13" s="9"/>
      <c r="E13" s="9"/>
      <c r="F13" s="16"/>
      <c r="G13" s="26"/>
    </row>
    <row r="14" spans="1:8" ht="10.5" customHeight="1" x14ac:dyDescent="0.15">
      <c r="A14" s="30" t="s">
        <v>38</v>
      </c>
      <c r="B14" s="17">
        <v>11</v>
      </c>
      <c r="C14" s="14">
        <v>2598600</v>
      </c>
      <c r="D14" s="14">
        <v>697410</v>
      </c>
      <c r="E14" s="14">
        <v>11</v>
      </c>
      <c r="F14" s="14">
        <v>747450</v>
      </c>
      <c r="G14" s="14">
        <v>412070</v>
      </c>
    </row>
    <row r="15" spans="1:8" ht="10.5" customHeight="1" x14ac:dyDescent="0.15">
      <c r="A15" s="29" t="s">
        <v>37</v>
      </c>
      <c r="B15" s="17">
        <v>22</v>
      </c>
      <c r="C15" s="14">
        <v>3964000</v>
      </c>
      <c r="D15" s="14">
        <v>1242410</v>
      </c>
      <c r="E15" s="14">
        <v>18</v>
      </c>
      <c r="F15" s="14">
        <v>1285700</v>
      </c>
      <c r="G15" s="14">
        <v>797616</v>
      </c>
    </row>
    <row r="16" spans="1:8" ht="10.5" customHeight="1" x14ac:dyDescent="0.15">
      <c r="A16" s="29" t="s">
        <v>36</v>
      </c>
      <c r="B16" s="17">
        <v>25</v>
      </c>
      <c r="C16" s="14">
        <v>5947700</v>
      </c>
      <c r="D16" s="14">
        <v>2100000</v>
      </c>
      <c r="E16" s="14">
        <v>21</v>
      </c>
      <c r="F16" s="14">
        <v>1332200</v>
      </c>
      <c r="G16" s="14">
        <v>792480</v>
      </c>
    </row>
    <row r="17" spans="1:7" ht="10.5" customHeight="1" x14ac:dyDescent="0.15">
      <c r="A17" s="29" t="s">
        <v>35</v>
      </c>
      <c r="B17" s="17">
        <v>21</v>
      </c>
      <c r="C17" s="14">
        <v>4962000</v>
      </c>
      <c r="D17" s="14">
        <v>1460950</v>
      </c>
      <c r="E17" s="14">
        <v>22</v>
      </c>
      <c r="F17" s="14">
        <v>1379500</v>
      </c>
      <c r="G17" s="14">
        <v>718630</v>
      </c>
    </row>
    <row r="18" spans="1:7" ht="10.5" customHeight="1" x14ac:dyDescent="0.15">
      <c r="A18" s="29" t="s">
        <v>34</v>
      </c>
      <c r="B18" s="17">
        <v>25</v>
      </c>
      <c r="C18" s="14">
        <v>4181920</v>
      </c>
      <c r="D18" s="14">
        <v>1497120</v>
      </c>
      <c r="E18" s="14">
        <v>21</v>
      </c>
      <c r="F18" s="14">
        <v>1276300</v>
      </c>
      <c r="G18" s="14">
        <v>721080</v>
      </c>
    </row>
    <row r="19" spans="1:7" ht="10.5" customHeight="1" x14ac:dyDescent="0.15">
      <c r="A19" s="29" t="s">
        <v>33</v>
      </c>
      <c r="B19" s="17">
        <v>29</v>
      </c>
      <c r="C19" s="14">
        <v>5841750</v>
      </c>
      <c r="D19" s="14">
        <v>2456300</v>
      </c>
      <c r="E19" s="14">
        <v>30</v>
      </c>
      <c r="F19" s="14">
        <v>2094500</v>
      </c>
      <c r="G19" s="14">
        <v>1166040</v>
      </c>
    </row>
    <row r="20" spans="1:7" ht="10.5" customHeight="1" x14ac:dyDescent="0.15">
      <c r="A20" s="29" t="s">
        <v>32</v>
      </c>
      <c r="B20" s="17">
        <v>31</v>
      </c>
      <c r="C20" s="14">
        <v>5642000</v>
      </c>
      <c r="D20" s="14">
        <v>1689080</v>
      </c>
      <c r="E20" s="14">
        <v>23</v>
      </c>
      <c r="F20" s="14">
        <v>1652000</v>
      </c>
      <c r="G20" s="14">
        <v>833310</v>
      </c>
    </row>
    <row r="21" spans="1:7" ht="10.5" customHeight="1" x14ac:dyDescent="0.15">
      <c r="A21" s="29" t="s">
        <v>31</v>
      </c>
      <c r="B21" s="17">
        <v>39</v>
      </c>
      <c r="C21" s="14">
        <v>9205700</v>
      </c>
      <c r="D21" s="14">
        <v>3221190</v>
      </c>
      <c r="E21" s="14">
        <v>34</v>
      </c>
      <c r="F21" s="14">
        <v>2538800</v>
      </c>
      <c r="G21" s="14">
        <v>1345960</v>
      </c>
    </row>
    <row r="22" spans="1:7" ht="10.5" customHeight="1" x14ac:dyDescent="0.15">
      <c r="A22" s="29" t="s">
        <v>30</v>
      </c>
      <c r="B22" s="17">
        <v>41</v>
      </c>
      <c r="C22" s="14">
        <v>7728300</v>
      </c>
      <c r="D22" s="14">
        <v>3199600</v>
      </c>
      <c r="E22" s="14">
        <v>37</v>
      </c>
      <c r="F22" s="14">
        <v>2381700</v>
      </c>
      <c r="G22" s="14">
        <v>991400</v>
      </c>
    </row>
    <row r="23" spans="1:7" ht="10.5" customHeight="1" x14ac:dyDescent="0.15">
      <c r="A23" s="30" t="s">
        <v>29</v>
      </c>
      <c r="B23" s="17">
        <v>32</v>
      </c>
      <c r="C23" s="14">
        <v>6602300</v>
      </c>
      <c r="D23" s="14">
        <v>1982870</v>
      </c>
      <c r="E23" s="14">
        <v>20</v>
      </c>
      <c r="F23" s="14">
        <v>1416500</v>
      </c>
      <c r="G23" s="14">
        <v>867680</v>
      </c>
    </row>
    <row r="24" spans="1:7" ht="10.5" customHeight="1" x14ac:dyDescent="0.15">
      <c r="A24" s="29" t="s">
        <v>28</v>
      </c>
      <c r="B24" s="17">
        <v>17</v>
      </c>
      <c r="C24" s="14">
        <v>3058500</v>
      </c>
      <c r="D24" s="14">
        <v>1490580</v>
      </c>
      <c r="E24" s="14">
        <v>21</v>
      </c>
      <c r="F24" s="14">
        <v>1362500</v>
      </c>
      <c r="G24" s="14">
        <v>787930</v>
      </c>
    </row>
    <row r="25" spans="1:7" ht="10.5" customHeight="1" x14ac:dyDescent="0.15">
      <c r="A25" s="28" t="s">
        <v>27</v>
      </c>
      <c r="B25" s="13">
        <v>38</v>
      </c>
      <c r="C25" s="15">
        <v>7768900</v>
      </c>
      <c r="D25" s="15">
        <v>2805050</v>
      </c>
      <c r="E25" s="15">
        <v>30</v>
      </c>
      <c r="F25" s="15">
        <v>1851700</v>
      </c>
      <c r="G25" s="15">
        <v>1201750</v>
      </c>
    </row>
    <row r="26" spans="1:7" ht="10.5" customHeight="1" x14ac:dyDescent="0.15">
      <c r="A26" s="12" t="s">
        <v>25</v>
      </c>
    </row>
  </sheetData>
  <mergeCells count="3">
    <mergeCell ref="A6:A7"/>
    <mergeCell ref="B6:D6"/>
    <mergeCell ref="E6:G6"/>
  </mergeCells>
  <phoneticPr fontId="1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6"/>
  <sheetViews>
    <sheetView workbookViewId="0"/>
  </sheetViews>
  <sheetFormatPr defaultRowHeight="10.5" customHeight="1" x14ac:dyDescent="0.15"/>
  <cols>
    <col min="1" max="1" width="16.7109375" style="1" customWidth="1"/>
    <col min="2" max="2" width="13" style="1" customWidth="1"/>
    <col min="3" max="4" width="15.7109375" style="1" customWidth="1"/>
    <col min="5" max="5" width="13" style="1" customWidth="1"/>
    <col min="6" max="7" width="14.7109375" style="1" customWidth="1"/>
    <col min="8" max="16384" width="9.140625" style="1"/>
  </cols>
  <sheetData>
    <row r="1" spans="1:8" s="3" customFormat="1" ht="13.5" customHeight="1" x14ac:dyDescent="0.15">
      <c r="A1" s="22" t="s">
        <v>0</v>
      </c>
      <c r="B1" s="22"/>
      <c r="C1" s="22"/>
      <c r="D1" s="22"/>
      <c r="E1" s="22"/>
      <c r="F1" s="22"/>
      <c r="G1" s="22"/>
    </row>
    <row r="3" spans="1:8" ht="10.5" customHeight="1" x14ac:dyDescent="0.15">
      <c r="A3" s="10" t="s">
        <v>7</v>
      </c>
    </row>
    <row r="4" spans="1:8" ht="10.5" customHeight="1" x14ac:dyDescent="0.15">
      <c r="A4" s="10"/>
    </row>
    <row r="5" spans="1:8" ht="10.5" customHeight="1" x14ac:dyDescent="0.15">
      <c r="A5" s="11" t="s">
        <v>8</v>
      </c>
      <c r="B5" s="2"/>
      <c r="C5" s="2"/>
      <c r="D5" s="2"/>
      <c r="E5" s="2"/>
      <c r="F5" s="2"/>
      <c r="G5" s="2"/>
    </row>
    <row r="6" spans="1:8" ht="10.5" customHeight="1" x14ac:dyDescent="0.15">
      <c r="A6" s="274" t="s">
        <v>1</v>
      </c>
      <c r="B6" s="276" t="s">
        <v>2</v>
      </c>
      <c r="C6" s="268"/>
      <c r="D6" s="277"/>
      <c r="E6" s="276" t="s">
        <v>3</v>
      </c>
      <c r="F6" s="278"/>
      <c r="G6" s="278"/>
      <c r="H6" s="4"/>
    </row>
    <row r="7" spans="1:8" ht="10.5" customHeight="1" x14ac:dyDescent="0.15">
      <c r="A7" s="275"/>
      <c r="B7" s="5" t="s">
        <v>4</v>
      </c>
      <c r="C7" s="5" t="s">
        <v>5</v>
      </c>
      <c r="D7" s="5" t="s">
        <v>6</v>
      </c>
      <c r="E7" s="5" t="s">
        <v>4</v>
      </c>
      <c r="F7" s="5" t="s">
        <v>5</v>
      </c>
      <c r="G7" s="5" t="s">
        <v>6</v>
      </c>
      <c r="H7" s="4"/>
    </row>
    <row r="8" spans="1:8" ht="10.5" customHeight="1" x14ac:dyDescent="0.15">
      <c r="A8" s="23" t="s">
        <v>11</v>
      </c>
      <c r="B8" s="24">
        <v>140</v>
      </c>
      <c r="C8" s="25">
        <v>84965150</v>
      </c>
      <c r="D8" s="25">
        <v>28731235</v>
      </c>
      <c r="E8" s="25">
        <v>151</v>
      </c>
      <c r="F8" s="25">
        <v>24375870</v>
      </c>
      <c r="G8" s="25">
        <v>12249910</v>
      </c>
    </row>
    <row r="9" spans="1:8" ht="10.5" customHeight="1" x14ac:dyDescent="0.15">
      <c r="A9" s="20" t="s">
        <v>9</v>
      </c>
      <c r="B9" s="7">
        <v>362</v>
      </c>
      <c r="C9" s="8">
        <v>77111650</v>
      </c>
      <c r="D9" s="8">
        <v>25024650</v>
      </c>
      <c r="E9" s="8">
        <v>310</v>
      </c>
      <c r="F9" s="8">
        <v>20544500</v>
      </c>
      <c r="G9" s="8">
        <v>11424040</v>
      </c>
    </row>
    <row r="10" spans="1:8" ht="10.5" customHeight="1" x14ac:dyDescent="0.15">
      <c r="A10" s="20" t="s">
        <v>10</v>
      </c>
      <c r="B10" s="17">
        <v>335</v>
      </c>
      <c r="C10" s="16">
        <v>65769020</v>
      </c>
      <c r="D10" s="16">
        <v>22310140</v>
      </c>
      <c r="E10" s="16">
        <v>334</v>
      </c>
      <c r="F10" s="16">
        <v>23276340</v>
      </c>
      <c r="G10" s="16">
        <v>12773870</v>
      </c>
    </row>
    <row r="11" spans="1:8" ht="10.5" customHeight="1" x14ac:dyDescent="0.15">
      <c r="A11" s="20" t="s">
        <v>12</v>
      </c>
      <c r="B11" s="17">
        <v>376</v>
      </c>
      <c r="C11" s="16">
        <v>73995620</v>
      </c>
      <c r="D11" s="16">
        <v>27233250</v>
      </c>
      <c r="E11" s="16">
        <v>342</v>
      </c>
      <c r="F11" s="16">
        <v>23235590</v>
      </c>
      <c r="G11" s="16">
        <v>12531670</v>
      </c>
    </row>
    <row r="12" spans="1:8" s="6" customFormat="1" ht="10.5" customHeight="1" x14ac:dyDescent="0.15">
      <c r="A12" s="21" t="s">
        <v>26</v>
      </c>
      <c r="B12" s="18">
        <v>331</v>
      </c>
      <c r="C12" s="9">
        <v>67988350</v>
      </c>
      <c r="D12" s="9">
        <v>22750645</v>
      </c>
      <c r="E12" s="9">
        <v>294</v>
      </c>
      <c r="F12" s="9">
        <v>20581860</v>
      </c>
      <c r="G12" s="9">
        <v>11404620</v>
      </c>
    </row>
    <row r="13" spans="1:8" s="6" customFormat="1" ht="10.5" customHeight="1" x14ac:dyDescent="0.15">
      <c r="A13" s="19"/>
      <c r="B13" s="17"/>
      <c r="C13" s="16"/>
      <c r="D13" s="9"/>
      <c r="E13" s="9"/>
      <c r="F13" s="16"/>
      <c r="G13" s="26"/>
    </row>
    <row r="14" spans="1:8" ht="10.5" customHeight="1" x14ac:dyDescent="0.15">
      <c r="A14" s="19" t="s">
        <v>13</v>
      </c>
      <c r="B14" s="17">
        <v>26</v>
      </c>
      <c r="C14" s="14">
        <v>5203600</v>
      </c>
      <c r="D14" s="14">
        <v>1443190</v>
      </c>
      <c r="E14" s="14">
        <v>15</v>
      </c>
      <c r="F14" s="14">
        <v>1122500</v>
      </c>
      <c r="G14" s="14">
        <v>519140</v>
      </c>
    </row>
    <row r="15" spans="1:8" ht="10.5" customHeight="1" x14ac:dyDescent="0.15">
      <c r="A15" s="20" t="s">
        <v>14</v>
      </c>
      <c r="B15" s="17">
        <v>23</v>
      </c>
      <c r="C15" s="14">
        <v>4176800</v>
      </c>
      <c r="D15" s="14">
        <v>1485330</v>
      </c>
      <c r="E15" s="14">
        <v>21</v>
      </c>
      <c r="F15" s="14">
        <v>1684000</v>
      </c>
      <c r="G15" s="14">
        <v>1043310</v>
      </c>
    </row>
    <row r="16" spans="1:8" ht="10.5" customHeight="1" x14ac:dyDescent="0.15">
      <c r="A16" s="20" t="s">
        <v>15</v>
      </c>
      <c r="B16" s="17">
        <v>24</v>
      </c>
      <c r="C16" s="14">
        <v>4933000</v>
      </c>
      <c r="D16" s="14">
        <v>1692720</v>
      </c>
      <c r="E16" s="14">
        <v>23</v>
      </c>
      <c r="F16" s="14">
        <v>1554700</v>
      </c>
      <c r="G16" s="14">
        <v>994840</v>
      </c>
    </row>
    <row r="17" spans="1:7" ht="10.5" customHeight="1" x14ac:dyDescent="0.15">
      <c r="A17" s="20" t="s">
        <v>16</v>
      </c>
      <c r="B17" s="17">
        <v>24</v>
      </c>
      <c r="C17" s="14">
        <v>5904500</v>
      </c>
      <c r="D17" s="14">
        <v>2033010</v>
      </c>
      <c r="E17" s="14">
        <v>25</v>
      </c>
      <c r="F17" s="14">
        <v>1745000</v>
      </c>
      <c r="G17" s="14">
        <v>865140</v>
      </c>
    </row>
    <row r="18" spans="1:7" ht="10.5" customHeight="1" x14ac:dyDescent="0.15">
      <c r="A18" s="20" t="s">
        <v>17</v>
      </c>
      <c r="B18" s="17">
        <v>17</v>
      </c>
      <c r="C18" s="14">
        <v>3025900</v>
      </c>
      <c r="D18" s="14">
        <v>1069660</v>
      </c>
      <c r="E18" s="14">
        <v>9</v>
      </c>
      <c r="F18" s="14">
        <v>671500</v>
      </c>
      <c r="G18" s="14">
        <v>398150</v>
      </c>
    </row>
    <row r="19" spans="1:7" ht="10.5" customHeight="1" x14ac:dyDescent="0.15">
      <c r="A19" s="20" t="s">
        <v>18</v>
      </c>
      <c r="B19" s="17">
        <v>20</v>
      </c>
      <c r="C19" s="14">
        <v>3938400</v>
      </c>
      <c r="D19" s="14">
        <v>1316840</v>
      </c>
      <c r="E19" s="14">
        <v>25</v>
      </c>
      <c r="F19" s="14">
        <v>1511740</v>
      </c>
      <c r="G19" s="14">
        <v>1044790</v>
      </c>
    </row>
    <row r="20" spans="1:7" ht="10.5" customHeight="1" x14ac:dyDescent="0.15">
      <c r="A20" s="20" t="s">
        <v>19</v>
      </c>
      <c r="B20" s="17">
        <v>48</v>
      </c>
      <c r="C20" s="14">
        <v>10080600</v>
      </c>
      <c r="D20" s="14">
        <v>3699200</v>
      </c>
      <c r="E20" s="14">
        <v>36</v>
      </c>
      <c r="F20" s="14">
        <v>2517500</v>
      </c>
      <c r="G20" s="14">
        <v>1214680</v>
      </c>
    </row>
    <row r="21" spans="1:7" ht="10.5" customHeight="1" x14ac:dyDescent="0.15">
      <c r="A21" s="20" t="s">
        <v>20</v>
      </c>
      <c r="B21" s="17">
        <v>45</v>
      </c>
      <c r="C21" s="14">
        <v>9047900</v>
      </c>
      <c r="D21" s="14">
        <v>2624760</v>
      </c>
      <c r="E21" s="14">
        <v>32</v>
      </c>
      <c r="F21" s="14">
        <v>2599100</v>
      </c>
      <c r="G21" s="14">
        <v>1407510</v>
      </c>
    </row>
    <row r="22" spans="1:7" ht="10.5" customHeight="1" x14ac:dyDescent="0.15">
      <c r="A22" s="20" t="s">
        <v>21</v>
      </c>
      <c r="B22" s="17">
        <v>32</v>
      </c>
      <c r="C22" s="14">
        <v>6726100</v>
      </c>
      <c r="D22" s="14">
        <v>2453870</v>
      </c>
      <c r="E22" s="14">
        <v>40</v>
      </c>
      <c r="F22" s="14">
        <v>2441500</v>
      </c>
      <c r="G22" s="14">
        <v>984150</v>
      </c>
    </row>
    <row r="23" spans="1:7" ht="10.5" customHeight="1" x14ac:dyDescent="0.15">
      <c r="A23" s="19" t="s">
        <v>22</v>
      </c>
      <c r="B23" s="17">
        <v>28</v>
      </c>
      <c r="C23" s="14">
        <v>5604450</v>
      </c>
      <c r="D23" s="14">
        <v>1744440</v>
      </c>
      <c r="E23" s="14">
        <v>22</v>
      </c>
      <c r="F23" s="14">
        <v>1653000</v>
      </c>
      <c r="G23" s="14">
        <v>953250</v>
      </c>
    </row>
    <row r="24" spans="1:7" ht="10.5" customHeight="1" x14ac:dyDescent="0.15">
      <c r="A24" s="20" t="s">
        <v>23</v>
      </c>
      <c r="B24" s="17">
        <v>18</v>
      </c>
      <c r="C24" s="14">
        <v>3561600</v>
      </c>
      <c r="D24" s="14">
        <v>1293300</v>
      </c>
      <c r="E24" s="14">
        <v>15</v>
      </c>
      <c r="F24" s="14">
        <v>940420</v>
      </c>
      <c r="G24" s="14">
        <v>579580</v>
      </c>
    </row>
    <row r="25" spans="1:7" ht="10.5" customHeight="1" x14ac:dyDescent="0.15">
      <c r="A25" s="27" t="s">
        <v>24</v>
      </c>
      <c r="B25" s="13">
        <v>26</v>
      </c>
      <c r="C25" s="15">
        <v>5785500</v>
      </c>
      <c r="D25" s="15">
        <v>1894325</v>
      </c>
      <c r="E25" s="15">
        <v>31</v>
      </c>
      <c r="F25" s="15">
        <v>2140900</v>
      </c>
      <c r="G25" s="15">
        <v>1400080</v>
      </c>
    </row>
    <row r="26" spans="1:7" ht="10.5" customHeight="1" x14ac:dyDescent="0.15">
      <c r="A26" s="12" t="s">
        <v>25</v>
      </c>
    </row>
  </sheetData>
  <mergeCells count="3">
    <mergeCell ref="A6:A7"/>
    <mergeCell ref="B6:D6"/>
    <mergeCell ref="E6:G6"/>
  </mergeCells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681A-75E9-4BB1-82CC-5B186FF75ACE}">
  <dimension ref="A1:J32"/>
  <sheetViews>
    <sheetView zoomScaleNormal="100" zoomScaleSheetLayoutView="100" workbookViewId="0"/>
  </sheetViews>
  <sheetFormatPr defaultRowHeight="10.5" x14ac:dyDescent="0.15"/>
  <cols>
    <col min="1" max="1" width="11.140625" style="120" customWidth="1"/>
    <col min="2" max="2" width="7" style="120" customWidth="1"/>
    <col min="3" max="3" width="12.7109375" style="120" customWidth="1"/>
    <col min="4" max="4" width="11.7109375" style="120" customWidth="1"/>
    <col min="5" max="5" width="6.5703125" style="120" customWidth="1"/>
    <col min="6" max="6" width="12" style="120" customWidth="1"/>
    <col min="7" max="7" width="11.7109375" style="120" customWidth="1"/>
    <col min="8" max="8" width="6.5703125" style="120" customWidth="1"/>
    <col min="9" max="10" width="11.7109375" style="120" customWidth="1"/>
    <col min="11" max="16384" width="9.140625" style="120"/>
  </cols>
  <sheetData>
    <row r="1" spans="1:10" s="198" customFormat="1" ht="13.5" customHeight="1" x14ac:dyDescent="0.15"/>
    <row r="2" spans="1:10" s="199" customFormat="1" ht="13.5" customHeight="1" x14ac:dyDescent="0.15">
      <c r="A2" s="159" t="s">
        <v>280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0.5" customHeight="1" x14ac:dyDescent="0.15"/>
    <row r="4" spans="1:10" s="175" customFormat="1" ht="13.5" customHeight="1" x14ac:dyDescent="0.15">
      <c r="A4" s="196" t="s">
        <v>104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0.5" customHeight="1" x14ac:dyDescent="0.15"/>
    <row r="6" spans="1:10" ht="10.5" customHeight="1" x14ac:dyDescent="0.15">
      <c r="A6" s="176" t="s">
        <v>7</v>
      </c>
      <c r="B6" s="176"/>
      <c r="C6" s="176"/>
      <c r="D6" s="176"/>
    </row>
    <row r="7" spans="1:10" ht="10.5" customHeight="1" x14ac:dyDescent="0.15">
      <c r="A7" s="176"/>
      <c r="B7" s="176"/>
      <c r="C7" s="176"/>
      <c r="D7" s="176"/>
    </row>
    <row r="8" spans="1:10" ht="10.5" customHeight="1" x14ac:dyDescent="0.15">
      <c r="A8" s="177" t="s">
        <v>375</v>
      </c>
      <c r="B8" s="177"/>
      <c r="C8" s="177"/>
      <c r="D8" s="177"/>
      <c r="E8" s="178"/>
      <c r="F8" s="178"/>
      <c r="G8" s="178"/>
      <c r="H8" s="178"/>
      <c r="I8" s="178"/>
      <c r="J8" s="178"/>
    </row>
    <row r="9" spans="1:10" ht="12" customHeight="1" x14ac:dyDescent="0.15">
      <c r="A9" s="254" t="s">
        <v>101</v>
      </c>
      <c r="B9" s="256" t="s">
        <v>156</v>
      </c>
      <c r="C9" s="257"/>
      <c r="D9" s="258"/>
      <c r="E9" s="259" t="s">
        <v>100</v>
      </c>
      <c r="F9" s="260"/>
      <c r="G9" s="261"/>
      <c r="H9" s="259" t="s">
        <v>99</v>
      </c>
      <c r="I9" s="262"/>
      <c r="J9" s="262"/>
    </row>
    <row r="10" spans="1:10" ht="12" customHeight="1" x14ac:dyDescent="0.15">
      <c r="A10" s="255"/>
      <c r="B10" s="179" t="s">
        <v>153</v>
      </c>
      <c r="C10" s="179" t="s">
        <v>97</v>
      </c>
      <c r="D10" s="179" t="s">
        <v>6</v>
      </c>
      <c r="E10" s="179" t="s">
        <v>153</v>
      </c>
      <c r="F10" s="179" t="s">
        <v>97</v>
      </c>
      <c r="G10" s="179" t="s">
        <v>6</v>
      </c>
      <c r="H10" s="179" t="s">
        <v>153</v>
      </c>
      <c r="I10" s="179" t="s">
        <v>97</v>
      </c>
      <c r="J10" s="179" t="s">
        <v>6</v>
      </c>
    </row>
    <row r="11" spans="1:10" ht="6" customHeight="1" x14ac:dyDescent="0.15">
      <c r="A11" s="162"/>
      <c r="B11" s="127"/>
      <c r="C11" s="162"/>
      <c r="D11" s="128"/>
      <c r="E11" s="180"/>
      <c r="F11" s="163"/>
      <c r="G11" s="163"/>
      <c r="H11" s="163"/>
      <c r="I11" s="163"/>
      <c r="J11" s="163"/>
    </row>
    <row r="12" spans="1:10" ht="10.5" customHeight="1" x14ac:dyDescent="0.15">
      <c r="A12" s="164" t="s">
        <v>410</v>
      </c>
      <c r="B12" s="172">
        <v>809</v>
      </c>
      <c r="C12" s="172">
        <v>126452575</v>
      </c>
      <c r="D12" s="172">
        <v>61753707</v>
      </c>
      <c r="E12" s="165">
        <v>436</v>
      </c>
      <c r="F12" s="165">
        <v>102736425</v>
      </c>
      <c r="G12" s="165">
        <v>44623677</v>
      </c>
      <c r="H12" s="165">
        <v>373</v>
      </c>
      <c r="I12" s="165">
        <v>23716150</v>
      </c>
      <c r="J12" s="165">
        <v>17130030</v>
      </c>
    </row>
    <row r="13" spans="1:10" ht="10.5" customHeight="1" x14ac:dyDescent="0.15">
      <c r="A13" s="166" t="s">
        <v>395</v>
      </c>
      <c r="B13" s="171">
        <v>906</v>
      </c>
      <c r="C13" s="172">
        <v>138588825</v>
      </c>
      <c r="D13" s="172">
        <v>64578400</v>
      </c>
      <c r="E13" s="181">
        <v>488</v>
      </c>
      <c r="F13" s="172">
        <v>113614150</v>
      </c>
      <c r="G13" s="172">
        <v>47339775</v>
      </c>
      <c r="H13" s="172">
        <v>418</v>
      </c>
      <c r="I13" s="172">
        <v>24974675</v>
      </c>
      <c r="J13" s="172">
        <v>17238625</v>
      </c>
    </row>
    <row r="14" spans="1:10" ht="10.5" customHeight="1" x14ac:dyDescent="0.15">
      <c r="A14" s="166" t="s">
        <v>411</v>
      </c>
      <c r="B14" s="171">
        <v>950</v>
      </c>
      <c r="C14" s="172">
        <v>146935928</v>
      </c>
      <c r="D14" s="172">
        <v>68246488</v>
      </c>
      <c r="E14" s="181">
        <v>518</v>
      </c>
      <c r="F14" s="172">
        <v>119670133</v>
      </c>
      <c r="G14" s="172">
        <v>50303418</v>
      </c>
      <c r="H14" s="172">
        <v>432</v>
      </c>
      <c r="I14" s="172">
        <v>27265795</v>
      </c>
      <c r="J14" s="172">
        <v>17943070</v>
      </c>
    </row>
    <row r="15" spans="1:10" ht="10.5" customHeight="1" x14ac:dyDescent="0.15">
      <c r="A15" s="197" t="s">
        <v>412</v>
      </c>
      <c r="B15" s="167">
        <v>844</v>
      </c>
      <c r="C15" s="165">
        <v>125159275</v>
      </c>
      <c r="D15" s="165">
        <v>58569788</v>
      </c>
      <c r="E15" s="181">
        <v>438</v>
      </c>
      <c r="F15" s="172">
        <v>100798465</v>
      </c>
      <c r="G15" s="181">
        <v>42043270</v>
      </c>
      <c r="H15" s="181">
        <v>406</v>
      </c>
      <c r="I15" s="181">
        <v>24360810</v>
      </c>
      <c r="J15" s="181">
        <v>16526518</v>
      </c>
    </row>
    <row r="16" spans="1:10" s="142" customFormat="1" ht="10.5" customHeight="1" x14ac:dyDescent="0.15">
      <c r="A16" s="168" t="s">
        <v>413</v>
      </c>
      <c r="B16" s="184">
        <v>393</v>
      </c>
      <c r="C16" s="184">
        <v>58950365</v>
      </c>
      <c r="D16" s="184">
        <v>26478640</v>
      </c>
      <c r="E16" s="184">
        <v>246</v>
      </c>
      <c r="F16" s="185">
        <v>49546185</v>
      </c>
      <c r="G16" s="185">
        <v>20928870</v>
      </c>
      <c r="H16" s="184">
        <v>147</v>
      </c>
      <c r="I16" s="184">
        <v>9404180</v>
      </c>
      <c r="J16" s="184">
        <v>5549770</v>
      </c>
    </row>
    <row r="17" spans="1:10" s="142" customFormat="1" ht="6" customHeight="1" x14ac:dyDescent="0.15">
      <c r="A17" s="169"/>
      <c r="B17" s="186"/>
      <c r="C17" s="187"/>
      <c r="D17" s="187"/>
      <c r="E17" s="188"/>
      <c r="F17" s="189"/>
      <c r="G17" s="190"/>
      <c r="H17" s="190"/>
      <c r="I17" s="189"/>
      <c r="J17" s="191"/>
    </row>
    <row r="18" spans="1:10" ht="10.5" customHeight="1" x14ac:dyDescent="0.15">
      <c r="A18" s="170" t="s">
        <v>414</v>
      </c>
      <c r="B18" s="167">
        <v>0</v>
      </c>
      <c r="C18" s="165">
        <v>0</v>
      </c>
      <c r="D18" s="165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</row>
    <row r="19" spans="1:10" ht="10.5" customHeight="1" x14ac:dyDescent="0.15">
      <c r="A19" s="170" t="s">
        <v>415</v>
      </c>
      <c r="B19" s="167">
        <v>0</v>
      </c>
      <c r="C19" s="165">
        <v>0</v>
      </c>
      <c r="D19" s="165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</row>
    <row r="20" spans="1:10" ht="10.5" customHeight="1" x14ac:dyDescent="0.15">
      <c r="A20" s="170" t="s">
        <v>416</v>
      </c>
      <c r="B20" s="167">
        <v>5</v>
      </c>
      <c r="C20" s="165">
        <v>885030</v>
      </c>
      <c r="D20" s="165">
        <v>360860</v>
      </c>
      <c r="E20" s="172">
        <v>0</v>
      </c>
      <c r="F20" s="172">
        <v>521720</v>
      </c>
      <c r="G20" s="172">
        <v>0</v>
      </c>
      <c r="H20" s="172">
        <v>5</v>
      </c>
      <c r="I20" s="172">
        <v>363310</v>
      </c>
      <c r="J20" s="172">
        <v>360860</v>
      </c>
    </row>
    <row r="21" spans="1:10" ht="10.5" customHeight="1" x14ac:dyDescent="0.15">
      <c r="A21" s="170" t="s">
        <v>417</v>
      </c>
      <c r="B21" s="167">
        <v>15</v>
      </c>
      <c r="C21" s="165">
        <v>2534635</v>
      </c>
      <c r="D21" s="165">
        <v>1029440</v>
      </c>
      <c r="E21" s="172">
        <v>12</v>
      </c>
      <c r="F21" s="172">
        <v>2253245</v>
      </c>
      <c r="G21" s="172">
        <v>809470</v>
      </c>
      <c r="H21" s="172">
        <v>3</v>
      </c>
      <c r="I21" s="172">
        <v>281390</v>
      </c>
      <c r="J21" s="172">
        <v>219970</v>
      </c>
    </row>
    <row r="22" spans="1:10" ht="10.5" customHeight="1" x14ac:dyDescent="0.15">
      <c r="A22" s="170" t="s">
        <v>418</v>
      </c>
      <c r="B22" s="167">
        <v>19</v>
      </c>
      <c r="C22" s="165">
        <v>2432085</v>
      </c>
      <c r="D22" s="165">
        <v>1324410</v>
      </c>
      <c r="E22" s="172">
        <v>12</v>
      </c>
      <c r="F22" s="172">
        <v>1971385</v>
      </c>
      <c r="G22" s="172">
        <v>900160</v>
      </c>
      <c r="H22" s="172">
        <v>7</v>
      </c>
      <c r="I22" s="172">
        <v>460700</v>
      </c>
      <c r="J22" s="172">
        <v>424250</v>
      </c>
    </row>
    <row r="23" spans="1:10" ht="10.5" customHeight="1" x14ac:dyDescent="0.15">
      <c r="A23" s="170" t="s">
        <v>419</v>
      </c>
      <c r="B23" s="167">
        <v>37</v>
      </c>
      <c r="C23" s="165">
        <v>4963720</v>
      </c>
      <c r="D23" s="165">
        <v>2380090</v>
      </c>
      <c r="E23" s="172">
        <v>29</v>
      </c>
      <c r="F23" s="172">
        <v>4531375</v>
      </c>
      <c r="G23" s="172">
        <v>2247020</v>
      </c>
      <c r="H23" s="172">
        <v>8</v>
      </c>
      <c r="I23" s="172">
        <v>432345</v>
      </c>
      <c r="J23" s="172">
        <v>133070</v>
      </c>
    </row>
    <row r="24" spans="1:10" ht="10.5" customHeight="1" x14ac:dyDescent="0.15">
      <c r="A24" s="170" t="s">
        <v>420</v>
      </c>
      <c r="B24" s="167">
        <v>44</v>
      </c>
      <c r="C24" s="165">
        <v>6894000</v>
      </c>
      <c r="D24" s="165">
        <v>2767890</v>
      </c>
      <c r="E24" s="172">
        <v>27</v>
      </c>
      <c r="F24" s="172">
        <v>5579550</v>
      </c>
      <c r="G24" s="172">
        <v>2206070</v>
      </c>
      <c r="H24" s="172">
        <v>17</v>
      </c>
      <c r="I24" s="172">
        <v>1314450</v>
      </c>
      <c r="J24" s="172">
        <v>561820</v>
      </c>
    </row>
    <row r="25" spans="1:10" ht="10.5" customHeight="1" x14ac:dyDescent="0.15">
      <c r="A25" s="170" t="s">
        <v>421</v>
      </c>
      <c r="B25" s="167">
        <v>58</v>
      </c>
      <c r="C25" s="165">
        <v>9154805</v>
      </c>
      <c r="D25" s="165">
        <v>3715700</v>
      </c>
      <c r="E25" s="172">
        <v>32</v>
      </c>
      <c r="F25" s="172">
        <v>7355665</v>
      </c>
      <c r="G25" s="172">
        <v>2752070</v>
      </c>
      <c r="H25" s="172">
        <v>26</v>
      </c>
      <c r="I25" s="172">
        <v>1799140</v>
      </c>
      <c r="J25" s="172">
        <v>963630</v>
      </c>
    </row>
    <row r="26" spans="1:10" ht="10.5" customHeight="1" x14ac:dyDescent="0.15">
      <c r="A26" s="170" t="s">
        <v>422</v>
      </c>
      <c r="B26" s="167">
        <v>47</v>
      </c>
      <c r="C26" s="165">
        <v>7341000</v>
      </c>
      <c r="D26" s="165">
        <v>3583240</v>
      </c>
      <c r="E26" s="172">
        <v>34</v>
      </c>
      <c r="F26" s="172">
        <v>6686290</v>
      </c>
      <c r="G26" s="172">
        <v>3033480</v>
      </c>
      <c r="H26" s="172">
        <v>13</v>
      </c>
      <c r="I26" s="172">
        <v>654710</v>
      </c>
      <c r="J26" s="172">
        <v>549760</v>
      </c>
    </row>
    <row r="27" spans="1:10" ht="10.5" customHeight="1" x14ac:dyDescent="0.15">
      <c r="A27" s="170" t="s">
        <v>423</v>
      </c>
      <c r="B27" s="167">
        <v>33</v>
      </c>
      <c r="C27" s="165">
        <v>4881745</v>
      </c>
      <c r="D27" s="165">
        <v>2446320</v>
      </c>
      <c r="E27" s="172">
        <v>22</v>
      </c>
      <c r="F27" s="172">
        <v>4356245</v>
      </c>
      <c r="G27" s="172">
        <v>2261190</v>
      </c>
      <c r="H27" s="172">
        <v>11</v>
      </c>
      <c r="I27" s="172">
        <v>525500</v>
      </c>
      <c r="J27" s="172">
        <v>185130</v>
      </c>
    </row>
    <row r="28" spans="1:10" ht="10.5" customHeight="1" x14ac:dyDescent="0.15">
      <c r="A28" s="173" t="s">
        <v>424</v>
      </c>
      <c r="B28" s="167">
        <v>55</v>
      </c>
      <c r="C28" s="165">
        <v>6925275</v>
      </c>
      <c r="D28" s="165">
        <v>2784700</v>
      </c>
      <c r="E28" s="172">
        <v>26</v>
      </c>
      <c r="F28" s="172">
        <v>5074150</v>
      </c>
      <c r="G28" s="172">
        <v>1774910</v>
      </c>
      <c r="H28" s="172">
        <v>29</v>
      </c>
      <c r="I28" s="172">
        <v>1851125</v>
      </c>
      <c r="J28" s="172">
        <v>1009790</v>
      </c>
    </row>
    <row r="29" spans="1:10" ht="10.5" customHeight="1" x14ac:dyDescent="0.15">
      <c r="A29" s="173" t="s">
        <v>425</v>
      </c>
      <c r="B29" s="167">
        <v>80</v>
      </c>
      <c r="C29" s="165">
        <v>12938070</v>
      </c>
      <c r="D29" s="165">
        <v>6085990</v>
      </c>
      <c r="E29" s="172">
        <v>52</v>
      </c>
      <c r="F29" s="172">
        <v>11216560</v>
      </c>
      <c r="G29" s="172">
        <v>4944500</v>
      </c>
      <c r="H29" s="172">
        <v>28</v>
      </c>
      <c r="I29" s="172">
        <v>1721510</v>
      </c>
      <c r="J29" s="172">
        <v>1141490</v>
      </c>
    </row>
    <row r="30" spans="1:10" ht="6" customHeight="1" x14ac:dyDescent="0.15">
      <c r="A30" s="192"/>
      <c r="B30" s="193"/>
      <c r="C30" s="194"/>
      <c r="D30" s="194"/>
      <c r="E30" s="155"/>
      <c r="F30" s="195"/>
      <c r="G30" s="195"/>
      <c r="H30" s="195"/>
      <c r="I30" s="195"/>
      <c r="J30" s="195"/>
    </row>
    <row r="31" spans="1:10" ht="10.5" customHeight="1" x14ac:dyDescent="0.15">
      <c r="A31" s="174" t="s">
        <v>79</v>
      </c>
      <c r="B31" s="174"/>
      <c r="C31" s="174"/>
      <c r="D31" s="174"/>
    </row>
    <row r="32" spans="1:10" x14ac:dyDescent="0.15">
      <c r="A32" s="120" t="s">
        <v>426</v>
      </c>
    </row>
  </sheetData>
  <mergeCells count="4">
    <mergeCell ref="A9:A10"/>
    <mergeCell ref="B9:D9"/>
    <mergeCell ref="E9:G9"/>
    <mergeCell ref="H9:J9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DC7A-6279-48F7-8577-1ADD733FF6D1}">
  <dimension ref="A1:L31"/>
  <sheetViews>
    <sheetView zoomScaleNormal="100" zoomScaleSheetLayoutView="100" workbookViewId="0"/>
  </sheetViews>
  <sheetFormatPr defaultRowHeight="10.5" x14ac:dyDescent="0.15"/>
  <cols>
    <col min="1" max="1" width="11.140625" style="120" customWidth="1"/>
    <col min="2" max="2" width="7" style="120" customWidth="1"/>
    <col min="3" max="3" width="12.7109375" style="120" customWidth="1"/>
    <col min="4" max="4" width="11.7109375" style="120" customWidth="1"/>
    <col min="5" max="5" width="6.5703125" style="120" customWidth="1"/>
    <col min="6" max="6" width="12" style="120" customWidth="1"/>
    <col min="7" max="7" width="11.7109375" style="120" customWidth="1"/>
    <col min="8" max="8" width="6.5703125" style="120" customWidth="1"/>
    <col min="9" max="10" width="11.7109375" style="120" customWidth="1"/>
    <col min="11" max="16384" width="9.140625" style="120"/>
  </cols>
  <sheetData>
    <row r="1" spans="1:12" s="158" customFormat="1" ht="13.5" customHeight="1" x14ac:dyDescent="0.15"/>
    <row r="2" spans="1:12" s="160" customFormat="1" ht="13.5" customHeight="1" x14ac:dyDescent="0.15">
      <c r="A2" s="159" t="s">
        <v>280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0.5" customHeight="1" x14ac:dyDescent="0.15"/>
    <row r="4" spans="1:12" s="175" customFormat="1" ht="13.5" customHeight="1" x14ac:dyDescent="0.15">
      <c r="A4" s="196" t="s">
        <v>104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2" ht="10.5" customHeight="1" x14ac:dyDescent="0.15"/>
    <row r="6" spans="1:12" ht="10.5" customHeight="1" x14ac:dyDescent="0.15">
      <c r="A6" s="176" t="s">
        <v>7</v>
      </c>
      <c r="B6" s="176"/>
      <c r="C6" s="176"/>
      <c r="D6" s="176"/>
    </row>
    <row r="7" spans="1:12" ht="10.5" customHeight="1" x14ac:dyDescent="0.15">
      <c r="A7" s="176"/>
      <c r="B7" s="176"/>
      <c r="C7" s="176"/>
      <c r="D7" s="176"/>
    </row>
    <row r="8" spans="1:12" ht="10.5" customHeight="1" x14ac:dyDescent="0.15">
      <c r="A8" s="177" t="s">
        <v>375</v>
      </c>
      <c r="B8" s="177"/>
      <c r="C8" s="177"/>
      <c r="D8" s="177"/>
      <c r="E8" s="178"/>
      <c r="F8" s="178"/>
      <c r="G8" s="178"/>
      <c r="H8" s="178"/>
      <c r="I8" s="178"/>
      <c r="J8" s="178"/>
    </row>
    <row r="9" spans="1:12" ht="12" customHeight="1" x14ac:dyDescent="0.15">
      <c r="A9" s="254" t="s">
        <v>101</v>
      </c>
      <c r="B9" s="256" t="s">
        <v>156</v>
      </c>
      <c r="C9" s="257"/>
      <c r="D9" s="258"/>
      <c r="E9" s="259" t="s">
        <v>100</v>
      </c>
      <c r="F9" s="260"/>
      <c r="G9" s="261"/>
      <c r="H9" s="259" t="s">
        <v>99</v>
      </c>
      <c r="I9" s="262"/>
      <c r="J9" s="262"/>
    </row>
    <row r="10" spans="1:12" ht="12" customHeight="1" x14ac:dyDescent="0.15">
      <c r="A10" s="255"/>
      <c r="B10" s="161" t="s">
        <v>153</v>
      </c>
      <c r="C10" s="161" t="s">
        <v>97</v>
      </c>
      <c r="D10" s="161" t="s">
        <v>6</v>
      </c>
      <c r="E10" s="161" t="s">
        <v>153</v>
      </c>
      <c r="F10" s="161" t="s">
        <v>97</v>
      </c>
      <c r="G10" s="161" t="s">
        <v>6</v>
      </c>
      <c r="H10" s="161" t="s">
        <v>153</v>
      </c>
      <c r="I10" s="161" t="s">
        <v>97</v>
      </c>
      <c r="J10" s="161" t="s">
        <v>6</v>
      </c>
    </row>
    <row r="11" spans="1:12" ht="6" customHeight="1" x14ac:dyDescent="0.15">
      <c r="A11" s="162"/>
      <c r="B11" s="127"/>
      <c r="C11" s="162"/>
      <c r="D11" s="128"/>
      <c r="E11" s="180"/>
      <c r="F11" s="163"/>
      <c r="G11" s="163"/>
      <c r="H11" s="163"/>
      <c r="I11" s="163"/>
      <c r="J11" s="163"/>
    </row>
    <row r="12" spans="1:12" ht="10.5" customHeight="1" x14ac:dyDescent="0.15">
      <c r="A12" s="164" t="s">
        <v>393</v>
      </c>
      <c r="B12" s="172">
        <v>888</v>
      </c>
      <c r="C12" s="172">
        <v>139030885</v>
      </c>
      <c r="D12" s="172">
        <v>65451997</v>
      </c>
      <c r="E12" s="165">
        <v>496</v>
      </c>
      <c r="F12" s="165">
        <v>115271595</v>
      </c>
      <c r="G12" s="165">
        <v>48109287</v>
      </c>
      <c r="H12" s="165">
        <v>392</v>
      </c>
      <c r="I12" s="165">
        <v>23759290</v>
      </c>
      <c r="J12" s="165">
        <v>17342710</v>
      </c>
    </row>
    <row r="13" spans="1:12" ht="10.5" customHeight="1" x14ac:dyDescent="0.15">
      <c r="A13" s="166" t="s">
        <v>394</v>
      </c>
      <c r="B13" s="171">
        <v>809</v>
      </c>
      <c r="C13" s="172">
        <v>126452575</v>
      </c>
      <c r="D13" s="172">
        <v>61753707</v>
      </c>
      <c r="E13" s="181">
        <v>436</v>
      </c>
      <c r="F13" s="172">
        <v>102736425</v>
      </c>
      <c r="G13" s="172">
        <v>44623677</v>
      </c>
      <c r="H13" s="172">
        <v>373</v>
      </c>
      <c r="I13" s="172">
        <v>23716150</v>
      </c>
      <c r="J13" s="172">
        <v>17130030</v>
      </c>
    </row>
    <row r="14" spans="1:12" ht="10.5" customHeight="1" x14ac:dyDescent="0.15">
      <c r="A14" s="166" t="s">
        <v>395</v>
      </c>
      <c r="B14" s="171">
        <v>906</v>
      </c>
      <c r="C14" s="172">
        <v>138588825</v>
      </c>
      <c r="D14" s="172">
        <v>64578400</v>
      </c>
      <c r="E14" s="181">
        <v>488</v>
      </c>
      <c r="F14" s="172">
        <v>113614150</v>
      </c>
      <c r="G14" s="172">
        <v>47339775</v>
      </c>
      <c r="H14" s="172">
        <v>418</v>
      </c>
      <c r="I14" s="172">
        <v>24974675</v>
      </c>
      <c r="J14" s="172">
        <v>17238625</v>
      </c>
    </row>
    <row r="15" spans="1:12" ht="10.5" customHeight="1" x14ac:dyDescent="0.15">
      <c r="A15" s="166" t="s">
        <v>396</v>
      </c>
      <c r="B15" s="167">
        <v>950</v>
      </c>
      <c r="C15" s="182">
        <v>146935928</v>
      </c>
      <c r="D15" s="165">
        <v>68246488</v>
      </c>
      <c r="E15" s="181">
        <v>518</v>
      </c>
      <c r="F15" s="183">
        <v>119670133</v>
      </c>
      <c r="G15" s="181">
        <v>50303418</v>
      </c>
      <c r="H15" s="181">
        <v>432</v>
      </c>
      <c r="I15" s="181">
        <v>27265795</v>
      </c>
      <c r="J15" s="181">
        <v>17943070</v>
      </c>
    </row>
    <row r="16" spans="1:12" s="142" customFormat="1" ht="10.5" customHeight="1" x14ac:dyDescent="0.15">
      <c r="A16" s="168" t="s">
        <v>397</v>
      </c>
      <c r="B16" s="184">
        <v>844</v>
      </c>
      <c r="C16" s="184">
        <v>125159275</v>
      </c>
      <c r="D16" s="184">
        <v>58569788</v>
      </c>
      <c r="E16" s="184">
        <v>438</v>
      </c>
      <c r="F16" s="185">
        <v>100798465</v>
      </c>
      <c r="G16" s="185">
        <v>42043270</v>
      </c>
      <c r="H16" s="184">
        <v>406</v>
      </c>
      <c r="I16" s="184">
        <v>24360810</v>
      </c>
      <c r="J16" s="184">
        <v>16526518</v>
      </c>
    </row>
    <row r="17" spans="1:10" s="142" customFormat="1" ht="6" customHeight="1" x14ac:dyDescent="0.15">
      <c r="A17" s="169"/>
      <c r="B17" s="186"/>
      <c r="C17" s="187"/>
      <c r="D17" s="187"/>
      <c r="E17" s="188"/>
      <c r="F17" s="189"/>
      <c r="G17" s="190"/>
      <c r="H17" s="190"/>
      <c r="I17" s="189"/>
      <c r="J17" s="191"/>
    </row>
    <row r="18" spans="1:10" ht="10.5" customHeight="1" x14ac:dyDescent="0.15">
      <c r="A18" s="170" t="s">
        <v>398</v>
      </c>
      <c r="B18" s="167">
        <v>39</v>
      </c>
      <c r="C18" s="165">
        <v>5310510</v>
      </c>
      <c r="D18" s="165">
        <v>3259000</v>
      </c>
      <c r="E18" s="172">
        <v>17</v>
      </c>
      <c r="F18" s="172">
        <v>3986050</v>
      </c>
      <c r="G18" s="172">
        <v>2088590</v>
      </c>
      <c r="H18" s="172">
        <v>22</v>
      </c>
      <c r="I18" s="172">
        <v>1324460</v>
      </c>
      <c r="J18" s="172">
        <v>1170410</v>
      </c>
    </row>
    <row r="19" spans="1:10" ht="10.5" customHeight="1" x14ac:dyDescent="0.15">
      <c r="A19" s="170" t="s">
        <v>399</v>
      </c>
      <c r="B19" s="167">
        <v>59</v>
      </c>
      <c r="C19" s="165">
        <v>6713390</v>
      </c>
      <c r="D19" s="165">
        <v>3743115</v>
      </c>
      <c r="E19" s="172">
        <v>22</v>
      </c>
      <c r="F19" s="172">
        <v>4758230</v>
      </c>
      <c r="G19" s="172">
        <v>1948420</v>
      </c>
      <c r="H19" s="172">
        <v>37</v>
      </c>
      <c r="I19" s="172">
        <v>1955160</v>
      </c>
      <c r="J19" s="172">
        <v>1794695</v>
      </c>
    </row>
    <row r="20" spans="1:10" ht="10.5" customHeight="1" x14ac:dyDescent="0.15">
      <c r="A20" s="173" t="s">
        <v>400</v>
      </c>
      <c r="B20" s="167">
        <v>67</v>
      </c>
      <c r="C20" s="165">
        <v>11153340</v>
      </c>
      <c r="D20" s="165">
        <v>5222000</v>
      </c>
      <c r="E20" s="172">
        <v>34</v>
      </c>
      <c r="F20" s="172">
        <v>8822280</v>
      </c>
      <c r="G20" s="172">
        <v>3402210</v>
      </c>
      <c r="H20" s="172">
        <v>33</v>
      </c>
      <c r="I20" s="172">
        <v>2331060</v>
      </c>
      <c r="J20" s="172">
        <v>1819790</v>
      </c>
    </row>
    <row r="21" spans="1:10" ht="10.5" customHeight="1" x14ac:dyDescent="0.15">
      <c r="A21" s="173" t="s">
        <v>401</v>
      </c>
      <c r="B21" s="167">
        <v>100</v>
      </c>
      <c r="C21" s="165">
        <v>14549555</v>
      </c>
      <c r="D21" s="165">
        <v>4979570</v>
      </c>
      <c r="E21" s="172">
        <v>68</v>
      </c>
      <c r="F21" s="172">
        <v>12612355</v>
      </c>
      <c r="G21" s="172">
        <v>3615180</v>
      </c>
      <c r="H21" s="172">
        <v>32</v>
      </c>
      <c r="I21" s="172">
        <v>1937200</v>
      </c>
      <c r="J21" s="172">
        <v>1364390</v>
      </c>
    </row>
    <row r="22" spans="1:10" ht="10.5" customHeight="1" x14ac:dyDescent="0.15">
      <c r="A22" s="173" t="s">
        <v>402</v>
      </c>
      <c r="B22" s="167">
        <v>91</v>
      </c>
      <c r="C22" s="165">
        <v>13102160</v>
      </c>
      <c r="D22" s="165">
        <v>5846020</v>
      </c>
      <c r="E22" s="172">
        <v>43</v>
      </c>
      <c r="F22" s="172">
        <v>10895110</v>
      </c>
      <c r="G22" s="172">
        <v>4703130</v>
      </c>
      <c r="H22" s="172">
        <v>48</v>
      </c>
      <c r="I22" s="172">
        <v>2207050</v>
      </c>
      <c r="J22" s="172">
        <v>1142890</v>
      </c>
    </row>
    <row r="23" spans="1:10" ht="10.5" customHeight="1" x14ac:dyDescent="0.15">
      <c r="A23" s="173" t="s">
        <v>403</v>
      </c>
      <c r="B23" s="167">
        <v>74</v>
      </c>
      <c r="C23" s="165">
        <v>11090290</v>
      </c>
      <c r="D23" s="165">
        <v>5405518</v>
      </c>
      <c r="E23" s="172">
        <v>43</v>
      </c>
      <c r="F23" s="172">
        <v>9017240</v>
      </c>
      <c r="G23" s="172">
        <v>3748530</v>
      </c>
      <c r="H23" s="172">
        <v>31</v>
      </c>
      <c r="I23" s="172">
        <v>2073050</v>
      </c>
      <c r="J23" s="172">
        <v>1656988</v>
      </c>
    </row>
    <row r="24" spans="1:10" ht="10.5" customHeight="1" x14ac:dyDescent="0.15">
      <c r="A24" s="173" t="s">
        <v>404</v>
      </c>
      <c r="B24" s="167">
        <v>82</v>
      </c>
      <c r="C24" s="165">
        <v>12745530</v>
      </c>
      <c r="D24" s="165">
        <v>6225570</v>
      </c>
      <c r="E24" s="172">
        <v>40</v>
      </c>
      <c r="F24" s="172">
        <v>9847820</v>
      </c>
      <c r="G24" s="172">
        <v>4327980</v>
      </c>
      <c r="H24" s="172">
        <v>42</v>
      </c>
      <c r="I24" s="172">
        <v>2897710</v>
      </c>
      <c r="J24" s="172">
        <v>1897590</v>
      </c>
    </row>
    <row r="25" spans="1:10" ht="10.5" customHeight="1" x14ac:dyDescent="0.15">
      <c r="A25" s="173" t="s">
        <v>405</v>
      </c>
      <c r="B25" s="167">
        <v>81</v>
      </c>
      <c r="C25" s="165">
        <v>12984065</v>
      </c>
      <c r="D25" s="165">
        <v>5964785</v>
      </c>
      <c r="E25" s="172">
        <v>42</v>
      </c>
      <c r="F25" s="172">
        <v>10426255</v>
      </c>
      <c r="G25" s="172">
        <v>4359180</v>
      </c>
      <c r="H25" s="172">
        <v>39</v>
      </c>
      <c r="I25" s="172">
        <v>2557810</v>
      </c>
      <c r="J25" s="172">
        <v>1605605</v>
      </c>
    </row>
    <row r="26" spans="1:10" ht="10.5" customHeight="1" x14ac:dyDescent="0.15">
      <c r="A26" s="173" t="s">
        <v>406</v>
      </c>
      <c r="B26" s="167">
        <v>89</v>
      </c>
      <c r="C26" s="165">
        <v>14236580</v>
      </c>
      <c r="D26" s="165">
        <v>6673580</v>
      </c>
      <c r="E26" s="172">
        <v>46</v>
      </c>
      <c r="F26" s="172">
        <v>11660400</v>
      </c>
      <c r="G26" s="172">
        <v>4940480</v>
      </c>
      <c r="H26" s="172">
        <v>43</v>
      </c>
      <c r="I26" s="172">
        <v>2576180</v>
      </c>
      <c r="J26" s="172">
        <v>1733100</v>
      </c>
    </row>
    <row r="27" spans="1:10" ht="10.5" customHeight="1" x14ac:dyDescent="0.15">
      <c r="A27" s="170" t="s">
        <v>407</v>
      </c>
      <c r="B27" s="167">
        <v>74</v>
      </c>
      <c r="C27" s="165">
        <v>11324700</v>
      </c>
      <c r="D27" s="165">
        <v>5604780</v>
      </c>
      <c r="E27" s="172">
        <v>38</v>
      </c>
      <c r="F27" s="172">
        <v>9322270</v>
      </c>
      <c r="G27" s="172">
        <v>4652990</v>
      </c>
      <c r="H27" s="172">
        <v>36</v>
      </c>
      <c r="I27" s="172">
        <v>2002430</v>
      </c>
      <c r="J27" s="172">
        <v>951790</v>
      </c>
    </row>
    <row r="28" spans="1:10" ht="10.5" customHeight="1" x14ac:dyDescent="0.15">
      <c r="A28" s="173" t="s">
        <v>408</v>
      </c>
      <c r="B28" s="167">
        <v>74</v>
      </c>
      <c r="C28" s="165">
        <v>9822280</v>
      </c>
      <c r="D28" s="165">
        <v>4756100</v>
      </c>
      <c r="E28" s="172">
        <v>35</v>
      </c>
      <c r="F28" s="172">
        <v>7676620</v>
      </c>
      <c r="G28" s="172">
        <v>3553330</v>
      </c>
      <c r="H28" s="172">
        <v>39</v>
      </c>
      <c r="I28" s="172">
        <v>2145660</v>
      </c>
      <c r="J28" s="172">
        <v>1202770</v>
      </c>
    </row>
    <row r="29" spans="1:10" ht="10.5" customHeight="1" x14ac:dyDescent="0.15">
      <c r="A29" s="173" t="s">
        <v>409</v>
      </c>
      <c r="B29" s="167">
        <v>14</v>
      </c>
      <c r="C29" s="165">
        <v>2126875</v>
      </c>
      <c r="D29" s="165">
        <v>889750</v>
      </c>
      <c r="E29" s="172">
        <v>10</v>
      </c>
      <c r="F29" s="172">
        <v>1773835</v>
      </c>
      <c r="G29" s="172">
        <v>703250</v>
      </c>
      <c r="H29" s="172">
        <v>4</v>
      </c>
      <c r="I29" s="172">
        <v>353040</v>
      </c>
      <c r="J29" s="172">
        <v>186500</v>
      </c>
    </row>
    <row r="30" spans="1:10" ht="6" customHeight="1" x14ac:dyDescent="0.15">
      <c r="A30" s="192"/>
      <c r="B30" s="193"/>
      <c r="C30" s="194"/>
      <c r="D30" s="194"/>
      <c r="E30" s="155"/>
      <c r="F30" s="195"/>
      <c r="G30" s="195"/>
      <c r="H30" s="195"/>
      <c r="I30" s="195"/>
      <c r="J30" s="195"/>
    </row>
    <row r="31" spans="1:10" ht="10.5" customHeight="1" x14ac:dyDescent="0.15">
      <c r="A31" s="174" t="s">
        <v>79</v>
      </c>
      <c r="B31" s="174"/>
      <c r="C31" s="174"/>
      <c r="D31" s="174"/>
    </row>
  </sheetData>
  <mergeCells count="4">
    <mergeCell ref="A9:A10"/>
    <mergeCell ref="B9:D9"/>
    <mergeCell ref="E9:G9"/>
    <mergeCell ref="H9:J9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C882-0CD7-468E-B660-3B3E7444AE21}">
  <dimension ref="A1:K31"/>
  <sheetViews>
    <sheetView zoomScaleNormal="100" zoomScaleSheetLayoutView="100" workbookViewId="0"/>
  </sheetViews>
  <sheetFormatPr defaultRowHeight="10.5" x14ac:dyDescent="0.15"/>
  <cols>
    <col min="1" max="1" width="11.140625" style="120" customWidth="1"/>
    <col min="2" max="2" width="7" style="120" customWidth="1"/>
    <col min="3" max="3" width="12.7109375" style="120" customWidth="1"/>
    <col min="4" max="4" width="11.7109375" style="120" customWidth="1"/>
    <col min="5" max="5" width="6.7109375" style="120" customWidth="1"/>
    <col min="6" max="7" width="11.7109375" style="120" customWidth="1"/>
    <col min="8" max="8" width="6.7109375" style="120" customWidth="1"/>
    <col min="9" max="10" width="11.7109375" style="120" customWidth="1"/>
    <col min="11" max="16384" width="9.140625" style="120"/>
  </cols>
  <sheetData>
    <row r="1" spans="1:11" s="70" customFormat="1" ht="13.5" customHeight="1" x14ac:dyDescent="0.15"/>
    <row r="2" spans="1:11" s="36" customFormat="1" ht="13.5" customHeight="1" x14ac:dyDescent="0.1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1" customFormat="1" ht="10.5" customHeight="1" x14ac:dyDescent="0.15"/>
    <row r="4" spans="1:11" s="3" customFormat="1" ht="13.5" customHeight="1" x14ac:dyDescent="0.15">
      <c r="A4" s="22" t="s">
        <v>104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s="1" customFormat="1" ht="10.5" customHeight="1" x14ac:dyDescent="0.15"/>
    <row r="6" spans="1:11" s="1" customFormat="1" ht="10.5" customHeight="1" x14ac:dyDescent="0.15">
      <c r="A6" s="10" t="s">
        <v>7</v>
      </c>
      <c r="B6" s="10"/>
      <c r="C6" s="10"/>
      <c r="D6" s="10"/>
    </row>
    <row r="7" spans="1:11" ht="10.5" customHeight="1" x14ac:dyDescent="0.15">
      <c r="A7" s="121"/>
      <c r="B7" s="121"/>
      <c r="C7" s="121"/>
      <c r="D7" s="121"/>
    </row>
    <row r="8" spans="1:11" ht="10.5" customHeight="1" x14ac:dyDescent="0.15">
      <c r="A8" s="122" t="s">
        <v>375</v>
      </c>
      <c r="B8" s="122"/>
      <c r="C8" s="122"/>
      <c r="D8" s="122"/>
      <c r="E8" s="123"/>
      <c r="F8" s="123"/>
      <c r="G8" s="123"/>
      <c r="H8" s="123"/>
      <c r="I8" s="123"/>
      <c r="J8" s="123"/>
    </row>
    <row r="9" spans="1:11" ht="12" customHeight="1" x14ac:dyDescent="0.15">
      <c r="A9" s="254" t="s">
        <v>101</v>
      </c>
      <c r="B9" s="256" t="s">
        <v>156</v>
      </c>
      <c r="C9" s="257"/>
      <c r="D9" s="258"/>
      <c r="E9" s="263" t="s">
        <v>100</v>
      </c>
      <c r="F9" s="260"/>
      <c r="G9" s="261"/>
      <c r="H9" s="263" t="s">
        <v>99</v>
      </c>
      <c r="I9" s="264"/>
      <c r="J9" s="264"/>
      <c r="K9" s="124"/>
    </row>
    <row r="10" spans="1:11" ht="12" customHeight="1" x14ac:dyDescent="0.15">
      <c r="A10" s="255"/>
      <c r="B10" s="125" t="s">
        <v>153</v>
      </c>
      <c r="C10" s="125" t="s">
        <v>97</v>
      </c>
      <c r="D10" s="125" t="s">
        <v>6</v>
      </c>
      <c r="E10" s="125" t="s">
        <v>153</v>
      </c>
      <c r="F10" s="125" t="s">
        <v>97</v>
      </c>
      <c r="G10" s="125" t="s">
        <v>6</v>
      </c>
      <c r="H10" s="125" t="s">
        <v>153</v>
      </c>
      <c r="I10" s="125" t="s">
        <v>97</v>
      </c>
      <c r="J10" s="125" t="s">
        <v>6</v>
      </c>
      <c r="K10" s="124"/>
    </row>
    <row r="11" spans="1:11" s="124" customFormat="1" ht="6" customHeight="1" x14ac:dyDescent="0.15">
      <c r="A11" s="126"/>
      <c r="B11" s="127"/>
      <c r="C11" s="126"/>
      <c r="D11" s="128"/>
      <c r="E11" s="129"/>
      <c r="F11" s="130"/>
      <c r="G11" s="130"/>
      <c r="H11" s="130"/>
      <c r="I11" s="130"/>
      <c r="J11" s="130"/>
    </row>
    <row r="12" spans="1:11" ht="10.5" customHeight="1" x14ac:dyDescent="0.15">
      <c r="A12" s="131" t="s">
        <v>376</v>
      </c>
      <c r="B12" s="132">
        <v>942</v>
      </c>
      <c r="C12" s="132">
        <v>150212105</v>
      </c>
      <c r="D12" s="132">
        <v>67802305</v>
      </c>
      <c r="E12" s="133">
        <v>532</v>
      </c>
      <c r="F12" s="133">
        <v>125568405</v>
      </c>
      <c r="G12" s="133">
        <v>51091915</v>
      </c>
      <c r="H12" s="133">
        <v>410</v>
      </c>
      <c r="I12" s="133">
        <v>24643700</v>
      </c>
      <c r="J12" s="133">
        <v>16710390</v>
      </c>
    </row>
    <row r="13" spans="1:11" ht="10.5" customHeight="1" x14ac:dyDescent="0.15">
      <c r="A13" s="134" t="s">
        <v>377</v>
      </c>
      <c r="B13" s="135">
        <v>888</v>
      </c>
      <c r="C13" s="132">
        <v>139030885</v>
      </c>
      <c r="D13" s="132">
        <v>65451997</v>
      </c>
      <c r="E13" s="136">
        <v>496</v>
      </c>
      <c r="F13" s="132">
        <v>115271595</v>
      </c>
      <c r="G13" s="132">
        <v>48109287</v>
      </c>
      <c r="H13" s="132">
        <v>392</v>
      </c>
      <c r="I13" s="132">
        <v>23759290</v>
      </c>
      <c r="J13" s="132">
        <v>17342710</v>
      </c>
    </row>
    <row r="14" spans="1:11" ht="10.5" customHeight="1" x14ac:dyDescent="0.15">
      <c r="A14" s="134" t="s">
        <v>378</v>
      </c>
      <c r="B14" s="135">
        <v>809</v>
      </c>
      <c r="C14" s="132">
        <v>126452575</v>
      </c>
      <c r="D14" s="132">
        <v>61753707</v>
      </c>
      <c r="E14" s="136">
        <v>436</v>
      </c>
      <c r="F14" s="132">
        <v>102736425</v>
      </c>
      <c r="G14" s="132">
        <v>44623677</v>
      </c>
      <c r="H14" s="132">
        <v>373</v>
      </c>
      <c r="I14" s="132">
        <v>23716150</v>
      </c>
      <c r="J14" s="132">
        <v>17130030</v>
      </c>
    </row>
    <row r="15" spans="1:11" ht="10.5" customHeight="1" x14ac:dyDescent="0.15">
      <c r="A15" s="134" t="s">
        <v>379</v>
      </c>
      <c r="B15" s="137">
        <v>906</v>
      </c>
      <c r="C15" s="138">
        <v>138588825</v>
      </c>
      <c r="D15" s="138">
        <v>64578400</v>
      </c>
      <c r="E15" s="136">
        <v>488</v>
      </c>
      <c r="F15" s="136">
        <v>113614150</v>
      </c>
      <c r="G15" s="136">
        <v>47339775</v>
      </c>
      <c r="H15" s="136">
        <v>418</v>
      </c>
      <c r="I15" s="136">
        <v>24974675</v>
      </c>
      <c r="J15" s="136">
        <v>17238625</v>
      </c>
    </row>
    <row r="16" spans="1:11" s="142" customFormat="1" ht="10.5" customHeight="1" x14ac:dyDescent="0.15">
      <c r="A16" s="139" t="s">
        <v>380</v>
      </c>
      <c r="B16" s="140">
        <v>950</v>
      </c>
      <c r="C16" s="140">
        <v>146935028</v>
      </c>
      <c r="D16" s="140">
        <v>68246488</v>
      </c>
      <c r="E16" s="140">
        <v>518</v>
      </c>
      <c r="F16" s="141">
        <v>119669233</v>
      </c>
      <c r="G16" s="141">
        <v>50303418</v>
      </c>
      <c r="H16" s="140">
        <v>432</v>
      </c>
      <c r="I16" s="140">
        <v>27265795</v>
      </c>
      <c r="J16" s="140">
        <v>17943070</v>
      </c>
    </row>
    <row r="17" spans="1:10" s="142" customFormat="1" ht="6" customHeight="1" x14ac:dyDescent="0.15">
      <c r="A17" s="143"/>
      <c r="B17" s="144"/>
      <c r="C17" s="145"/>
      <c r="D17" s="145"/>
      <c r="E17" s="146"/>
      <c r="F17" s="147"/>
      <c r="G17" s="148"/>
      <c r="H17" s="148"/>
      <c r="I17" s="147"/>
      <c r="J17" s="149"/>
    </row>
    <row r="18" spans="1:10" ht="10.5" customHeight="1" x14ac:dyDescent="0.15">
      <c r="A18" s="150" t="s">
        <v>381</v>
      </c>
      <c r="B18" s="137">
        <v>39</v>
      </c>
      <c r="C18" s="138">
        <v>5659450</v>
      </c>
      <c r="D18" s="138">
        <v>3306460</v>
      </c>
      <c r="E18" s="132">
        <v>17</v>
      </c>
      <c r="F18" s="132">
        <v>4191870</v>
      </c>
      <c r="G18" s="132">
        <v>2026200</v>
      </c>
      <c r="H18" s="132">
        <v>22</v>
      </c>
      <c r="I18" s="132">
        <v>1467580</v>
      </c>
      <c r="J18" s="132">
        <v>1280260</v>
      </c>
    </row>
    <row r="19" spans="1:10" ht="10.5" customHeight="1" x14ac:dyDescent="0.15">
      <c r="A19" s="151" t="s">
        <v>382</v>
      </c>
      <c r="B19" s="137">
        <v>71</v>
      </c>
      <c r="C19" s="138">
        <v>9303125</v>
      </c>
      <c r="D19" s="138">
        <v>4479270</v>
      </c>
      <c r="E19" s="132">
        <v>29</v>
      </c>
      <c r="F19" s="132">
        <v>6940690</v>
      </c>
      <c r="G19" s="132">
        <v>2927320</v>
      </c>
      <c r="H19" s="132">
        <v>42</v>
      </c>
      <c r="I19" s="132">
        <v>2362435</v>
      </c>
      <c r="J19" s="132">
        <v>1551950</v>
      </c>
    </row>
    <row r="20" spans="1:10" ht="10.5" customHeight="1" x14ac:dyDescent="0.15">
      <c r="A20" s="151" t="s">
        <v>383</v>
      </c>
      <c r="B20" s="137">
        <v>81</v>
      </c>
      <c r="C20" s="138">
        <v>12480685</v>
      </c>
      <c r="D20" s="138">
        <v>5241930</v>
      </c>
      <c r="E20" s="132">
        <v>42</v>
      </c>
      <c r="F20" s="132">
        <v>9682895</v>
      </c>
      <c r="G20" s="132">
        <v>3454480</v>
      </c>
      <c r="H20" s="132">
        <v>39</v>
      </c>
      <c r="I20" s="132">
        <v>2797790</v>
      </c>
      <c r="J20" s="132">
        <v>1787450</v>
      </c>
    </row>
    <row r="21" spans="1:10" ht="10.5" customHeight="1" x14ac:dyDescent="0.15">
      <c r="A21" s="151" t="s">
        <v>384</v>
      </c>
      <c r="B21" s="137">
        <v>111</v>
      </c>
      <c r="C21" s="138">
        <v>15714045</v>
      </c>
      <c r="D21" s="138">
        <v>6724150</v>
      </c>
      <c r="E21" s="132">
        <v>72</v>
      </c>
      <c r="F21" s="132">
        <v>13274535</v>
      </c>
      <c r="G21" s="132">
        <v>4928020</v>
      </c>
      <c r="H21" s="132">
        <v>39</v>
      </c>
      <c r="I21" s="132">
        <v>2439510</v>
      </c>
      <c r="J21" s="132">
        <v>1796130</v>
      </c>
    </row>
    <row r="22" spans="1:10" ht="10.5" customHeight="1" x14ac:dyDescent="0.15">
      <c r="A22" s="151" t="s">
        <v>385</v>
      </c>
      <c r="B22" s="137">
        <v>94</v>
      </c>
      <c r="C22" s="138">
        <v>13480920</v>
      </c>
      <c r="D22" s="138">
        <v>5777700</v>
      </c>
      <c r="E22" s="132">
        <v>48</v>
      </c>
      <c r="F22" s="132">
        <v>11412500</v>
      </c>
      <c r="G22" s="132">
        <v>4893300</v>
      </c>
      <c r="H22" s="132">
        <v>46</v>
      </c>
      <c r="I22" s="132">
        <v>2068420</v>
      </c>
      <c r="J22" s="132">
        <v>884400</v>
      </c>
    </row>
    <row r="23" spans="1:10" ht="10.5" customHeight="1" x14ac:dyDescent="0.15">
      <c r="A23" s="151" t="s">
        <v>386</v>
      </c>
      <c r="B23" s="137">
        <v>93</v>
      </c>
      <c r="C23" s="138">
        <v>15720695</v>
      </c>
      <c r="D23" s="138">
        <v>6202600</v>
      </c>
      <c r="E23" s="132">
        <v>60</v>
      </c>
      <c r="F23" s="132">
        <v>13579935</v>
      </c>
      <c r="G23" s="132">
        <v>4616570</v>
      </c>
      <c r="H23" s="132">
        <v>33</v>
      </c>
      <c r="I23" s="132">
        <v>2140760</v>
      </c>
      <c r="J23" s="132">
        <v>1586030</v>
      </c>
    </row>
    <row r="24" spans="1:10" ht="10.5" customHeight="1" x14ac:dyDescent="0.15">
      <c r="A24" s="151" t="s">
        <v>387</v>
      </c>
      <c r="B24" s="137">
        <v>94</v>
      </c>
      <c r="C24" s="138">
        <v>16169608</v>
      </c>
      <c r="D24" s="138">
        <v>8025374</v>
      </c>
      <c r="E24" s="132">
        <v>52</v>
      </c>
      <c r="F24" s="132">
        <v>13083028</v>
      </c>
      <c r="G24" s="132">
        <v>5673684</v>
      </c>
      <c r="H24" s="132">
        <v>42</v>
      </c>
      <c r="I24" s="132">
        <v>3086580</v>
      </c>
      <c r="J24" s="132">
        <v>2351690</v>
      </c>
    </row>
    <row r="25" spans="1:10" ht="10.5" customHeight="1" x14ac:dyDescent="0.15">
      <c r="A25" s="151" t="s">
        <v>388</v>
      </c>
      <c r="B25" s="137">
        <v>80</v>
      </c>
      <c r="C25" s="138">
        <v>10974230</v>
      </c>
      <c r="D25" s="138">
        <v>5059170</v>
      </c>
      <c r="E25" s="132">
        <v>32</v>
      </c>
      <c r="F25" s="132">
        <v>7537660</v>
      </c>
      <c r="G25" s="132">
        <v>3000990</v>
      </c>
      <c r="H25" s="132">
        <v>48</v>
      </c>
      <c r="I25" s="132">
        <v>3436570</v>
      </c>
      <c r="J25" s="132">
        <v>2058180</v>
      </c>
    </row>
    <row r="26" spans="1:10" ht="10.5" customHeight="1" x14ac:dyDescent="0.15">
      <c r="A26" s="151" t="s">
        <v>389</v>
      </c>
      <c r="B26" s="137">
        <v>88</v>
      </c>
      <c r="C26" s="138">
        <v>14268530</v>
      </c>
      <c r="D26" s="138">
        <v>6325600</v>
      </c>
      <c r="E26" s="132">
        <v>47</v>
      </c>
      <c r="F26" s="132">
        <v>12115520</v>
      </c>
      <c r="G26" s="132">
        <v>5218590</v>
      </c>
      <c r="H26" s="132">
        <v>41</v>
      </c>
      <c r="I26" s="132">
        <v>2153010</v>
      </c>
      <c r="J26" s="132">
        <v>1107010</v>
      </c>
    </row>
    <row r="27" spans="1:10" ht="10.5" customHeight="1" x14ac:dyDescent="0.15">
      <c r="A27" s="150" t="s">
        <v>390</v>
      </c>
      <c r="B27" s="137">
        <v>59</v>
      </c>
      <c r="C27" s="138">
        <v>10376970</v>
      </c>
      <c r="D27" s="138">
        <v>5565284</v>
      </c>
      <c r="E27" s="132">
        <v>39</v>
      </c>
      <c r="F27" s="132">
        <v>8898340</v>
      </c>
      <c r="G27" s="132">
        <v>4723954</v>
      </c>
      <c r="H27" s="132">
        <v>20</v>
      </c>
      <c r="I27" s="132">
        <v>1478630</v>
      </c>
      <c r="J27" s="132">
        <v>841330</v>
      </c>
    </row>
    <row r="28" spans="1:10" ht="10.5" customHeight="1" x14ac:dyDescent="0.15">
      <c r="A28" s="151" t="s">
        <v>391</v>
      </c>
      <c r="B28" s="137">
        <v>61</v>
      </c>
      <c r="C28" s="138">
        <v>10803670</v>
      </c>
      <c r="D28" s="138">
        <v>4970130</v>
      </c>
      <c r="E28" s="132">
        <v>38</v>
      </c>
      <c r="F28" s="132">
        <v>9420770</v>
      </c>
      <c r="G28" s="132">
        <v>3930440</v>
      </c>
      <c r="H28" s="132">
        <v>23</v>
      </c>
      <c r="I28" s="132">
        <v>1382900</v>
      </c>
      <c r="J28" s="132">
        <v>1039690</v>
      </c>
    </row>
    <row r="29" spans="1:10" ht="10.5" customHeight="1" x14ac:dyDescent="0.15">
      <c r="A29" s="151" t="s">
        <v>392</v>
      </c>
      <c r="B29" s="137">
        <v>79</v>
      </c>
      <c r="C29" s="138">
        <v>11983100</v>
      </c>
      <c r="D29" s="138">
        <v>6568820</v>
      </c>
      <c r="E29" s="132">
        <v>42</v>
      </c>
      <c r="F29" s="132">
        <v>9531490</v>
      </c>
      <c r="G29" s="132">
        <v>4909870</v>
      </c>
      <c r="H29" s="132">
        <v>37</v>
      </c>
      <c r="I29" s="132">
        <v>2451610</v>
      </c>
      <c r="J29" s="132">
        <v>1658950</v>
      </c>
    </row>
    <row r="30" spans="1:10" s="124" customFormat="1" ht="6" customHeight="1" x14ac:dyDescent="0.15">
      <c r="A30" s="152"/>
      <c r="B30" s="153"/>
      <c r="C30" s="154"/>
      <c r="D30" s="154"/>
      <c r="E30" s="155"/>
      <c r="F30" s="156"/>
      <c r="G30" s="156"/>
      <c r="H30" s="156"/>
      <c r="I30" s="156"/>
      <c r="J30" s="156"/>
    </row>
    <row r="31" spans="1:10" ht="10.5" customHeight="1" x14ac:dyDescent="0.15">
      <c r="A31" s="157" t="s">
        <v>79</v>
      </c>
      <c r="B31" s="157"/>
      <c r="C31" s="157"/>
      <c r="D31" s="157"/>
    </row>
  </sheetData>
  <mergeCells count="4">
    <mergeCell ref="A9:A10"/>
    <mergeCell ref="B9:D9"/>
    <mergeCell ref="E9:G9"/>
    <mergeCell ref="H9:J9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zoomScaleNormal="100" zoomScaleSheetLayoutView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1" s="70" customFormat="1" ht="13.5" customHeight="1" x14ac:dyDescent="0.15"/>
    <row r="2" spans="1:11" s="36" customFormat="1" ht="13.5" customHeight="1" x14ac:dyDescent="0.1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0.5" customHeight="1" x14ac:dyDescent="0.15"/>
    <row r="4" spans="1:11" s="3" customFormat="1" ht="13.5" customHeight="1" x14ac:dyDescent="0.15">
      <c r="A4" s="22" t="s">
        <v>104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0.5" customHeight="1" x14ac:dyDescent="0.15"/>
    <row r="6" spans="1:11" ht="10.5" customHeight="1" x14ac:dyDescent="0.15">
      <c r="A6" s="10" t="s">
        <v>7</v>
      </c>
      <c r="B6" s="10"/>
      <c r="C6" s="10"/>
      <c r="D6" s="10"/>
    </row>
    <row r="7" spans="1:11" ht="10.5" customHeight="1" x14ac:dyDescent="0.15">
      <c r="A7" s="10"/>
      <c r="B7" s="10"/>
      <c r="C7" s="10"/>
      <c r="D7" s="10"/>
    </row>
    <row r="8" spans="1:11" ht="10.5" customHeight="1" x14ac:dyDescent="0.15">
      <c r="A8" s="11" t="s">
        <v>8</v>
      </c>
      <c r="B8" s="11"/>
      <c r="C8" s="11"/>
      <c r="D8" s="11"/>
      <c r="E8" s="2"/>
      <c r="F8" s="2"/>
      <c r="G8" s="2"/>
      <c r="H8" s="2"/>
      <c r="I8" s="2"/>
      <c r="J8" s="2"/>
    </row>
    <row r="9" spans="1:11" ht="12" customHeight="1" x14ac:dyDescent="0.15">
      <c r="A9" s="265" t="s">
        <v>101</v>
      </c>
      <c r="B9" s="267" t="s">
        <v>156</v>
      </c>
      <c r="C9" s="268"/>
      <c r="D9" s="269"/>
      <c r="E9" s="270" t="s">
        <v>100</v>
      </c>
      <c r="F9" s="271"/>
      <c r="G9" s="272"/>
      <c r="H9" s="270" t="s">
        <v>99</v>
      </c>
      <c r="I9" s="273"/>
      <c r="J9" s="273"/>
      <c r="K9" s="4"/>
    </row>
    <row r="10" spans="1:11" ht="12" customHeight="1" x14ac:dyDescent="0.15">
      <c r="A10" s="266"/>
      <c r="B10" s="5" t="s">
        <v>153</v>
      </c>
      <c r="C10" s="5" t="s">
        <v>97</v>
      </c>
      <c r="D10" s="5" t="s">
        <v>6</v>
      </c>
      <c r="E10" s="5" t="s">
        <v>153</v>
      </c>
      <c r="F10" s="5" t="s">
        <v>97</v>
      </c>
      <c r="G10" s="5" t="s">
        <v>6</v>
      </c>
      <c r="H10" s="5" t="s">
        <v>153</v>
      </c>
      <c r="I10" s="5" t="s">
        <v>97</v>
      </c>
      <c r="J10" s="5" t="s">
        <v>6</v>
      </c>
      <c r="K10" s="4"/>
    </row>
    <row r="11" spans="1:11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1" ht="10.5" customHeight="1" x14ac:dyDescent="0.15">
      <c r="A12" s="108" t="s">
        <v>360</v>
      </c>
      <c r="B12" s="73">
        <v>918</v>
      </c>
      <c r="C12" s="73">
        <v>140061800</v>
      </c>
      <c r="D12" s="73">
        <v>63479570</v>
      </c>
      <c r="E12" s="111">
        <v>509</v>
      </c>
      <c r="F12" s="111">
        <v>115828600</v>
      </c>
      <c r="G12" s="111">
        <v>46370300</v>
      </c>
      <c r="H12" s="111">
        <v>409</v>
      </c>
      <c r="I12" s="111">
        <v>24233200</v>
      </c>
      <c r="J12" s="111">
        <v>17109270</v>
      </c>
    </row>
    <row r="13" spans="1:11" ht="10.5" customHeight="1" x14ac:dyDescent="0.15">
      <c r="A13" s="109" t="s">
        <v>331</v>
      </c>
      <c r="B13" s="74">
        <v>942</v>
      </c>
      <c r="C13" s="73">
        <v>150212105</v>
      </c>
      <c r="D13" s="73">
        <v>67802305</v>
      </c>
      <c r="E13" s="112">
        <v>532</v>
      </c>
      <c r="F13" s="73">
        <v>125568405</v>
      </c>
      <c r="G13" s="73">
        <v>51091915</v>
      </c>
      <c r="H13" s="73">
        <v>410</v>
      </c>
      <c r="I13" s="73">
        <v>24643700</v>
      </c>
      <c r="J13" s="73">
        <v>16710390</v>
      </c>
    </row>
    <row r="14" spans="1:11" ht="10.5" customHeight="1" x14ac:dyDescent="0.15">
      <c r="A14" s="109" t="s">
        <v>345</v>
      </c>
      <c r="B14" s="74">
        <v>888</v>
      </c>
      <c r="C14" s="73">
        <v>139030885</v>
      </c>
      <c r="D14" s="73">
        <v>65451997</v>
      </c>
      <c r="E14" s="112">
        <v>496</v>
      </c>
      <c r="F14" s="73">
        <v>115271595</v>
      </c>
      <c r="G14" s="73">
        <v>48109287</v>
      </c>
      <c r="H14" s="73">
        <v>392</v>
      </c>
      <c r="I14" s="73">
        <v>23759290</v>
      </c>
      <c r="J14" s="73">
        <v>17342710</v>
      </c>
    </row>
    <row r="15" spans="1:11" ht="10.5" customHeight="1" x14ac:dyDescent="0.15">
      <c r="A15" s="109" t="s">
        <v>361</v>
      </c>
      <c r="B15" s="89">
        <v>809</v>
      </c>
      <c r="C15" s="88">
        <v>126452575</v>
      </c>
      <c r="D15" s="88">
        <v>61753707</v>
      </c>
      <c r="E15" s="112">
        <v>436</v>
      </c>
      <c r="F15" s="112">
        <v>102736425</v>
      </c>
      <c r="G15" s="112">
        <v>44623677</v>
      </c>
      <c r="H15" s="112">
        <v>373</v>
      </c>
      <c r="I15" s="112">
        <v>23716150</v>
      </c>
      <c r="J15" s="112">
        <v>17130030</v>
      </c>
    </row>
    <row r="16" spans="1:11" s="6" customFormat="1" ht="10.5" customHeight="1" x14ac:dyDescent="0.15">
      <c r="A16" s="117" t="s">
        <v>362</v>
      </c>
      <c r="B16" s="118">
        <v>906</v>
      </c>
      <c r="C16" s="118">
        <v>138588825</v>
      </c>
      <c r="D16" s="118">
        <v>64578400</v>
      </c>
      <c r="E16" s="118">
        <v>488</v>
      </c>
      <c r="F16" s="119">
        <v>113614150</v>
      </c>
      <c r="G16" s="119">
        <v>47339775</v>
      </c>
      <c r="H16" s="118">
        <v>418</v>
      </c>
      <c r="I16" s="118">
        <v>24974675</v>
      </c>
      <c r="J16" s="118">
        <v>17238625</v>
      </c>
    </row>
    <row r="17" spans="1:10" s="6" customFormat="1" ht="6" customHeight="1" x14ac:dyDescent="0.15">
      <c r="A17" s="101"/>
      <c r="B17" s="92"/>
      <c r="C17" s="91"/>
      <c r="D17" s="91"/>
      <c r="E17" s="115"/>
      <c r="F17" s="103"/>
      <c r="G17" s="104"/>
      <c r="H17" s="104"/>
      <c r="I17" s="103"/>
      <c r="J17" s="116"/>
    </row>
    <row r="18" spans="1:10" ht="10.5" customHeight="1" x14ac:dyDescent="0.15">
      <c r="A18" s="82" t="s">
        <v>363</v>
      </c>
      <c r="B18" s="89">
        <v>52</v>
      </c>
      <c r="C18" s="88">
        <v>7667450</v>
      </c>
      <c r="D18" s="88">
        <v>4624610</v>
      </c>
      <c r="E18" s="73">
        <v>28</v>
      </c>
      <c r="F18" s="73">
        <v>6127390</v>
      </c>
      <c r="G18" s="73">
        <v>3266940</v>
      </c>
      <c r="H18" s="73">
        <v>24</v>
      </c>
      <c r="I18" s="73">
        <v>1540060</v>
      </c>
      <c r="J18" s="73">
        <v>1357670</v>
      </c>
    </row>
    <row r="19" spans="1:10" ht="10.5" customHeight="1" x14ac:dyDescent="0.15">
      <c r="A19" s="40" t="s">
        <v>364</v>
      </c>
      <c r="B19" s="89">
        <v>59</v>
      </c>
      <c r="C19" s="88">
        <v>7229620</v>
      </c>
      <c r="D19" s="88">
        <v>3579900</v>
      </c>
      <c r="E19" s="73">
        <v>23</v>
      </c>
      <c r="F19" s="73">
        <v>5349560</v>
      </c>
      <c r="G19" s="73">
        <v>2277980</v>
      </c>
      <c r="H19" s="73">
        <v>36</v>
      </c>
      <c r="I19" s="73">
        <v>1880060</v>
      </c>
      <c r="J19" s="73">
        <v>1301920</v>
      </c>
    </row>
    <row r="20" spans="1:10" ht="10.5" customHeight="1" x14ac:dyDescent="0.15">
      <c r="A20" s="40" t="s">
        <v>365</v>
      </c>
      <c r="B20" s="89">
        <v>65</v>
      </c>
      <c r="C20" s="88">
        <v>10323970</v>
      </c>
      <c r="D20" s="88">
        <v>4633850</v>
      </c>
      <c r="E20" s="73">
        <v>34</v>
      </c>
      <c r="F20" s="73">
        <v>8128250</v>
      </c>
      <c r="G20" s="73">
        <v>3031770</v>
      </c>
      <c r="H20" s="73">
        <v>31</v>
      </c>
      <c r="I20" s="73">
        <v>2195720</v>
      </c>
      <c r="J20" s="73">
        <v>1602080</v>
      </c>
    </row>
    <row r="21" spans="1:10" ht="10.5" customHeight="1" x14ac:dyDescent="0.15">
      <c r="A21" s="40" t="s">
        <v>366</v>
      </c>
      <c r="B21" s="89">
        <v>97</v>
      </c>
      <c r="C21" s="88">
        <v>15873835</v>
      </c>
      <c r="D21" s="88">
        <v>5497810</v>
      </c>
      <c r="E21" s="73">
        <v>71</v>
      </c>
      <c r="F21" s="73">
        <v>14147575</v>
      </c>
      <c r="G21" s="73">
        <v>4411960</v>
      </c>
      <c r="H21" s="73">
        <v>26</v>
      </c>
      <c r="I21" s="73">
        <v>1726260</v>
      </c>
      <c r="J21" s="73">
        <v>1085850</v>
      </c>
    </row>
    <row r="22" spans="1:10" ht="10.5" customHeight="1" x14ac:dyDescent="0.15">
      <c r="A22" s="40" t="s">
        <v>367</v>
      </c>
      <c r="B22" s="89">
        <v>91</v>
      </c>
      <c r="C22" s="88">
        <v>12459690</v>
      </c>
      <c r="D22" s="88">
        <v>5930280</v>
      </c>
      <c r="E22" s="73">
        <v>42</v>
      </c>
      <c r="F22" s="73">
        <v>10155360</v>
      </c>
      <c r="G22" s="73">
        <v>4788610</v>
      </c>
      <c r="H22" s="73">
        <v>49</v>
      </c>
      <c r="I22" s="73">
        <v>2304330</v>
      </c>
      <c r="J22" s="73">
        <v>1141670</v>
      </c>
    </row>
    <row r="23" spans="1:10" ht="10.5" customHeight="1" x14ac:dyDescent="0.15">
      <c r="A23" s="40" t="s">
        <v>368</v>
      </c>
      <c r="B23" s="89">
        <v>80</v>
      </c>
      <c r="C23" s="88">
        <v>14392435</v>
      </c>
      <c r="D23" s="88">
        <v>6398070</v>
      </c>
      <c r="E23" s="73">
        <v>52</v>
      </c>
      <c r="F23" s="73">
        <v>12557435</v>
      </c>
      <c r="G23" s="73">
        <v>4887600</v>
      </c>
      <c r="H23" s="73">
        <v>28</v>
      </c>
      <c r="I23" s="73">
        <v>1835000</v>
      </c>
      <c r="J23" s="73">
        <v>1510470</v>
      </c>
    </row>
    <row r="24" spans="1:10" ht="10.5" customHeight="1" x14ac:dyDescent="0.15">
      <c r="A24" s="40" t="s">
        <v>369</v>
      </c>
      <c r="B24" s="89">
        <v>85</v>
      </c>
      <c r="C24" s="88">
        <v>15494050</v>
      </c>
      <c r="D24" s="88">
        <v>6960800</v>
      </c>
      <c r="E24" s="73">
        <v>49</v>
      </c>
      <c r="F24" s="73">
        <v>13233410</v>
      </c>
      <c r="G24" s="73">
        <v>4906260</v>
      </c>
      <c r="H24" s="73">
        <v>36</v>
      </c>
      <c r="I24" s="73">
        <v>2260640</v>
      </c>
      <c r="J24" s="73">
        <v>2054540</v>
      </c>
    </row>
    <row r="25" spans="1:10" ht="10.5" customHeight="1" x14ac:dyDescent="0.15">
      <c r="A25" s="40" t="s">
        <v>370</v>
      </c>
      <c r="B25" s="89">
        <v>86</v>
      </c>
      <c r="C25" s="88">
        <v>10633825</v>
      </c>
      <c r="D25" s="88">
        <v>4808515</v>
      </c>
      <c r="E25" s="73">
        <v>29</v>
      </c>
      <c r="F25" s="73">
        <v>7559050</v>
      </c>
      <c r="G25" s="73">
        <v>3008610</v>
      </c>
      <c r="H25" s="73">
        <v>57</v>
      </c>
      <c r="I25" s="73">
        <v>3074775</v>
      </c>
      <c r="J25" s="73">
        <v>1799905</v>
      </c>
    </row>
    <row r="26" spans="1:10" ht="10.5" customHeight="1" x14ac:dyDescent="0.15">
      <c r="A26" s="40" t="s">
        <v>371</v>
      </c>
      <c r="B26" s="89">
        <v>81</v>
      </c>
      <c r="C26" s="88">
        <v>11810090</v>
      </c>
      <c r="D26" s="88">
        <v>5179195</v>
      </c>
      <c r="E26" s="73">
        <v>36</v>
      </c>
      <c r="F26" s="73">
        <v>9225340</v>
      </c>
      <c r="G26" s="73">
        <v>3752245</v>
      </c>
      <c r="H26" s="73">
        <v>45</v>
      </c>
      <c r="I26" s="73">
        <v>2584750</v>
      </c>
      <c r="J26" s="73">
        <v>1426950</v>
      </c>
    </row>
    <row r="27" spans="1:10" ht="10.5" customHeight="1" x14ac:dyDescent="0.15">
      <c r="A27" s="82" t="s">
        <v>372</v>
      </c>
      <c r="B27" s="89">
        <v>55</v>
      </c>
      <c r="C27" s="88">
        <v>9224770</v>
      </c>
      <c r="D27" s="88">
        <v>5052920</v>
      </c>
      <c r="E27" s="73">
        <v>35</v>
      </c>
      <c r="F27" s="73">
        <v>7965740</v>
      </c>
      <c r="G27" s="73">
        <v>4159030</v>
      </c>
      <c r="H27" s="73">
        <v>20</v>
      </c>
      <c r="I27" s="73">
        <v>1259030</v>
      </c>
      <c r="J27" s="73">
        <v>893890</v>
      </c>
    </row>
    <row r="28" spans="1:10" ht="10.5" customHeight="1" x14ac:dyDescent="0.15">
      <c r="A28" s="40" t="s">
        <v>373</v>
      </c>
      <c r="B28" s="89">
        <v>67</v>
      </c>
      <c r="C28" s="88">
        <v>9660860</v>
      </c>
      <c r="D28" s="88">
        <v>4975990</v>
      </c>
      <c r="E28" s="73">
        <v>37</v>
      </c>
      <c r="F28" s="73">
        <v>7676550</v>
      </c>
      <c r="G28" s="73">
        <v>3453380</v>
      </c>
      <c r="H28" s="73">
        <v>30</v>
      </c>
      <c r="I28" s="73">
        <v>1984310</v>
      </c>
      <c r="J28" s="73">
        <v>1522610</v>
      </c>
    </row>
    <row r="29" spans="1:10" ht="10.5" customHeight="1" x14ac:dyDescent="0.15">
      <c r="A29" s="40" t="s">
        <v>374</v>
      </c>
      <c r="B29" s="89">
        <v>88</v>
      </c>
      <c r="C29" s="88">
        <v>13818230</v>
      </c>
      <c r="D29" s="88">
        <v>6936460</v>
      </c>
      <c r="E29" s="73">
        <v>52</v>
      </c>
      <c r="F29" s="73">
        <v>11488490</v>
      </c>
      <c r="G29" s="73">
        <v>5395390</v>
      </c>
      <c r="H29" s="73">
        <v>36</v>
      </c>
      <c r="I29" s="73">
        <v>2329740</v>
      </c>
      <c r="J29" s="73">
        <v>1541070</v>
      </c>
    </row>
    <row r="30" spans="1:10" s="4" customFormat="1" ht="6" customHeight="1" x14ac:dyDescent="0.15">
      <c r="A30" s="41"/>
      <c r="B30" s="86"/>
      <c r="C30" s="85"/>
      <c r="D30" s="85"/>
      <c r="E30" s="84"/>
      <c r="F30" s="83"/>
      <c r="G30" s="83"/>
      <c r="H30" s="83"/>
      <c r="I30" s="83"/>
      <c r="J30" s="83"/>
    </row>
    <row r="31" spans="1:10" ht="10.5" customHeight="1" x14ac:dyDescent="0.15">
      <c r="A31" s="12" t="s">
        <v>79</v>
      </c>
      <c r="B31" s="12"/>
      <c r="C31" s="12"/>
      <c r="D31" s="12"/>
    </row>
  </sheetData>
  <mergeCells count="4">
    <mergeCell ref="A9:A10"/>
    <mergeCell ref="B9:D9"/>
    <mergeCell ref="E9:G9"/>
    <mergeCell ref="H9:J9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1" s="70" customFormat="1" ht="13.5" customHeight="1" x14ac:dyDescent="0.15"/>
    <row r="2" spans="1:11" s="36" customFormat="1" ht="13.5" customHeight="1" x14ac:dyDescent="0.1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0.5" customHeight="1" x14ac:dyDescent="0.15"/>
    <row r="4" spans="1:11" s="3" customFormat="1" ht="13.5" customHeight="1" x14ac:dyDescent="0.15">
      <c r="A4" s="22" t="s">
        <v>336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0.5" customHeight="1" x14ac:dyDescent="0.15"/>
    <row r="6" spans="1:11" ht="10.5" customHeight="1" x14ac:dyDescent="0.15">
      <c r="A6" s="10" t="s">
        <v>337</v>
      </c>
      <c r="B6" s="10"/>
      <c r="C6" s="10"/>
      <c r="D6" s="10"/>
    </row>
    <row r="7" spans="1:11" ht="10.5" customHeight="1" x14ac:dyDescent="0.15">
      <c r="A7" s="10"/>
      <c r="B7" s="10"/>
      <c r="C7" s="10"/>
      <c r="D7" s="10"/>
    </row>
    <row r="8" spans="1:11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1" ht="12" customHeight="1" x14ac:dyDescent="0.15">
      <c r="A9" s="265" t="s">
        <v>101</v>
      </c>
      <c r="B9" s="267" t="s">
        <v>156</v>
      </c>
      <c r="C9" s="268"/>
      <c r="D9" s="269"/>
      <c r="E9" s="270" t="s">
        <v>338</v>
      </c>
      <c r="F9" s="271"/>
      <c r="G9" s="272"/>
      <c r="H9" s="270" t="s">
        <v>339</v>
      </c>
      <c r="I9" s="273"/>
      <c r="J9" s="273"/>
      <c r="K9" s="4"/>
    </row>
    <row r="10" spans="1:11" ht="12" customHeight="1" x14ac:dyDescent="0.15">
      <c r="A10" s="266"/>
      <c r="B10" s="5" t="s">
        <v>340</v>
      </c>
      <c r="C10" s="5" t="s">
        <v>341</v>
      </c>
      <c r="D10" s="5" t="s">
        <v>6</v>
      </c>
      <c r="E10" s="5" t="s">
        <v>340</v>
      </c>
      <c r="F10" s="5" t="s">
        <v>341</v>
      </c>
      <c r="G10" s="5" t="s">
        <v>6</v>
      </c>
      <c r="H10" s="5" t="s">
        <v>340</v>
      </c>
      <c r="I10" s="5" t="s">
        <v>341</v>
      </c>
      <c r="J10" s="5" t="s">
        <v>6</v>
      </c>
      <c r="K10" s="4"/>
    </row>
    <row r="11" spans="1:11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1" ht="10.5" customHeight="1" x14ac:dyDescent="0.15">
      <c r="A12" s="108" t="s">
        <v>342</v>
      </c>
      <c r="B12" s="73">
        <v>938</v>
      </c>
      <c r="C12" s="73">
        <v>139966400</v>
      </c>
      <c r="D12" s="73">
        <v>67612170</v>
      </c>
      <c r="E12" s="111">
        <v>512</v>
      </c>
      <c r="F12" s="111">
        <v>114375300</v>
      </c>
      <c r="G12" s="111">
        <v>49741350</v>
      </c>
      <c r="H12" s="111">
        <v>426</v>
      </c>
      <c r="I12" s="111">
        <v>25591100</v>
      </c>
      <c r="J12" s="111">
        <v>17870820</v>
      </c>
    </row>
    <row r="13" spans="1:11" ht="10.5" customHeight="1" x14ac:dyDescent="0.15">
      <c r="A13" s="109" t="s">
        <v>343</v>
      </c>
      <c r="B13" s="74">
        <v>918</v>
      </c>
      <c r="C13" s="73">
        <v>140061800</v>
      </c>
      <c r="D13" s="73">
        <v>63479570</v>
      </c>
      <c r="E13" s="112">
        <v>509</v>
      </c>
      <c r="F13" s="73">
        <v>115828600</v>
      </c>
      <c r="G13" s="73">
        <v>46370300</v>
      </c>
      <c r="H13" s="73">
        <v>409</v>
      </c>
      <c r="I13" s="73">
        <v>24233200</v>
      </c>
      <c r="J13" s="73">
        <v>17109270</v>
      </c>
    </row>
    <row r="14" spans="1:11" ht="10.5" customHeight="1" x14ac:dyDescent="0.15">
      <c r="A14" s="109" t="s">
        <v>344</v>
      </c>
      <c r="B14" s="74">
        <v>942</v>
      </c>
      <c r="C14" s="73">
        <v>150212105</v>
      </c>
      <c r="D14" s="73">
        <v>67802305</v>
      </c>
      <c r="E14" s="112">
        <v>532</v>
      </c>
      <c r="F14" s="73">
        <v>125568405</v>
      </c>
      <c r="G14" s="73">
        <v>51091915</v>
      </c>
      <c r="H14" s="73">
        <v>410</v>
      </c>
      <c r="I14" s="73">
        <v>24643700</v>
      </c>
      <c r="J14" s="73">
        <v>16710390</v>
      </c>
    </row>
    <row r="15" spans="1:11" ht="10.5" customHeight="1" x14ac:dyDescent="0.15">
      <c r="A15" s="109" t="s">
        <v>345</v>
      </c>
      <c r="B15" s="89">
        <v>888</v>
      </c>
      <c r="C15" s="88">
        <v>139030885</v>
      </c>
      <c r="D15" s="88">
        <v>65451997</v>
      </c>
      <c r="E15" s="112">
        <v>496</v>
      </c>
      <c r="F15" s="112">
        <v>115271595</v>
      </c>
      <c r="G15" s="112">
        <v>48109287</v>
      </c>
      <c r="H15" s="112">
        <v>392</v>
      </c>
      <c r="I15" s="112">
        <v>23759290</v>
      </c>
      <c r="J15" s="112">
        <v>17342710</v>
      </c>
    </row>
    <row r="16" spans="1:11" s="6" customFormat="1" ht="10.5" customHeight="1" x14ac:dyDescent="0.15">
      <c r="A16" s="110" t="s">
        <v>346</v>
      </c>
      <c r="B16" s="113">
        <v>809</v>
      </c>
      <c r="C16" s="113">
        <v>126452575</v>
      </c>
      <c r="D16" s="113">
        <v>61753707</v>
      </c>
      <c r="E16" s="113">
        <v>436</v>
      </c>
      <c r="F16" s="114">
        <v>102736425</v>
      </c>
      <c r="G16" s="114">
        <v>44623677</v>
      </c>
      <c r="H16" s="113">
        <v>373</v>
      </c>
      <c r="I16" s="113">
        <v>23716150</v>
      </c>
      <c r="J16" s="113">
        <v>17130030</v>
      </c>
    </row>
    <row r="17" spans="1:10" s="6" customFormat="1" ht="6" customHeight="1" x14ac:dyDescent="0.15">
      <c r="A17" s="101"/>
      <c r="B17" s="92"/>
      <c r="C17" s="91"/>
      <c r="D17" s="91"/>
      <c r="E17" s="115"/>
      <c r="F17" s="103"/>
      <c r="G17" s="104"/>
      <c r="H17" s="104"/>
      <c r="I17" s="103"/>
      <c r="J17" s="116"/>
    </row>
    <row r="18" spans="1:10" ht="10.5" customHeight="1" x14ac:dyDescent="0.15">
      <c r="A18" s="82" t="s">
        <v>347</v>
      </c>
      <c r="B18" s="89">
        <v>40</v>
      </c>
      <c r="C18" s="88">
        <v>5538170</v>
      </c>
      <c r="D18" s="88">
        <v>2974260</v>
      </c>
      <c r="E18" s="73">
        <v>17</v>
      </c>
      <c r="F18" s="73">
        <v>4030830</v>
      </c>
      <c r="G18" s="73">
        <v>1860570</v>
      </c>
      <c r="H18" s="73">
        <v>23</v>
      </c>
      <c r="I18" s="73">
        <v>1507340</v>
      </c>
      <c r="J18" s="73">
        <v>1113690</v>
      </c>
    </row>
    <row r="19" spans="1:10" ht="10.5" customHeight="1" x14ac:dyDescent="0.15">
      <c r="A19" s="40" t="s">
        <v>348</v>
      </c>
      <c r="B19" s="89">
        <v>72</v>
      </c>
      <c r="C19" s="88">
        <v>9113720</v>
      </c>
      <c r="D19" s="88">
        <v>5364000</v>
      </c>
      <c r="E19" s="73">
        <v>27</v>
      </c>
      <c r="F19" s="73">
        <v>6706040</v>
      </c>
      <c r="G19" s="73">
        <v>3556180</v>
      </c>
      <c r="H19" s="73">
        <v>45</v>
      </c>
      <c r="I19" s="73">
        <v>2407680</v>
      </c>
      <c r="J19" s="73">
        <v>1807820</v>
      </c>
    </row>
    <row r="20" spans="1:10" ht="10.5" customHeight="1" x14ac:dyDescent="0.15">
      <c r="A20" s="40" t="s">
        <v>349</v>
      </c>
      <c r="B20" s="89">
        <v>59</v>
      </c>
      <c r="C20" s="88">
        <v>9773140</v>
      </c>
      <c r="D20" s="88">
        <v>4320000</v>
      </c>
      <c r="E20" s="73">
        <v>28</v>
      </c>
      <c r="F20" s="73">
        <v>7528990</v>
      </c>
      <c r="G20" s="73">
        <v>2940430</v>
      </c>
      <c r="H20" s="73">
        <v>31</v>
      </c>
      <c r="I20" s="73">
        <v>2244150</v>
      </c>
      <c r="J20" s="73">
        <v>1379570</v>
      </c>
    </row>
    <row r="21" spans="1:10" ht="10.5" customHeight="1" x14ac:dyDescent="0.15">
      <c r="A21" s="40" t="s">
        <v>350</v>
      </c>
      <c r="B21" s="89">
        <v>65</v>
      </c>
      <c r="C21" s="88">
        <v>10684440</v>
      </c>
      <c r="D21" s="88">
        <v>5390930</v>
      </c>
      <c r="E21" s="73">
        <v>36</v>
      </c>
      <c r="F21" s="73">
        <v>8761010</v>
      </c>
      <c r="G21" s="73">
        <v>3810290</v>
      </c>
      <c r="H21" s="73">
        <v>29</v>
      </c>
      <c r="I21" s="73">
        <v>1923430</v>
      </c>
      <c r="J21" s="73">
        <v>1580640</v>
      </c>
    </row>
    <row r="22" spans="1:10" ht="10.5" customHeight="1" x14ac:dyDescent="0.15">
      <c r="A22" s="40" t="s">
        <v>351</v>
      </c>
      <c r="B22" s="89">
        <v>47</v>
      </c>
      <c r="C22" s="88">
        <v>7111920</v>
      </c>
      <c r="D22" s="88">
        <v>3783240</v>
      </c>
      <c r="E22" s="73">
        <v>23</v>
      </c>
      <c r="F22" s="73">
        <v>5391540</v>
      </c>
      <c r="G22" s="73">
        <v>2400330</v>
      </c>
      <c r="H22" s="73">
        <v>24</v>
      </c>
      <c r="I22" s="73">
        <v>1720380</v>
      </c>
      <c r="J22" s="73">
        <v>1382910</v>
      </c>
    </row>
    <row r="23" spans="1:10" ht="10.5" customHeight="1" x14ac:dyDescent="0.15">
      <c r="A23" s="40" t="s">
        <v>352</v>
      </c>
      <c r="B23" s="89">
        <v>77</v>
      </c>
      <c r="C23" s="88">
        <v>11327210</v>
      </c>
      <c r="D23" s="88">
        <v>5253170</v>
      </c>
      <c r="E23" s="73">
        <v>45</v>
      </c>
      <c r="F23" s="73">
        <v>9509100</v>
      </c>
      <c r="G23" s="73">
        <v>3794060</v>
      </c>
      <c r="H23" s="73">
        <v>32</v>
      </c>
      <c r="I23" s="73">
        <v>1818110</v>
      </c>
      <c r="J23" s="73">
        <v>1459110</v>
      </c>
    </row>
    <row r="24" spans="1:10" ht="10.5" customHeight="1" x14ac:dyDescent="0.15">
      <c r="A24" s="40" t="s">
        <v>353</v>
      </c>
      <c r="B24" s="89">
        <v>71</v>
      </c>
      <c r="C24" s="88">
        <v>12082360</v>
      </c>
      <c r="D24" s="88">
        <v>4956167</v>
      </c>
      <c r="E24" s="73">
        <v>38</v>
      </c>
      <c r="F24" s="73">
        <v>9789540</v>
      </c>
      <c r="G24" s="73">
        <v>3261307</v>
      </c>
      <c r="H24" s="73">
        <v>33</v>
      </c>
      <c r="I24" s="73">
        <v>2292820</v>
      </c>
      <c r="J24" s="73">
        <v>1694860</v>
      </c>
    </row>
    <row r="25" spans="1:10" ht="10.5" customHeight="1" x14ac:dyDescent="0.15">
      <c r="A25" s="40" t="s">
        <v>354</v>
      </c>
      <c r="B25" s="89">
        <v>72</v>
      </c>
      <c r="C25" s="88">
        <v>12664280</v>
      </c>
      <c r="D25" s="88">
        <v>5109660</v>
      </c>
      <c r="E25" s="73">
        <v>38</v>
      </c>
      <c r="F25" s="73">
        <v>10131570</v>
      </c>
      <c r="G25" s="73">
        <v>3562170</v>
      </c>
      <c r="H25" s="73">
        <v>34</v>
      </c>
      <c r="I25" s="73">
        <v>2532710</v>
      </c>
      <c r="J25" s="73">
        <v>1547490</v>
      </c>
    </row>
    <row r="26" spans="1:10" ht="10.5" customHeight="1" x14ac:dyDescent="0.15">
      <c r="A26" s="40" t="s">
        <v>355</v>
      </c>
      <c r="B26" s="89">
        <v>96</v>
      </c>
      <c r="C26" s="88">
        <v>14957660</v>
      </c>
      <c r="D26" s="88">
        <v>7156430</v>
      </c>
      <c r="E26" s="73">
        <v>52</v>
      </c>
      <c r="F26" s="73">
        <v>12446550</v>
      </c>
      <c r="G26" s="73">
        <v>5480050</v>
      </c>
      <c r="H26" s="73">
        <v>44</v>
      </c>
      <c r="I26" s="73">
        <v>2511110</v>
      </c>
      <c r="J26" s="73">
        <v>1676380</v>
      </c>
    </row>
    <row r="27" spans="1:10" ht="10.5" customHeight="1" x14ac:dyDescent="0.15">
      <c r="A27" s="82" t="s">
        <v>356</v>
      </c>
      <c r="B27" s="89">
        <v>51</v>
      </c>
      <c r="C27" s="88">
        <v>8231980</v>
      </c>
      <c r="D27" s="88">
        <v>4481180</v>
      </c>
      <c r="E27" s="73">
        <v>29</v>
      </c>
      <c r="F27" s="73">
        <v>6831860</v>
      </c>
      <c r="G27" s="73">
        <v>3453880</v>
      </c>
      <c r="H27" s="73">
        <v>22</v>
      </c>
      <c r="I27" s="73">
        <v>1400120</v>
      </c>
      <c r="J27" s="73">
        <v>1027300</v>
      </c>
    </row>
    <row r="28" spans="1:10" ht="10.5" customHeight="1" x14ac:dyDescent="0.15">
      <c r="A28" s="40" t="s">
        <v>357</v>
      </c>
      <c r="B28" s="89">
        <v>59</v>
      </c>
      <c r="C28" s="88">
        <v>9129440</v>
      </c>
      <c r="D28" s="88">
        <v>4475110</v>
      </c>
      <c r="E28" s="73">
        <v>36</v>
      </c>
      <c r="F28" s="73">
        <v>7618310</v>
      </c>
      <c r="G28" s="73">
        <v>3382560</v>
      </c>
      <c r="H28" s="73">
        <v>23</v>
      </c>
      <c r="I28" s="73">
        <v>1511130</v>
      </c>
      <c r="J28" s="73">
        <v>1092550</v>
      </c>
    </row>
    <row r="29" spans="1:10" ht="10.5" customHeight="1" x14ac:dyDescent="0.15">
      <c r="A29" s="40" t="s">
        <v>358</v>
      </c>
      <c r="B29" s="89">
        <v>100</v>
      </c>
      <c r="C29" s="88">
        <v>15838255</v>
      </c>
      <c r="D29" s="88">
        <v>8489560</v>
      </c>
      <c r="E29" s="73">
        <v>67</v>
      </c>
      <c r="F29" s="73">
        <v>13991085</v>
      </c>
      <c r="G29" s="73">
        <v>7121850</v>
      </c>
      <c r="H29" s="73">
        <v>33</v>
      </c>
      <c r="I29" s="73">
        <v>1847170</v>
      </c>
      <c r="J29" s="73">
        <v>1367710</v>
      </c>
    </row>
    <row r="30" spans="1:10" s="4" customFormat="1" ht="6" customHeight="1" x14ac:dyDescent="0.15">
      <c r="A30" s="41"/>
      <c r="B30" s="86"/>
      <c r="C30" s="85"/>
      <c r="D30" s="85"/>
      <c r="E30" s="84"/>
      <c r="F30" s="83"/>
      <c r="G30" s="83"/>
      <c r="H30" s="83"/>
      <c r="I30" s="83"/>
      <c r="J30" s="83"/>
    </row>
    <row r="31" spans="1:10" ht="10.5" customHeight="1" x14ac:dyDescent="0.15">
      <c r="A31" s="12" t="s">
        <v>359</v>
      </c>
      <c r="B31" s="12"/>
      <c r="C31" s="12"/>
      <c r="D31" s="12"/>
    </row>
  </sheetData>
  <mergeCells count="4">
    <mergeCell ref="A9:A10"/>
    <mergeCell ref="B9:D9"/>
    <mergeCell ref="E9:G9"/>
    <mergeCell ref="H9:J9"/>
  </mergeCells>
  <phoneticPr fontId="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zoomScaleNormal="100" zoomScaleSheetLayoutView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1" s="70" customFormat="1" ht="13.5" customHeight="1" x14ac:dyDescent="0.15"/>
    <row r="2" spans="1:11" s="36" customFormat="1" ht="13.5" customHeight="1" x14ac:dyDescent="0.1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70" customFormat="1" ht="10.5" customHeight="1" x14ac:dyDescent="0.15"/>
    <row r="4" spans="1:11" s="3" customFormat="1" ht="13.5" customHeight="1" x14ac:dyDescent="0.15">
      <c r="A4" s="22" t="s">
        <v>104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0.5" customHeight="1" x14ac:dyDescent="0.15"/>
    <row r="6" spans="1:11" ht="10.5" customHeight="1" x14ac:dyDescent="0.15">
      <c r="A6" s="10" t="s">
        <v>7</v>
      </c>
      <c r="B6" s="10"/>
      <c r="C6" s="10"/>
      <c r="D6" s="10"/>
    </row>
    <row r="7" spans="1:11" ht="10.5" customHeight="1" x14ac:dyDescent="0.15">
      <c r="A7" s="10"/>
      <c r="B7" s="10"/>
      <c r="C7" s="10"/>
      <c r="D7" s="10"/>
    </row>
    <row r="8" spans="1:11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1" ht="12" customHeight="1" x14ac:dyDescent="0.15">
      <c r="A9" s="265" t="s">
        <v>101</v>
      </c>
      <c r="B9" s="267" t="s">
        <v>156</v>
      </c>
      <c r="C9" s="268"/>
      <c r="D9" s="269"/>
      <c r="E9" s="270" t="s">
        <v>100</v>
      </c>
      <c r="F9" s="271"/>
      <c r="G9" s="272"/>
      <c r="H9" s="270" t="s">
        <v>99</v>
      </c>
      <c r="I9" s="273"/>
      <c r="J9" s="273"/>
      <c r="K9" s="4"/>
    </row>
    <row r="10" spans="1:11" ht="12" customHeight="1" x14ac:dyDescent="0.15">
      <c r="A10" s="266"/>
      <c r="B10" s="5" t="s">
        <v>153</v>
      </c>
      <c r="C10" s="5" t="s">
        <v>97</v>
      </c>
      <c r="D10" s="5" t="s">
        <v>6</v>
      </c>
      <c r="E10" s="5" t="s">
        <v>153</v>
      </c>
      <c r="F10" s="5" t="s">
        <v>97</v>
      </c>
      <c r="G10" s="5" t="s">
        <v>6</v>
      </c>
      <c r="H10" s="5" t="s">
        <v>153</v>
      </c>
      <c r="I10" s="5" t="s">
        <v>97</v>
      </c>
      <c r="J10" s="5" t="s">
        <v>6</v>
      </c>
      <c r="K10" s="4"/>
    </row>
    <row r="11" spans="1:11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1" ht="10.5" customHeight="1" x14ac:dyDescent="0.15">
      <c r="A12" s="108" t="s">
        <v>328</v>
      </c>
      <c r="B12" s="73">
        <v>811</v>
      </c>
      <c r="C12" s="73">
        <v>117636950</v>
      </c>
      <c r="D12" s="73">
        <v>57129875</v>
      </c>
      <c r="E12" s="111">
        <v>405</v>
      </c>
      <c r="F12" s="111">
        <v>92631850</v>
      </c>
      <c r="G12" s="111">
        <v>39634485</v>
      </c>
      <c r="H12" s="111">
        <v>406</v>
      </c>
      <c r="I12" s="111">
        <v>25005100</v>
      </c>
      <c r="J12" s="111">
        <v>17495390</v>
      </c>
    </row>
    <row r="13" spans="1:11" ht="10.5" customHeight="1" x14ac:dyDescent="0.15">
      <c r="A13" s="109" t="s">
        <v>329</v>
      </c>
      <c r="B13" s="74">
        <v>938</v>
      </c>
      <c r="C13" s="73">
        <v>139966400</v>
      </c>
      <c r="D13" s="73">
        <v>67612170</v>
      </c>
      <c r="E13" s="112">
        <v>512</v>
      </c>
      <c r="F13" s="73">
        <v>114375300</v>
      </c>
      <c r="G13" s="73">
        <v>49741350</v>
      </c>
      <c r="H13" s="73">
        <v>426</v>
      </c>
      <c r="I13" s="73">
        <v>25591100</v>
      </c>
      <c r="J13" s="73">
        <v>17870820</v>
      </c>
    </row>
    <row r="14" spans="1:11" ht="10.5" customHeight="1" x14ac:dyDescent="0.15">
      <c r="A14" s="109" t="s">
        <v>330</v>
      </c>
      <c r="B14" s="74">
        <v>918</v>
      </c>
      <c r="C14" s="73">
        <v>140061800</v>
      </c>
      <c r="D14" s="73">
        <v>63479570</v>
      </c>
      <c r="E14" s="112">
        <v>509</v>
      </c>
      <c r="F14" s="73">
        <v>115828600</v>
      </c>
      <c r="G14" s="73">
        <v>46370300</v>
      </c>
      <c r="H14" s="73">
        <v>409</v>
      </c>
      <c r="I14" s="73">
        <v>24233200</v>
      </c>
      <c r="J14" s="73">
        <v>17109270</v>
      </c>
    </row>
    <row r="15" spans="1:11" ht="10.5" customHeight="1" x14ac:dyDescent="0.15">
      <c r="A15" s="109" t="s">
        <v>331</v>
      </c>
      <c r="B15" s="89">
        <v>942</v>
      </c>
      <c r="C15" s="88">
        <v>150212105</v>
      </c>
      <c r="D15" s="88">
        <v>67802305</v>
      </c>
      <c r="E15" s="112">
        <v>532</v>
      </c>
      <c r="F15" s="112">
        <v>125568405</v>
      </c>
      <c r="G15" s="112">
        <v>51091915</v>
      </c>
      <c r="H15" s="112">
        <v>410</v>
      </c>
      <c r="I15" s="112">
        <v>24643700</v>
      </c>
      <c r="J15" s="112">
        <v>16710390</v>
      </c>
    </row>
    <row r="16" spans="1:11" s="6" customFormat="1" ht="10.5" customHeight="1" x14ac:dyDescent="0.15">
      <c r="A16" s="110" t="s">
        <v>332</v>
      </c>
      <c r="B16" s="113">
        <v>888</v>
      </c>
      <c r="C16" s="113">
        <v>139030885</v>
      </c>
      <c r="D16" s="113">
        <v>65451997</v>
      </c>
      <c r="E16" s="113">
        <v>496</v>
      </c>
      <c r="F16" s="114">
        <v>115271595</v>
      </c>
      <c r="G16" s="114">
        <v>48109287</v>
      </c>
      <c r="H16" s="113">
        <v>392</v>
      </c>
      <c r="I16" s="113">
        <v>23759290</v>
      </c>
      <c r="J16" s="113">
        <v>17342710</v>
      </c>
    </row>
    <row r="17" spans="1:10" s="6" customFormat="1" ht="6" customHeight="1" x14ac:dyDescent="0.15">
      <c r="A17" s="101"/>
      <c r="B17" s="92"/>
      <c r="C17" s="91"/>
      <c r="D17" s="91"/>
      <c r="E17" s="115"/>
      <c r="F17" s="103"/>
      <c r="G17" s="104"/>
      <c r="H17" s="104"/>
      <c r="I17" s="103"/>
      <c r="J17" s="116"/>
    </row>
    <row r="18" spans="1:10" ht="10.5" customHeight="1" x14ac:dyDescent="0.15">
      <c r="A18" s="82" t="s">
        <v>333</v>
      </c>
      <c r="B18" s="89">
        <v>47</v>
      </c>
      <c r="C18" s="88">
        <v>6097920</v>
      </c>
      <c r="D18" s="88">
        <v>3732100</v>
      </c>
      <c r="E18" s="73">
        <v>21</v>
      </c>
      <c r="F18" s="73">
        <v>4467240</v>
      </c>
      <c r="G18" s="73">
        <v>2102810</v>
      </c>
      <c r="H18" s="73">
        <v>26</v>
      </c>
      <c r="I18" s="73">
        <v>1630680</v>
      </c>
      <c r="J18" s="73">
        <v>1629290</v>
      </c>
    </row>
    <row r="19" spans="1:10" ht="10.5" customHeight="1" x14ac:dyDescent="0.15">
      <c r="A19" s="40" t="s">
        <v>316</v>
      </c>
      <c r="B19" s="89">
        <v>76</v>
      </c>
      <c r="C19" s="88">
        <v>9145380</v>
      </c>
      <c r="D19" s="88">
        <v>5409890</v>
      </c>
      <c r="E19" s="73">
        <v>30</v>
      </c>
      <c r="F19" s="73">
        <v>6811530</v>
      </c>
      <c r="G19" s="73">
        <v>3317670</v>
      </c>
      <c r="H19" s="73">
        <v>46</v>
      </c>
      <c r="I19" s="73">
        <v>2333850</v>
      </c>
      <c r="J19" s="73">
        <v>2092220</v>
      </c>
    </row>
    <row r="20" spans="1:10" ht="10.5" customHeight="1" x14ac:dyDescent="0.15">
      <c r="A20" s="40" t="s">
        <v>317</v>
      </c>
      <c r="B20" s="89">
        <v>73</v>
      </c>
      <c r="C20" s="88">
        <v>12153150</v>
      </c>
      <c r="D20" s="88">
        <v>5372620</v>
      </c>
      <c r="E20" s="73">
        <v>39</v>
      </c>
      <c r="F20" s="73">
        <v>9911110</v>
      </c>
      <c r="G20" s="73">
        <v>3659840</v>
      </c>
      <c r="H20" s="73">
        <v>34</v>
      </c>
      <c r="I20" s="73">
        <v>2242040</v>
      </c>
      <c r="J20" s="73">
        <v>1712780</v>
      </c>
    </row>
    <row r="21" spans="1:10" ht="10.5" customHeight="1" x14ac:dyDescent="0.15">
      <c r="A21" s="40" t="s">
        <v>318</v>
      </c>
      <c r="B21" s="89">
        <v>110</v>
      </c>
      <c r="C21" s="88">
        <v>17768885</v>
      </c>
      <c r="D21" s="88">
        <v>6383070</v>
      </c>
      <c r="E21" s="73">
        <v>76</v>
      </c>
      <c r="F21" s="73">
        <v>15762445</v>
      </c>
      <c r="G21" s="73">
        <v>5291720</v>
      </c>
      <c r="H21" s="73">
        <v>34</v>
      </c>
      <c r="I21" s="73">
        <v>2006440</v>
      </c>
      <c r="J21" s="73">
        <v>1091350</v>
      </c>
    </row>
    <row r="22" spans="1:10" ht="10.5" customHeight="1" x14ac:dyDescent="0.15">
      <c r="A22" s="40" t="s">
        <v>319</v>
      </c>
      <c r="B22" s="89">
        <v>87</v>
      </c>
      <c r="C22" s="88">
        <v>13159150</v>
      </c>
      <c r="D22" s="88">
        <v>5364060</v>
      </c>
      <c r="E22" s="73">
        <v>48</v>
      </c>
      <c r="F22" s="73">
        <v>11400510</v>
      </c>
      <c r="G22" s="73">
        <v>4649880</v>
      </c>
      <c r="H22" s="73">
        <v>39</v>
      </c>
      <c r="I22" s="73">
        <v>1758640</v>
      </c>
      <c r="J22" s="73">
        <v>714180</v>
      </c>
    </row>
    <row r="23" spans="1:10" ht="10.5" customHeight="1" x14ac:dyDescent="0.15">
      <c r="A23" s="40" t="s">
        <v>320</v>
      </c>
      <c r="B23" s="89">
        <v>77</v>
      </c>
      <c r="C23" s="88">
        <v>12311700</v>
      </c>
      <c r="D23" s="88">
        <v>6086980</v>
      </c>
      <c r="E23" s="73">
        <v>47</v>
      </c>
      <c r="F23" s="73">
        <v>10389170</v>
      </c>
      <c r="G23" s="73">
        <v>4587980</v>
      </c>
      <c r="H23" s="73">
        <v>30</v>
      </c>
      <c r="I23" s="73">
        <v>1922530</v>
      </c>
      <c r="J23" s="73">
        <v>1499000</v>
      </c>
    </row>
    <row r="24" spans="1:10" ht="10.5" customHeight="1" x14ac:dyDescent="0.15">
      <c r="A24" s="40" t="s">
        <v>321</v>
      </c>
      <c r="B24" s="89">
        <v>97</v>
      </c>
      <c r="C24" s="88">
        <v>15949920</v>
      </c>
      <c r="D24" s="88">
        <v>6781377</v>
      </c>
      <c r="E24" s="73">
        <v>55</v>
      </c>
      <c r="F24" s="73">
        <v>13382130</v>
      </c>
      <c r="G24" s="73">
        <v>5172377</v>
      </c>
      <c r="H24" s="73">
        <v>42</v>
      </c>
      <c r="I24" s="73">
        <v>2567790</v>
      </c>
      <c r="J24" s="73">
        <v>1609000</v>
      </c>
    </row>
    <row r="25" spans="1:10" ht="10.5" customHeight="1" x14ac:dyDescent="0.15">
      <c r="A25" s="40" t="s">
        <v>322</v>
      </c>
      <c r="B25" s="89">
        <v>79</v>
      </c>
      <c r="C25" s="88">
        <v>12224110</v>
      </c>
      <c r="D25" s="88">
        <v>5878010</v>
      </c>
      <c r="E25" s="73">
        <v>36</v>
      </c>
      <c r="F25" s="73">
        <v>9268440</v>
      </c>
      <c r="G25" s="73">
        <v>3692480</v>
      </c>
      <c r="H25" s="73">
        <v>43</v>
      </c>
      <c r="I25" s="73">
        <v>2955670</v>
      </c>
      <c r="J25" s="73">
        <v>2185530</v>
      </c>
    </row>
    <row r="26" spans="1:10" ht="10.5" customHeight="1" x14ac:dyDescent="0.15">
      <c r="A26" s="40" t="s">
        <v>323</v>
      </c>
      <c r="B26" s="89">
        <v>72</v>
      </c>
      <c r="C26" s="88">
        <v>12086310</v>
      </c>
      <c r="D26" s="88">
        <v>5769140</v>
      </c>
      <c r="E26" s="73">
        <v>40</v>
      </c>
      <c r="F26" s="73">
        <v>10408290</v>
      </c>
      <c r="G26" s="73">
        <v>4344420</v>
      </c>
      <c r="H26" s="73">
        <v>32</v>
      </c>
      <c r="I26" s="73">
        <v>1678020</v>
      </c>
      <c r="J26" s="73">
        <v>1424720</v>
      </c>
    </row>
    <row r="27" spans="1:10" ht="10.5" customHeight="1" x14ac:dyDescent="0.15">
      <c r="A27" s="82" t="s">
        <v>334</v>
      </c>
      <c r="B27" s="89">
        <v>45</v>
      </c>
      <c r="C27" s="88">
        <v>7576840</v>
      </c>
      <c r="D27" s="88">
        <v>3845650</v>
      </c>
      <c r="E27" s="73">
        <v>27</v>
      </c>
      <c r="F27" s="73">
        <v>6428020</v>
      </c>
      <c r="G27" s="73">
        <v>2816390</v>
      </c>
      <c r="H27" s="73">
        <v>18</v>
      </c>
      <c r="I27" s="73">
        <v>1148820</v>
      </c>
      <c r="J27" s="73">
        <v>1029260</v>
      </c>
    </row>
    <row r="28" spans="1:10" ht="10.5" customHeight="1" x14ac:dyDescent="0.15">
      <c r="A28" s="40" t="s">
        <v>325</v>
      </c>
      <c r="B28" s="89">
        <v>58</v>
      </c>
      <c r="C28" s="88">
        <v>9959310</v>
      </c>
      <c r="D28" s="88">
        <v>4975160</v>
      </c>
      <c r="E28" s="73">
        <v>36</v>
      </c>
      <c r="F28" s="73">
        <v>8250860</v>
      </c>
      <c r="G28" s="73">
        <v>3882700</v>
      </c>
      <c r="H28" s="73">
        <v>22</v>
      </c>
      <c r="I28" s="73">
        <v>1708450</v>
      </c>
      <c r="J28" s="73">
        <v>1092460</v>
      </c>
    </row>
    <row r="29" spans="1:10" ht="10.5" customHeight="1" x14ac:dyDescent="0.15">
      <c r="A29" s="40" t="s">
        <v>326</v>
      </c>
      <c r="B29" s="89">
        <v>67</v>
      </c>
      <c r="C29" s="88">
        <v>10598210</v>
      </c>
      <c r="D29" s="88">
        <v>5853940</v>
      </c>
      <c r="E29" s="73">
        <v>41</v>
      </c>
      <c r="F29" s="73">
        <v>8791850</v>
      </c>
      <c r="G29" s="73">
        <v>4591020</v>
      </c>
      <c r="H29" s="73">
        <v>26</v>
      </c>
      <c r="I29" s="73">
        <v>1806360</v>
      </c>
      <c r="J29" s="73">
        <v>1262920</v>
      </c>
    </row>
    <row r="30" spans="1:10" s="4" customFormat="1" ht="6" customHeight="1" x14ac:dyDescent="0.15">
      <c r="A30" s="41"/>
      <c r="B30" s="86"/>
      <c r="C30" s="85"/>
      <c r="D30" s="85"/>
      <c r="E30" s="84"/>
      <c r="F30" s="83"/>
      <c r="G30" s="83"/>
      <c r="H30" s="83"/>
      <c r="I30" s="83"/>
      <c r="J30" s="83"/>
    </row>
    <row r="31" spans="1:10" ht="10.5" customHeight="1" x14ac:dyDescent="0.15">
      <c r="A31" s="12" t="s">
        <v>335</v>
      </c>
      <c r="B31" s="12"/>
      <c r="C31" s="12"/>
      <c r="D31" s="12"/>
    </row>
    <row r="33" spans="12:12" x14ac:dyDescent="0.15">
      <c r="L33" s="4"/>
    </row>
  </sheetData>
  <mergeCells count="4">
    <mergeCell ref="A9:A10"/>
    <mergeCell ref="B9:D9"/>
    <mergeCell ref="E9:G9"/>
    <mergeCell ref="H9:J9"/>
  </mergeCells>
  <phoneticPr fontId="1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/>
  </sheetViews>
  <sheetFormatPr defaultRowHeight="10.5" x14ac:dyDescent="0.15"/>
  <cols>
    <col min="1" max="1" width="11.140625" style="1" customWidth="1"/>
    <col min="2" max="2" width="7" style="1" customWidth="1"/>
    <col min="3" max="3" width="12.7109375" style="1" customWidth="1"/>
    <col min="4" max="4" width="11.7109375" style="1" customWidth="1"/>
    <col min="5" max="5" width="6.7109375" style="1" customWidth="1"/>
    <col min="6" max="7" width="11.7109375" style="1" customWidth="1"/>
    <col min="8" max="8" width="6.7109375" style="1" customWidth="1"/>
    <col min="9" max="10" width="11.7109375" style="1" customWidth="1"/>
    <col min="11" max="16384" width="9.140625" style="1"/>
  </cols>
  <sheetData>
    <row r="1" spans="1:11" s="70" customFormat="1" ht="13.5" customHeight="1" x14ac:dyDescent="0.15"/>
    <row r="2" spans="1:11" s="36" customFormat="1" ht="13.5" customHeight="1" x14ac:dyDescent="0.15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70" customFormat="1" ht="10.5" customHeight="1" x14ac:dyDescent="0.15"/>
    <row r="4" spans="1:11" s="3" customFormat="1" ht="13.5" customHeight="1" x14ac:dyDescent="0.15">
      <c r="A4" s="22" t="s">
        <v>104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0.5" customHeight="1" x14ac:dyDescent="0.15"/>
    <row r="6" spans="1:11" ht="10.5" customHeight="1" x14ac:dyDescent="0.15">
      <c r="A6" s="10" t="s">
        <v>7</v>
      </c>
      <c r="B6" s="10"/>
      <c r="C6" s="10"/>
      <c r="D6" s="10"/>
    </row>
    <row r="7" spans="1:11" ht="10.5" customHeight="1" x14ac:dyDescent="0.15">
      <c r="A7" s="10"/>
      <c r="B7" s="10"/>
      <c r="C7" s="10"/>
      <c r="D7" s="10"/>
    </row>
    <row r="8" spans="1:11" ht="10.5" customHeight="1" x14ac:dyDescent="0.15">
      <c r="A8" s="11" t="s">
        <v>184</v>
      </c>
      <c r="B8" s="11"/>
      <c r="C8" s="11"/>
      <c r="D8" s="11"/>
      <c r="E8" s="2"/>
      <c r="F8" s="2"/>
      <c r="G8" s="2"/>
      <c r="H8" s="2"/>
      <c r="I8" s="2"/>
      <c r="J8" s="2"/>
    </row>
    <row r="9" spans="1:11" ht="12" customHeight="1" x14ac:dyDescent="0.15">
      <c r="A9" s="265" t="s">
        <v>101</v>
      </c>
      <c r="B9" s="267" t="s">
        <v>156</v>
      </c>
      <c r="C9" s="268"/>
      <c r="D9" s="269"/>
      <c r="E9" s="270" t="s">
        <v>306</v>
      </c>
      <c r="F9" s="271"/>
      <c r="G9" s="272"/>
      <c r="H9" s="270" t="s">
        <v>307</v>
      </c>
      <c r="I9" s="273"/>
      <c r="J9" s="273"/>
      <c r="K9" s="4"/>
    </row>
    <row r="10" spans="1:11" ht="12" customHeight="1" x14ac:dyDescent="0.15">
      <c r="A10" s="266"/>
      <c r="B10" s="5" t="s">
        <v>308</v>
      </c>
      <c r="C10" s="5" t="s">
        <v>309</v>
      </c>
      <c r="D10" s="5" t="s">
        <v>6</v>
      </c>
      <c r="E10" s="5" t="s">
        <v>308</v>
      </c>
      <c r="F10" s="5" t="s">
        <v>309</v>
      </c>
      <c r="G10" s="5" t="s">
        <v>6</v>
      </c>
      <c r="H10" s="5" t="s">
        <v>308</v>
      </c>
      <c r="I10" s="5" t="s">
        <v>309</v>
      </c>
      <c r="J10" s="5" t="s">
        <v>6</v>
      </c>
      <c r="K10" s="4"/>
    </row>
    <row r="11" spans="1:11" s="4" customFormat="1" ht="6" customHeight="1" x14ac:dyDescent="0.15">
      <c r="A11" s="46"/>
      <c r="B11" s="57"/>
      <c r="C11" s="46"/>
      <c r="D11" s="56"/>
      <c r="E11" s="55"/>
      <c r="F11" s="44"/>
      <c r="G11" s="44"/>
      <c r="H11" s="44"/>
      <c r="I11" s="44"/>
      <c r="J11" s="44"/>
    </row>
    <row r="12" spans="1:11" ht="10.5" customHeight="1" x14ac:dyDescent="0.15">
      <c r="A12" s="108" t="s">
        <v>310</v>
      </c>
      <c r="B12" s="73">
        <v>793</v>
      </c>
      <c r="C12" s="73">
        <v>122584700</v>
      </c>
      <c r="D12" s="73">
        <v>58166740</v>
      </c>
      <c r="E12" s="81">
        <v>418</v>
      </c>
      <c r="F12" s="81">
        <v>99061600</v>
      </c>
      <c r="G12" s="81">
        <v>40784000</v>
      </c>
      <c r="H12" s="81">
        <v>375</v>
      </c>
      <c r="I12" s="81">
        <v>23523100</v>
      </c>
      <c r="J12" s="81">
        <v>17382740</v>
      </c>
    </row>
    <row r="13" spans="1:11" ht="10.5" customHeight="1" x14ac:dyDescent="0.15">
      <c r="A13" s="109" t="s">
        <v>311</v>
      </c>
      <c r="B13" s="74">
        <v>811</v>
      </c>
      <c r="C13" s="73">
        <v>117636950</v>
      </c>
      <c r="D13" s="73">
        <v>57129875</v>
      </c>
      <c r="E13" s="72">
        <v>405</v>
      </c>
      <c r="F13" s="73">
        <v>92631850</v>
      </c>
      <c r="G13" s="73">
        <v>39634485</v>
      </c>
      <c r="H13" s="73">
        <v>406</v>
      </c>
      <c r="I13" s="73">
        <v>25005100</v>
      </c>
      <c r="J13" s="73">
        <v>17495390</v>
      </c>
    </row>
    <row r="14" spans="1:11" ht="10.5" customHeight="1" x14ac:dyDescent="0.15">
      <c r="A14" s="109" t="s">
        <v>312</v>
      </c>
      <c r="B14" s="74">
        <v>938</v>
      </c>
      <c r="C14" s="73">
        <v>139966400</v>
      </c>
      <c r="D14" s="73">
        <v>67612170</v>
      </c>
      <c r="E14" s="72">
        <v>512</v>
      </c>
      <c r="F14" s="73">
        <v>114375300</v>
      </c>
      <c r="G14" s="73">
        <v>49741350</v>
      </c>
      <c r="H14" s="73">
        <v>426</v>
      </c>
      <c r="I14" s="73">
        <v>25591100</v>
      </c>
      <c r="J14" s="73">
        <v>17870820</v>
      </c>
    </row>
    <row r="15" spans="1:11" ht="10.5" customHeight="1" x14ac:dyDescent="0.15">
      <c r="A15" s="109" t="s">
        <v>313</v>
      </c>
      <c r="B15" s="89">
        <v>918</v>
      </c>
      <c r="C15" s="88">
        <v>140061800</v>
      </c>
      <c r="D15" s="88">
        <v>63479570</v>
      </c>
      <c r="E15" s="72">
        <v>509</v>
      </c>
      <c r="F15" s="72">
        <v>115828600</v>
      </c>
      <c r="G15" s="72">
        <v>46370300</v>
      </c>
      <c r="H15" s="72">
        <v>409</v>
      </c>
      <c r="I15" s="72">
        <v>24233200</v>
      </c>
      <c r="J15" s="72">
        <v>17109270</v>
      </c>
    </row>
    <row r="16" spans="1:11" s="6" customFormat="1" ht="10.5" customHeight="1" x14ac:dyDescent="0.15">
      <c r="A16" s="110" t="s">
        <v>314</v>
      </c>
      <c r="B16" s="99">
        <v>942</v>
      </c>
      <c r="C16" s="99">
        <v>150212105</v>
      </c>
      <c r="D16" s="99">
        <v>67802305</v>
      </c>
      <c r="E16" s="99">
        <v>532</v>
      </c>
      <c r="F16" s="100">
        <v>125568405</v>
      </c>
      <c r="G16" s="99">
        <v>51091915</v>
      </c>
      <c r="H16" s="99">
        <v>410</v>
      </c>
      <c r="I16" s="99">
        <v>24643700</v>
      </c>
      <c r="J16" s="99">
        <v>16710390</v>
      </c>
    </row>
    <row r="17" spans="1:10" s="6" customFormat="1" ht="6" customHeight="1" x14ac:dyDescent="0.15">
      <c r="A17" s="101"/>
      <c r="B17" s="92"/>
      <c r="C17" s="91"/>
      <c r="D17" s="91"/>
      <c r="E17" s="102"/>
      <c r="F17" s="103"/>
      <c r="G17" s="104"/>
      <c r="H17" s="104"/>
      <c r="I17" s="103"/>
      <c r="J17" s="105"/>
    </row>
    <row r="18" spans="1:10" ht="10.5" customHeight="1" x14ac:dyDescent="0.15">
      <c r="A18" s="82" t="s">
        <v>315</v>
      </c>
      <c r="B18" s="89">
        <v>61</v>
      </c>
      <c r="C18" s="88">
        <v>11311500</v>
      </c>
      <c r="D18" s="88">
        <v>5663190</v>
      </c>
      <c r="E18" s="106">
        <v>36</v>
      </c>
      <c r="F18" s="107">
        <v>9641530</v>
      </c>
      <c r="G18" s="107">
        <v>4048430</v>
      </c>
      <c r="H18" s="107">
        <v>25</v>
      </c>
      <c r="I18" s="107">
        <v>1669970</v>
      </c>
      <c r="J18" s="107">
        <v>1614760</v>
      </c>
    </row>
    <row r="19" spans="1:10" ht="10.5" customHeight="1" x14ac:dyDescent="0.15">
      <c r="A19" s="40" t="s">
        <v>316</v>
      </c>
      <c r="B19" s="89">
        <v>78</v>
      </c>
      <c r="C19" s="88">
        <v>9920160</v>
      </c>
      <c r="D19" s="88">
        <v>4586970</v>
      </c>
      <c r="E19" s="102">
        <v>35</v>
      </c>
      <c r="F19" s="107">
        <v>7575120</v>
      </c>
      <c r="G19" s="107">
        <v>2981870</v>
      </c>
      <c r="H19" s="107">
        <v>43</v>
      </c>
      <c r="I19" s="107">
        <v>2345040</v>
      </c>
      <c r="J19" s="107">
        <v>1605100</v>
      </c>
    </row>
    <row r="20" spans="1:10" ht="10.5" customHeight="1" x14ac:dyDescent="0.15">
      <c r="A20" s="40" t="s">
        <v>317</v>
      </c>
      <c r="B20" s="89">
        <v>64</v>
      </c>
      <c r="C20" s="88">
        <v>11187470</v>
      </c>
      <c r="D20" s="88">
        <v>4727170</v>
      </c>
      <c r="E20" s="102">
        <v>35</v>
      </c>
      <c r="F20" s="107">
        <v>9046810</v>
      </c>
      <c r="G20" s="107">
        <v>3270900</v>
      </c>
      <c r="H20" s="107">
        <v>29</v>
      </c>
      <c r="I20" s="107">
        <v>2140660</v>
      </c>
      <c r="J20" s="107">
        <v>1456270</v>
      </c>
    </row>
    <row r="21" spans="1:10" ht="10.5" customHeight="1" x14ac:dyDescent="0.15">
      <c r="A21" s="40" t="s">
        <v>318</v>
      </c>
      <c r="B21" s="89">
        <v>99</v>
      </c>
      <c r="C21" s="88">
        <v>16078445</v>
      </c>
      <c r="D21" s="88">
        <v>6083030</v>
      </c>
      <c r="E21" s="102">
        <v>71</v>
      </c>
      <c r="F21" s="107">
        <v>14653855</v>
      </c>
      <c r="G21" s="107">
        <v>4816140</v>
      </c>
      <c r="H21" s="107">
        <v>28</v>
      </c>
      <c r="I21" s="107">
        <v>1424590</v>
      </c>
      <c r="J21" s="107">
        <v>1266890</v>
      </c>
    </row>
    <row r="22" spans="1:10" ht="10.5" customHeight="1" x14ac:dyDescent="0.15">
      <c r="A22" s="40" t="s">
        <v>319</v>
      </c>
      <c r="B22" s="89">
        <v>103</v>
      </c>
      <c r="C22" s="88">
        <v>15488160</v>
      </c>
      <c r="D22" s="88">
        <v>6782710</v>
      </c>
      <c r="E22" s="102">
        <v>54</v>
      </c>
      <c r="F22" s="107">
        <v>12776210</v>
      </c>
      <c r="G22" s="107">
        <v>5263720</v>
      </c>
      <c r="H22" s="107">
        <v>49</v>
      </c>
      <c r="I22" s="107">
        <v>2711950</v>
      </c>
      <c r="J22" s="107">
        <v>1518990</v>
      </c>
    </row>
    <row r="23" spans="1:10" ht="10.5" customHeight="1" x14ac:dyDescent="0.15">
      <c r="A23" s="40" t="s">
        <v>320</v>
      </c>
      <c r="B23" s="89">
        <v>75</v>
      </c>
      <c r="C23" s="88">
        <v>11537540</v>
      </c>
      <c r="D23" s="88">
        <v>5457500</v>
      </c>
      <c r="E23" s="102">
        <v>42</v>
      </c>
      <c r="F23" s="107">
        <v>9618570</v>
      </c>
      <c r="G23" s="107">
        <v>4140280</v>
      </c>
      <c r="H23" s="107">
        <v>33</v>
      </c>
      <c r="I23" s="107">
        <v>1918970</v>
      </c>
      <c r="J23" s="107">
        <v>1317220</v>
      </c>
    </row>
    <row r="24" spans="1:10" ht="10.5" customHeight="1" x14ac:dyDescent="0.15">
      <c r="A24" s="40" t="s">
        <v>321</v>
      </c>
      <c r="B24" s="89">
        <v>86</v>
      </c>
      <c r="C24" s="88">
        <v>13963290</v>
      </c>
      <c r="D24" s="88">
        <v>5987945</v>
      </c>
      <c r="E24" s="102">
        <v>50</v>
      </c>
      <c r="F24" s="107">
        <v>11918810</v>
      </c>
      <c r="G24" s="107">
        <v>4982875</v>
      </c>
      <c r="H24" s="107">
        <v>36</v>
      </c>
      <c r="I24" s="107">
        <v>2044480</v>
      </c>
      <c r="J24" s="107">
        <v>1005070</v>
      </c>
    </row>
    <row r="25" spans="1:10" ht="10.5" customHeight="1" x14ac:dyDescent="0.15">
      <c r="A25" s="40" t="s">
        <v>322</v>
      </c>
      <c r="B25" s="89">
        <v>81</v>
      </c>
      <c r="C25" s="88">
        <v>13429640</v>
      </c>
      <c r="D25" s="88">
        <v>5525160</v>
      </c>
      <c r="E25" s="102">
        <v>37</v>
      </c>
      <c r="F25" s="107">
        <v>10319740</v>
      </c>
      <c r="G25" s="107">
        <v>3566280</v>
      </c>
      <c r="H25" s="107">
        <v>44</v>
      </c>
      <c r="I25" s="107">
        <v>3109900</v>
      </c>
      <c r="J25" s="107">
        <v>1958880</v>
      </c>
    </row>
    <row r="26" spans="1:10" ht="10.5" customHeight="1" x14ac:dyDescent="0.15">
      <c r="A26" s="40" t="s">
        <v>323</v>
      </c>
      <c r="B26" s="89">
        <v>100</v>
      </c>
      <c r="C26" s="88">
        <v>14642350</v>
      </c>
      <c r="D26" s="88">
        <v>7423350</v>
      </c>
      <c r="E26" s="102">
        <v>57</v>
      </c>
      <c r="F26" s="107">
        <v>12327550</v>
      </c>
      <c r="G26" s="107">
        <v>5991840</v>
      </c>
      <c r="H26" s="107">
        <v>43</v>
      </c>
      <c r="I26" s="107">
        <v>2314800</v>
      </c>
      <c r="J26" s="107">
        <v>1431510</v>
      </c>
    </row>
    <row r="27" spans="1:10" ht="10.5" customHeight="1" x14ac:dyDescent="0.15">
      <c r="A27" s="82" t="s">
        <v>324</v>
      </c>
      <c r="B27" s="89">
        <v>59</v>
      </c>
      <c r="C27" s="88">
        <v>11182710</v>
      </c>
      <c r="D27" s="88">
        <v>5688490</v>
      </c>
      <c r="E27" s="102">
        <v>43</v>
      </c>
      <c r="F27" s="107">
        <v>10089610</v>
      </c>
      <c r="G27" s="107">
        <v>4778520</v>
      </c>
      <c r="H27" s="107">
        <v>16</v>
      </c>
      <c r="I27" s="107">
        <v>1093100</v>
      </c>
      <c r="J27" s="107">
        <v>909970</v>
      </c>
    </row>
    <row r="28" spans="1:10" ht="10.5" customHeight="1" x14ac:dyDescent="0.15">
      <c r="A28" s="40" t="s">
        <v>325</v>
      </c>
      <c r="B28" s="89">
        <v>56</v>
      </c>
      <c r="C28" s="88">
        <v>9266200</v>
      </c>
      <c r="D28" s="88">
        <v>3998800</v>
      </c>
      <c r="E28" s="102">
        <v>35</v>
      </c>
      <c r="F28" s="107">
        <v>7957060</v>
      </c>
      <c r="G28" s="107">
        <v>3060570</v>
      </c>
      <c r="H28" s="107">
        <v>21</v>
      </c>
      <c r="I28" s="107">
        <v>1309140</v>
      </c>
      <c r="J28" s="107">
        <v>938230</v>
      </c>
    </row>
    <row r="29" spans="1:10" ht="10.5" customHeight="1" x14ac:dyDescent="0.15">
      <c r="A29" s="40" t="s">
        <v>326</v>
      </c>
      <c r="B29" s="89">
        <v>80</v>
      </c>
      <c r="C29" s="88">
        <v>12204640</v>
      </c>
      <c r="D29" s="88">
        <v>5877990</v>
      </c>
      <c r="E29" s="102">
        <v>37</v>
      </c>
      <c r="F29" s="107">
        <v>9643540</v>
      </c>
      <c r="G29" s="107">
        <v>4190490</v>
      </c>
      <c r="H29" s="107">
        <v>43</v>
      </c>
      <c r="I29" s="107">
        <v>2561100</v>
      </c>
      <c r="J29" s="107">
        <v>1687500</v>
      </c>
    </row>
    <row r="30" spans="1:10" s="4" customFormat="1" ht="6" customHeight="1" x14ac:dyDescent="0.15">
      <c r="A30" s="41"/>
      <c r="B30" s="86"/>
      <c r="C30" s="85"/>
      <c r="D30" s="85"/>
      <c r="E30" s="84"/>
      <c r="F30" s="83"/>
      <c r="G30" s="83"/>
      <c r="H30" s="83"/>
      <c r="I30" s="83"/>
      <c r="J30" s="83"/>
    </row>
    <row r="31" spans="1:10" ht="10.5" customHeight="1" x14ac:dyDescent="0.15">
      <c r="A31" s="12" t="s">
        <v>327</v>
      </c>
      <c r="B31" s="12"/>
      <c r="C31" s="12"/>
      <c r="D31" s="12"/>
    </row>
  </sheetData>
  <mergeCells count="4">
    <mergeCell ref="A9:A10"/>
    <mergeCell ref="B9:D9"/>
    <mergeCell ref="E9:G9"/>
    <mergeCell ref="H9:J9"/>
  </mergeCells>
  <phoneticPr fontId="13"/>
  <pageMargins left="0.6692913385826772" right="0.6692913385826772" top="0.78740157480314965" bottom="0.74803149606299213" header="0.31496062992125984" footer="0.31496062992125984"/>
  <pageSetup paperSize="9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2003-08-27T06:43:12Z</cp:lastPrinted>
  <dcterms:created xsi:type="dcterms:W3CDTF">1999-04-06T05:18:28Z</dcterms:created>
  <dcterms:modified xsi:type="dcterms:W3CDTF">2024-03-26T01:51:48Z</dcterms:modified>
</cp:coreProperties>
</file>