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kaqdb900\Desktop\Data\chap10\"/>
    </mc:Choice>
  </mc:AlternateContent>
  <xr:revisionPtr revIDLastSave="0" documentId="13_ncr:1_{366CE178-3F09-4C99-ABD6-4EAF68C1290B}" xr6:coauthVersionLast="36" xr6:coauthVersionMax="36" xr10:uidLastSave="{00000000-0000-0000-0000-000000000000}"/>
  <bookViews>
    <workbookView xWindow="240" yWindow="15" windowWidth="9210" windowHeight="7440" tabRatio="858" xr2:uid="{00000000-000D-0000-FFFF-FFFF00000000}"/>
  </bookViews>
  <sheets>
    <sheet name="H29" sheetId="17" r:id="rId1"/>
    <sheet name="H28" sheetId="16" r:id="rId2"/>
    <sheet name="H27" sheetId="15" r:id="rId3"/>
    <sheet name="H26" sheetId="14" r:id="rId4"/>
    <sheet name="H25" sheetId="12" r:id="rId5"/>
    <sheet name="H24" sheetId="11" r:id="rId6"/>
    <sheet name="H23" sheetId="10" r:id="rId7"/>
    <sheet name="H22" sheetId="9" r:id="rId8"/>
    <sheet name="H21" sheetId="8" r:id="rId9"/>
    <sheet name="H20" sheetId="7" r:id="rId10"/>
    <sheet name="H19" sheetId="6" r:id="rId11"/>
    <sheet name="H18" sheetId="5" r:id="rId12"/>
    <sheet name="H17" sheetId="4" r:id="rId13"/>
    <sheet name="H16" sheetId="3" r:id="rId14"/>
    <sheet name="H15" sheetId="2" r:id="rId15"/>
    <sheet name="H14" sheetId="1" r:id="rId16"/>
  </sheets>
  <definedNames>
    <definedName name="_xlnm.Print_Area" localSheetId="14">'H15'!$A$1:$O$29</definedName>
    <definedName name="_xlnm.Print_Area" localSheetId="13">'H16'!$A$2:$O$22</definedName>
    <definedName name="_xlnm.Print_Area" localSheetId="12">'H17'!$A$2:$O$22</definedName>
    <definedName name="_xlnm.Print_Area" localSheetId="10">'H19'!$A$1:$N$34</definedName>
    <definedName name="_xlnm.Print_Area" localSheetId="8">'H21'!$A$1:$N$35</definedName>
    <definedName name="_xlnm.Print_Area" localSheetId="7">'H22'!$A$2:$N$34</definedName>
    <definedName name="_xlnm.Print_Area" localSheetId="6">'H23'!$A$2:$N$34</definedName>
    <definedName name="_xlnm.Print_Area" localSheetId="5">'H24'!$A$8:$N$36</definedName>
    <definedName name="_xlnm.Print_Area" localSheetId="4">'H25'!$A$9:$N$36</definedName>
    <definedName name="_xlnm.Print_Area" localSheetId="3">'H26'!$A$9:$N$36</definedName>
    <definedName name="_xlnm.Print_Area" localSheetId="2">'H27'!$A$9:$N$36</definedName>
    <definedName name="_xlnm.Print_Area" localSheetId="1">'H28'!$A$9:$N$36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4" i="16" l="1"/>
  <c r="M24" i="16"/>
  <c r="L24" i="16"/>
  <c r="K24" i="16"/>
  <c r="J24" i="16"/>
  <c r="I24" i="16"/>
  <c r="H24" i="16"/>
  <c r="G24" i="16"/>
  <c r="F24" i="16"/>
  <c r="E24" i="16"/>
  <c r="D24" i="16"/>
  <c r="N22" i="16"/>
  <c r="M22" i="16"/>
  <c r="K22" i="16"/>
  <c r="J22" i="16"/>
  <c r="I22" i="16"/>
  <c r="H22" i="16"/>
  <c r="G22" i="16"/>
  <c r="F22" i="16"/>
  <c r="E22" i="16"/>
  <c r="D22" i="16"/>
  <c r="N20" i="16"/>
  <c r="M20" i="16"/>
  <c r="L20" i="16"/>
  <c r="K20" i="16"/>
  <c r="J20" i="16"/>
  <c r="I20" i="16"/>
  <c r="H20" i="16"/>
  <c r="G20" i="16"/>
  <c r="F20" i="16"/>
  <c r="E20" i="16"/>
  <c r="D20" i="16"/>
  <c r="N24" i="15"/>
  <c r="M24" i="15"/>
  <c r="L24" i="15"/>
  <c r="K24" i="15"/>
  <c r="J24" i="15"/>
  <c r="I24" i="15"/>
  <c r="H24" i="15"/>
  <c r="G24" i="15"/>
  <c r="F24" i="15"/>
  <c r="E24" i="15"/>
  <c r="D24" i="15"/>
  <c r="N22" i="15"/>
  <c r="M22" i="15"/>
  <c r="K22" i="15"/>
  <c r="J22" i="15"/>
  <c r="I22" i="15"/>
  <c r="H22" i="15"/>
  <c r="G22" i="15"/>
  <c r="F22" i="15"/>
  <c r="E22" i="15"/>
  <c r="D22" i="15"/>
  <c r="N20" i="15"/>
  <c r="M20" i="15"/>
  <c r="L20" i="15"/>
  <c r="K20" i="15"/>
  <c r="J20" i="15"/>
  <c r="I20" i="15"/>
  <c r="H20" i="15"/>
  <c r="G20" i="15"/>
  <c r="F20" i="15"/>
  <c r="E20" i="15"/>
  <c r="D20" i="15"/>
  <c r="N24" i="14"/>
  <c r="M24" i="14"/>
  <c r="L24" i="14"/>
  <c r="K24" i="14"/>
  <c r="J24" i="14"/>
  <c r="I24" i="14"/>
  <c r="H24" i="14"/>
  <c r="G24" i="14"/>
  <c r="F24" i="14"/>
  <c r="E24" i="14"/>
  <c r="D24" i="14"/>
  <c r="N22" i="14"/>
  <c r="M22" i="14"/>
  <c r="K22" i="14"/>
  <c r="J22" i="14"/>
  <c r="I22" i="14"/>
  <c r="H22" i="14"/>
  <c r="G22" i="14"/>
  <c r="F22" i="14"/>
  <c r="E22" i="14"/>
  <c r="D22" i="14"/>
  <c r="N20" i="14"/>
  <c r="M20" i="14"/>
  <c r="L20" i="14"/>
  <c r="K20" i="14"/>
  <c r="J20" i="14"/>
  <c r="I20" i="14"/>
  <c r="H20" i="14"/>
  <c r="G20" i="14"/>
  <c r="F20" i="14"/>
  <c r="E20" i="14"/>
  <c r="D20" i="14"/>
  <c r="D20" i="12"/>
  <c r="E20" i="12"/>
  <c r="F20" i="12"/>
  <c r="G20" i="12"/>
  <c r="H20" i="12"/>
  <c r="I20" i="12"/>
  <c r="J20" i="12"/>
  <c r="K20" i="12"/>
  <c r="L20" i="12"/>
  <c r="M20" i="12"/>
  <c r="N20" i="12"/>
  <c r="D22" i="12"/>
  <c r="E22" i="12"/>
  <c r="F22" i="12"/>
  <c r="G22" i="12"/>
  <c r="H22" i="12"/>
  <c r="I22" i="12"/>
  <c r="J22" i="12"/>
  <c r="K22" i="12"/>
  <c r="M22" i="12"/>
  <c r="N22" i="12"/>
  <c r="D24" i="12"/>
  <c r="E24" i="12"/>
  <c r="F24" i="12"/>
  <c r="G24" i="12"/>
  <c r="H24" i="12"/>
  <c r="I24" i="12"/>
  <c r="J24" i="12"/>
  <c r="K24" i="12"/>
  <c r="L24" i="12"/>
  <c r="M24" i="12"/>
  <c r="N24" i="12"/>
</calcChain>
</file>

<file path=xl/sharedStrings.xml><?xml version="1.0" encoding="utf-8"?>
<sst xmlns="http://schemas.openxmlformats.org/spreadsheetml/2006/main" count="747" uniqueCount="275">
  <si>
    <t>　</t>
  </si>
  <si>
    <t>(２)　男女，スポーツの種類別行動者数及び行動者率</t>
    <phoneticPr fontId="1"/>
  </si>
  <si>
    <t>総数</t>
    <phoneticPr fontId="1"/>
  </si>
  <si>
    <t>卓球</t>
    <phoneticPr fontId="1"/>
  </si>
  <si>
    <t>テニス</t>
    <phoneticPr fontId="1"/>
  </si>
  <si>
    <t>ボウリング</t>
    <phoneticPr fontId="1"/>
  </si>
  <si>
    <t>水泳</t>
    <phoneticPr fontId="1"/>
  </si>
  <si>
    <t>スキー・スノーボードａ)</t>
    <phoneticPr fontId="1"/>
  </si>
  <si>
    <t>登山・ハイキング</t>
    <phoneticPr fontId="1"/>
  </si>
  <si>
    <t>運動としての散歩</t>
    <phoneticPr fontId="1"/>
  </si>
  <si>
    <t>昭和61年行動者数</t>
    <phoneticPr fontId="1"/>
  </si>
  <si>
    <t>行動者率</t>
    <phoneticPr fontId="1"/>
  </si>
  <si>
    <t>行動者数</t>
  </si>
  <si>
    <t>男　</t>
    <phoneticPr fontId="1"/>
  </si>
  <si>
    <t>女　</t>
    <phoneticPr fontId="1"/>
  </si>
  <si>
    <t>平成3年行動者数</t>
    <rPh sb="0" eb="2">
      <t>ヘイセイ</t>
    </rPh>
    <phoneticPr fontId="1"/>
  </si>
  <si>
    <t>行動者率</t>
    <phoneticPr fontId="1"/>
  </si>
  <si>
    <t>平成8年行動者数</t>
    <rPh sb="0" eb="2">
      <t>ヘイセイ</t>
    </rPh>
    <phoneticPr fontId="1"/>
  </si>
  <si>
    <t>年次</t>
    <phoneticPr fontId="1"/>
  </si>
  <si>
    <t>つり</t>
    <phoneticPr fontId="1"/>
  </si>
  <si>
    <t>　ａ) 平成３年までは「スキー」。</t>
    <phoneticPr fontId="1"/>
  </si>
  <si>
    <t>　行動者数は，１０月１日の調査実施日から溯って過去１年間に該当する種類の行動を行った者の数で，行動者率は，行動者数を１０月１日現在の１５歳以上人口で除したものである。</t>
    <phoneticPr fontId="1"/>
  </si>
  <si>
    <t>（単位　 １,０００人，％）</t>
    <phoneticPr fontId="1"/>
  </si>
  <si>
    <t>　資料：総務省統計局</t>
    <rPh sb="6" eb="7">
      <t>ショウ</t>
    </rPh>
    <phoneticPr fontId="1"/>
  </si>
  <si>
    <t>野球
(キャッチボールを含む。）</t>
    <phoneticPr fontId="1"/>
  </si>
  <si>
    <t>ゴルフ（練習場を含む)</t>
    <phoneticPr fontId="1"/>
  </si>
  <si>
    <t>15歳以上人口
(1,000人)</t>
    <phoneticPr fontId="1"/>
  </si>
  <si>
    <t>軽い体操</t>
    <phoneticPr fontId="1"/>
  </si>
  <si>
    <t>　a) 平成３年までは「スキー」。</t>
    <phoneticPr fontId="1"/>
  </si>
  <si>
    <t>　資料：総務省統計局，京都市総合企画局情報化推進室情報統計課</t>
    <rPh sb="6" eb="7">
      <t>ショウ</t>
    </rPh>
    <rPh sb="11" eb="12">
      <t>キョウ</t>
    </rPh>
    <rPh sb="12" eb="14">
      <t>トシ</t>
    </rPh>
    <rPh sb="14" eb="16">
      <t>ソウゴウ</t>
    </rPh>
    <rPh sb="16" eb="18">
      <t>キカク</t>
    </rPh>
    <rPh sb="18" eb="19">
      <t>キョク</t>
    </rPh>
    <rPh sb="19" eb="22">
      <t>ジョウホウカ</t>
    </rPh>
    <rPh sb="22" eb="24">
      <t>スイシン</t>
    </rPh>
    <rPh sb="24" eb="25">
      <t>シツ</t>
    </rPh>
    <rPh sb="25" eb="27">
      <t>ジョウホウ</t>
    </rPh>
    <rPh sb="27" eb="29">
      <t>トウケイ</t>
    </rPh>
    <rPh sb="29" eb="30">
      <t>カ</t>
    </rPh>
    <phoneticPr fontId="1"/>
  </si>
  <si>
    <t>…</t>
  </si>
  <si>
    <t>行動者率</t>
    <phoneticPr fontId="1"/>
  </si>
  <si>
    <t>女　</t>
    <phoneticPr fontId="1"/>
  </si>
  <si>
    <t>男　</t>
    <phoneticPr fontId="1"/>
  </si>
  <si>
    <t>平成13年行動者数</t>
    <rPh sb="0" eb="2">
      <t>ヘイセイ</t>
    </rPh>
    <phoneticPr fontId="1"/>
  </si>
  <si>
    <t>平成8年行動者数</t>
    <rPh sb="0" eb="2">
      <t>ヘイセイ</t>
    </rPh>
    <phoneticPr fontId="1"/>
  </si>
  <si>
    <t>平成3年行動者数</t>
    <rPh sb="0" eb="2">
      <t>ヘイセイ</t>
    </rPh>
    <phoneticPr fontId="1"/>
  </si>
  <si>
    <t>昭和61年行動者数</t>
    <phoneticPr fontId="1"/>
  </si>
  <si>
    <t>(1,000人)</t>
    <phoneticPr fontId="1"/>
  </si>
  <si>
    <t>つり</t>
    <phoneticPr fontId="1"/>
  </si>
  <si>
    <t>軽い体操</t>
    <phoneticPr fontId="1"/>
  </si>
  <si>
    <t>水泳</t>
    <phoneticPr fontId="1"/>
  </si>
  <si>
    <t>ボウリング</t>
    <phoneticPr fontId="1"/>
  </si>
  <si>
    <t>（練習場を含む)</t>
    <phoneticPr fontId="1"/>
  </si>
  <si>
    <t>テニス</t>
    <phoneticPr fontId="1"/>
  </si>
  <si>
    <t>卓球</t>
    <phoneticPr fontId="1"/>
  </si>
  <si>
    <t>(キャッチボールを含む。）</t>
    <rPh sb="9" eb="10">
      <t>フク</t>
    </rPh>
    <phoneticPr fontId="1"/>
  </si>
  <si>
    <t>総数</t>
    <phoneticPr fontId="1"/>
  </si>
  <si>
    <t>年次</t>
    <phoneticPr fontId="1"/>
  </si>
  <si>
    <t>運動としての散歩</t>
    <phoneticPr fontId="1"/>
  </si>
  <si>
    <t>登山・ハイキング</t>
    <phoneticPr fontId="1"/>
  </si>
  <si>
    <t>スキー・スノーボードa)</t>
    <phoneticPr fontId="1"/>
  </si>
  <si>
    <t/>
  </si>
  <si>
    <t>ゴルフ</t>
    <phoneticPr fontId="1"/>
  </si>
  <si>
    <t>野球</t>
    <phoneticPr fontId="1"/>
  </si>
  <si>
    <t>15歳以上人口</t>
    <phoneticPr fontId="1"/>
  </si>
  <si>
    <t>（単位　 １,０００人，％）</t>
    <phoneticPr fontId="1"/>
  </si>
  <si>
    <t>　行動者数は，１０月１日の調査実施日から溯って過去１年間に該当する種類の行動を行った者の数で，行動者率は，行動者数を１５歳以上人口で除したものである。</t>
    <phoneticPr fontId="1"/>
  </si>
  <si>
    <t>(２)　男女，スポーツの種類別行動者数及び行動者率</t>
    <phoneticPr fontId="1"/>
  </si>
  <si>
    <t>　a) 平成３年までは「スキー」。</t>
    <phoneticPr fontId="1"/>
  </si>
  <si>
    <t>行動者率</t>
    <phoneticPr fontId="1"/>
  </si>
  <si>
    <t>女　</t>
    <phoneticPr fontId="1"/>
  </si>
  <si>
    <t>男　</t>
    <phoneticPr fontId="1"/>
  </si>
  <si>
    <t>昭和61年行動者数</t>
    <phoneticPr fontId="1"/>
  </si>
  <si>
    <t>つり</t>
    <phoneticPr fontId="1"/>
  </si>
  <si>
    <t>軽い体操</t>
    <phoneticPr fontId="1"/>
  </si>
  <si>
    <t>運動としての散歩</t>
    <phoneticPr fontId="1"/>
  </si>
  <si>
    <t>登山・ハイキング</t>
    <phoneticPr fontId="1"/>
  </si>
  <si>
    <t>スキー・スノーボード
a)</t>
    <phoneticPr fontId="1"/>
  </si>
  <si>
    <t>水泳</t>
    <phoneticPr fontId="1"/>
  </si>
  <si>
    <t>ボウリング</t>
    <phoneticPr fontId="1"/>
  </si>
  <si>
    <t>ゴルフ
（練習場を含む)</t>
    <phoneticPr fontId="1"/>
  </si>
  <si>
    <t>テニス</t>
    <phoneticPr fontId="1"/>
  </si>
  <si>
    <t>卓球</t>
    <phoneticPr fontId="1"/>
  </si>
  <si>
    <t>野球
(キャッチボールを含む。）</t>
    <phoneticPr fontId="1"/>
  </si>
  <si>
    <t>総数</t>
    <rPh sb="0" eb="2">
      <t>ソウスウ</t>
    </rPh>
    <phoneticPr fontId="1"/>
  </si>
  <si>
    <t>15歳以上人口
(1,000人)</t>
    <phoneticPr fontId="1"/>
  </si>
  <si>
    <t>年次</t>
    <phoneticPr fontId="1"/>
  </si>
  <si>
    <t>（単位　 １,０００人，％）</t>
    <phoneticPr fontId="1"/>
  </si>
  <si>
    <t>　行動者数は，１０月１日の調査実施日から溯って過去１年間に該当する種類の行動を行った者の数で，行動者率は，行動者数を１５歳以上人口で除したものである。</t>
    <phoneticPr fontId="1"/>
  </si>
  <si>
    <t>(２)　男女，スポーツの種類別行動者数及び行動者率</t>
    <phoneticPr fontId="1"/>
  </si>
  <si>
    <t>５３　社会生活基本調査</t>
    <phoneticPr fontId="1"/>
  </si>
  <si>
    <t>　a) 平成３年までは「スキー」。</t>
    <phoneticPr fontId="1"/>
  </si>
  <si>
    <t>行動者率</t>
    <phoneticPr fontId="1"/>
  </si>
  <si>
    <t>女　</t>
    <phoneticPr fontId="1"/>
  </si>
  <si>
    <t>男　</t>
    <phoneticPr fontId="1"/>
  </si>
  <si>
    <t>昭和61年行動者数</t>
    <phoneticPr fontId="1"/>
  </si>
  <si>
    <t>つり</t>
    <phoneticPr fontId="1"/>
  </si>
  <si>
    <t>軽い体操</t>
    <phoneticPr fontId="1"/>
  </si>
  <si>
    <t>運動としての散歩</t>
    <phoneticPr fontId="1"/>
  </si>
  <si>
    <t>登山・ハイキング</t>
    <phoneticPr fontId="1"/>
  </si>
  <si>
    <t>スキー・スノーボード
a)</t>
    <phoneticPr fontId="1"/>
  </si>
  <si>
    <t>水泳</t>
    <phoneticPr fontId="1"/>
  </si>
  <si>
    <t>ボウリング</t>
    <phoneticPr fontId="1"/>
  </si>
  <si>
    <t>ゴルフ
（練習場を含む)</t>
    <phoneticPr fontId="1"/>
  </si>
  <si>
    <t>テニス</t>
    <phoneticPr fontId="1"/>
  </si>
  <si>
    <t>卓球</t>
    <phoneticPr fontId="1"/>
  </si>
  <si>
    <t>野球
(キャッチボールを含む。）</t>
    <phoneticPr fontId="1"/>
  </si>
  <si>
    <t>15歳以上人口
(1,000人)</t>
    <phoneticPr fontId="1"/>
  </si>
  <si>
    <t>年次</t>
    <phoneticPr fontId="1"/>
  </si>
  <si>
    <t>（単位　 １,０００人，％）</t>
    <phoneticPr fontId="1"/>
  </si>
  <si>
    <t>　行動者数は，１０月１日の調査実施日から溯って過去１年間に該当する種類の行動を行った者の数で，行動者率は，行動者数を１５歳以上人口で除したものである。</t>
    <phoneticPr fontId="1"/>
  </si>
  <si>
    <t>(２)　男女，スポーツの種類別行動者数及び行動者率</t>
    <phoneticPr fontId="1"/>
  </si>
  <si>
    <t>５２　社会生活基本調査</t>
    <phoneticPr fontId="1"/>
  </si>
  <si>
    <t>　a) 平成３年までは「スキー」</t>
    <phoneticPr fontId="1"/>
  </si>
  <si>
    <t>平成 8年行動者数</t>
    <rPh sb="0" eb="2">
      <t>ヘイセイ</t>
    </rPh>
    <phoneticPr fontId="1"/>
  </si>
  <si>
    <t>平成 3年行動者数</t>
    <rPh sb="0" eb="2">
      <t>ヘイセイ</t>
    </rPh>
    <phoneticPr fontId="1"/>
  </si>
  <si>
    <t>(1,000人)</t>
    <phoneticPr fontId="1"/>
  </si>
  <si>
    <t>軽い
体操</t>
    <phoneticPr fontId="1"/>
  </si>
  <si>
    <t>（練習場を含む。)</t>
    <phoneticPr fontId="1"/>
  </si>
  <si>
    <t>総数</t>
    <phoneticPr fontId="1"/>
  </si>
  <si>
    <t>スキー・スノーボードa)</t>
    <phoneticPr fontId="1"/>
  </si>
  <si>
    <t>ゴルフ</t>
    <phoneticPr fontId="1"/>
  </si>
  <si>
    <t>野球</t>
    <phoneticPr fontId="1"/>
  </si>
  <si>
    <t>15歳以上人　口</t>
    <phoneticPr fontId="1"/>
  </si>
  <si>
    <t>帯員を対象とする標本調査である。</t>
    <phoneticPr fontId="1"/>
  </si>
  <si>
    <t>抽出された地域内の世帯のうち一定の方法で抽出された世帯及びその世帯に常住する１０歳以上（平成３年以前は１５歳以上）の世</t>
    <phoneticPr fontId="1"/>
  </si>
  <si>
    <t>　本表は，総務省所管の社会生活基本調査（指定統計第１１４号）の結果である。社会生活基本調査は，直前の国勢調査調査区から</t>
    <rPh sb="7" eb="8">
      <t>ショウ</t>
    </rPh>
    <phoneticPr fontId="1"/>
  </si>
  <si>
    <t>４８　社会生活基本調査</t>
    <phoneticPr fontId="1"/>
  </si>
  <si>
    <t>（Ⅴ）　　生　　活</t>
    <phoneticPr fontId="1"/>
  </si>
  <si>
    <t>　a) 平成３年までは「スキー」。b) 平成１３年までは「軽い体操」は含まれていない。</t>
    <rPh sb="35" eb="36">
      <t>フク</t>
    </rPh>
    <phoneticPr fontId="1"/>
  </si>
  <si>
    <t>　注) 「…」は調査項目が無かったことを表す。</t>
    <rPh sb="1" eb="2">
      <t>チュウ</t>
    </rPh>
    <rPh sb="13" eb="14">
      <t>ナ</t>
    </rPh>
    <rPh sb="20" eb="21">
      <t>アラワ</t>
    </rPh>
    <phoneticPr fontId="1"/>
  </si>
  <si>
    <t>行動者率</t>
    <phoneticPr fontId="1"/>
  </si>
  <si>
    <t>女　</t>
    <phoneticPr fontId="1"/>
  </si>
  <si>
    <t>男　</t>
    <phoneticPr fontId="1"/>
  </si>
  <si>
    <r>
      <t>平成</t>
    </r>
    <r>
      <rPr>
        <b/>
        <sz val="8"/>
        <color indexed="8"/>
        <rFont val="ＭＳ ゴシック"/>
        <family val="3"/>
        <charset val="128"/>
      </rPr>
      <t>18年行動者数</t>
    </r>
    <rPh sb="0" eb="2">
      <t>ヘイセイ</t>
    </rPh>
    <phoneticPr fontId="1"/>
  </si>
  <si>
    <r>
      <t>平成</t>
    </r>
    <r>
      <rPr>
        <sz val="8"/>
        <color indexed="8"/>
        <rFont val="ＭＳ 明朝"/>
        <family val="1"/>
        <charset val="128"/>
      </rPr>
      <t>13年行動者数</t>
    </r>
    <phoneticPr fontId="1"/>
  </si>
  <si>
    <r>
      <t>平成</t>
    </r>
    <r>
      <rPr>
        <sz val="8"/>
        <color indexed="8"/>
        <rFont val="ＭＳ 明朝"/>
        <family val="1"/>
        <charset val="128"/>
      </rPr>
      <t xml:space="preserve"> 8年行動者数</t>
    </r>
    <rPh sb="0" eb="2">
      <t>ヘイセイ</t>
    </rPh>
    <phoneticPr fontId="1"/>
  </si>
  <si>
    <t>(1,000人)</t>
    <phoneticPr fontId="1"/>
  </si>
  <si>
    <t>つり</t>
    <phoneticPr fontId="1"/>
  </si>
  <si>
    <t>水泳</t>
    <phoneticPr fontId="1"/>
  </si>
  <si>
    <t>ボウリング</t>
    <phoneticPr fontId="1"/>
  </si>
  <si>
    <t>（練習場を含む)</t>
    <phoneticPr fontId="1"/>
  </si>
  <si>
    <t>テニス</t>
    <phoneticPr fontId="1"/>
  </si>
  <si>
    <t>卓球</t>
    <phoneticPr fontId="1"/>
  </si>
  <si>
    <t>(キャッチボールを含む）</t>
    <rPh sb="9" eb="10">
      <t>フク</t>
    </rPh>
    <phoneticPr fontId="1"/>
  </si>
  <si>
    <t>総数</t>
    <phoneticPr fontId="1"/>
  </si>
  <si>
    <t>年次</t>
    <phoneticPr fontId="1"/>
  </si>
  <si>
    <t>ウォーキング・
軽い
体操b)</t>
    <phoneticPr fontId="1"/>
  </si>
  <si>
    <t>登山・ハイキング</t>
    <phoneticPr fontId="1"/>
  </si>
  <si>
    <t>スキー・スノーボードa)</t>
    <phoneticPr fontId="1"/>
  </si>
  <si>
    <t>ゴルフ</t>
    <phoneticPr fontId="1"/>
  </si>
  <si>
    <t>野球</t>
    <phoneticPr fontId="1"/>
  </si>
  <si>
    <t>15歳以上人　口</t>
    <phoneticPr fontId="1"/>
  </si>
  <si>
    <t>（単位　 １,０００人，％）</t>
    <phoneticPr fontId="1"/>
  </si>
  <si>
    <t>は，行動者数を１５歳以上人口で除したものである。</t>
  </si>
  <si>
    <t>　行動者数は，10月20日（平成３，８年は10月1日）の調査実施日から溯って過去１年間に該当する種類の行動を行った者の数で，行動者率</t>
    <rPh sb="14" eb="16">
      <t>ヘイセイ</t>
    </rPh>
    <rPh sb="19" eb="20">
      <t>ネン</t>
    </rPh>
    <phoneticPr fontId="1"/>
  </si>
  <si>
    <t>(２)　男女，スポーツの種類別行動者数及び行動者率</t>
    <phoneticPr fontId="1"/>
  </si>
  <si>
    <t>４９　社会生活基本調査</t>
    <phoneticPr fontId="1"/>
  </si>
  <si>
    <t>（Ⅴ）　　生      活</t>
    <phoneticPr fontId="1"/>
  </si>
  <si>
    <t>　a) 平成３年は「スキー」である。 b) 平成１３年までは「軽い体操」は含まれていない。</t>
    <rPh sb="37" eb="38">
      <t>フク</t>
    </rPh>
    <phoneticPr fontId="1"/>
  </si>
  <si>
    <t>　注) 「…」は調査項目がなかったことを表す。</t>
    <rPh sb="1" eb="2">
      <t>チュウ</t>
    </rPh>
    <rPh sb="20" eb="21">
      <t>アラワ</t>
    </rPh>
    <phoneticPr fontId="1"/>
  </si>
  <si>
    <t>行動者率</t>
    <phoneticPr fontId="1"/>
  </si>
  <si>
    <t>女　</t>
    <phoneticPr fontId="1"/>
  </si>
  <si>
    <t>男　</t>
    <phoneticPr fontId="1"/>
  </si>
  <si>
    <r>
      <t>平成</t>
    </r>
    <r>
      <rPr>
        <sz val="8"/>
        <color indexed="8"/>
        <rFont val="ＭＳ 明朝"/>
        <family val="1"/>
        <charset val="128"/>
      </rPr>
      <t>13年行動者数</t>
    </r>
    <phoneticPr fontId="1"/>
  </si>
  <si>
    <t>つり</t>
    <phoneticPr fontId="1"/>
  </si>
  <si>
    <t>水泳</t>
    <phoneticPr fontId="1"/>
  </si>
  <si>
    <t>ボウリング</t>
    <phoneticPr fontId="1"/>
  </si>
  <si>
    <t>テニス</t>
    <phoneticPr fontId="1"/>
  </si>
  <si>
    <t>卓球</t>
    <phoneticPr fontId="1"/>
  </si>
  <si>
    <t>総数</t>
    <phoneticPr fontId="1"/>
  </si>
  <si>
    <t>年次</t>
    <phoneticPr fontId="1"/>
  </si>
  <si>
    <t>ウォーキング・
軽い
体操 b)</t>
    <phoneticPr fontId="1"/>
  </si>
  <si>
    <t>登山・ハイキング</t>
    <phoneticPr fontId="1"/>
  </si>
  <si>
    <t>スキー・スノーボード
a)</t>
    <phoneticPr fontId="1"/>
  </si>
  <si>
    <t>ゴルフ
（練習場を含む)</t>
    <phoneticPr fontId="1"/>
  </si>
  <si>
    <r>
      <t>野球</t>
    </r>
    <r>
      <rPr>
        <sz val="7"/>
        <color indexed="8"/>
        <rFont val="ＭＳ 明朝"/>
        <family val="1"/>
        <charset val="128"/>
      </rPr>
      <t>(キャッチボールを含む）</t>
    </r>
    <phoneticPr fontId="1"/>
  </si>
  <si>
    <t>15歳以上
人 口</t>
    <phoneticPr fontId="1"/>
  </si>
  <si>
    <t>（単位　 １,０００人，％）</t>
    <phoneticPr fontId="1"/>
  </si>
  <si>
    <t>　行動者数は，１０月２０日（平成３，８年は１０月１日）の調査実施日から溯って過去１年間に該当する種類の行動を行った１５歳以上の者の数で，行動者率は，行動者数を１５歳以上人口で除したものである。</t>
    <rPh sb="14" eb="16">
      <t>ヘイセイ</t>
    </rPh>
    <rPh sb="19" eb="20">
      <t>ネン</t>
    </rPh>
    <rPh sb="59" eb="62">
      <t>サイイジョウ</t>
    </rPh>
    <phoneticPr fontId="1"/>
  </si>
  <si>
    <t>(２)　男女，スポーツの種類別行動者数及び行動者率</t>
    <phoneticPr fontId="1"/>
  </si>
  <si>
    <t>４９　社会生活基本調査</t>
    <phoneticPr fontId="1"/>
  </si>
  <si>
    <t>　a)  平成３年は「スキー」である。 b) 平成１３年までは「軽い体操」は含まれていない。</t>
    <rPh sb="38" eb="39">
      <t>フク</t>
    </rPh>
    <phoneticPr fontId="1"/>
  </si>
  <si>
    <t>　資料：総務省統計局，京都市総合企画局情報化推進室情報統計担当</t>
    <rPh sb="6" eb="7">
      <t>ショウ</t>
    </rPh>
    <rPh sb="11" eb="12">
      <t>キョウ</t>
    </rPh>
    <rPh sb="12" eb="14">
      <t>トシ</t>
    </rPh>
    <rPh sb="14" eb="16">
      <t>ソウゴウ</t>
    </rPh>
    <rPh sb="16" eb="18">
      <t>キカク</t>
    </rPh>
    <rPh sb="18" eb="19">
      <t>キョク</t>
    </rPh>
    <rPh sb="19" eb="22">
      <t>ジョウホウカ</t>
    </rPh>
    <rPh sb="22" eb="24">
      <t>スイシン</t>
    </rPh>
    <rPh sb="24" eb="25">
      <t>シツ</t>
    </rPh>
    <rPh sb="25" eb="27">
      <t>ジョウホウ</t>
    </rPh>
    <rPh sb="27" eb="29">
      <t>トウケイ</t>
    </rPh>
    <rPh sb="29" eb="31">
      <t>タントウ</t>
    </rPh>
    <phoneticPr fontId="1"/>
  </si>
  <si>
    <t>ウォーキング・
軽い
体操 b)</t>
    <phoneticPr fontId="1"/>
  </si>
  <si>
    <t>スキー・スノーボード
a)</t>
    <phoneticPr fontId="1"/>
  </si>
  <si>
    <t>ゴルフ
（練習場を含む)</t>
    <phoneticPr fontId="1"/>
  </si>
  <si>
    <r>
      <t>野球</t>
    </r>
    <r>
      <rPr>
        <sz val="7"/>
        <color indexed="8"/>
        <rFont val="ＭＳ 明朝"/>
        <family val="1"/>
        <charset val="128"/>
      </rPr>
      <t>(キャッチボールを含む）</t>
    </r>
    <phoneticPr fontId="1"/>
  </si>
  <si>
    <t>15歳以上
人 口</t>
    <phoneticPr fontId="1"/>
  </si>
  <si>
    <t>（単位　 行動者数＝１,０００人，行動者率＝％）</t>
    <rPh sb="5" eb="7">
      <t>コウドウ</t>
    </rPh>
    <rPh sb="7" eb="8">
      <t>シャ</t>
    </rPh>
    <rPh sb="8" eb="9">
      <t>スウ</t>
    </rPh>
    <rPh sb="17" eb="19">
      <t>コウドウ</t>
    </rPh>
    <rPh sb="19" eb="20">
      <t>シャ</t>
    </rPh>
    <rPh sb="20" eb="21">
      <t>リツ</t>
    </rPh>
    <phoneticPr fontId="1"/>
  </si>
  <si>
    <t>１５歳以上の者の数で，「行動者率」は，行動者数を１５歳以上人口で除したものである。</t>
    <phoneticPr fontId="1"/>
  </si>
  <si>
    <t>　「行動者数」は，１０月２０日（平成３，８年は１０月１日）の調査実施日から溯って過去１年間に該当する種類の行動を行った　</t>
    <rPh sb="16" eb="18">
      <t>ヘイセイ</t>
    </rPh>
    <rPh sb="21" eb="22">
      <t>ネン</t>
    </rPh>
    <phoneticPr fontId="1"/>
  </si>
  <si>
    <t>帯及びその世帯に常住する１０歳以上（平成３年以前は１５歳以上）の世帯員を対象とする標本調査である。</t>
    <phoneticPr fontId="1"/>
  </si>
  <si>
    <t>の京都市分の１５歳以上の者についての市集計結果である。社会生活基本調査は，国勢調査の調査区を抽出し，さらにそこから抽出した世</t>
    <rPh sb="57" eb="59">
      <t>チュウシュツ</t>
    </rPh>
    <rPh sb="61" eb="62">
      <t>ヨ</t>
    </rPh>
    <phoneticPr fontId="1"/>
  </si>
  <si>
    <t>　本表は，各年１０月２０日（平成３年，８年は１０月１日）に実施された総務省統計局所管の社会生活基本調査（指定統計第１１４号）</t>
    <rPh sb="5" eb="6">
      <t>カク</t>
    </rPh>
    <rPh sb="6" eb="7">
      <t>ネン</t>
    </rPh>
    <rPh sb="9" eb="10">
      <t>ガツ</t>
    </rPh>
    <rPh sb="12" eb="13">
      <t>カ</t>
    </rPh>
    <rPh sb="14" eb="16">
      <t>ヘイセイ</t>
    </rPh>
    <rPh sb="17" eb="18">
      <t>ネン</t>
    </rPh>
    <rPh sb="20" eb="21">
      <t>ネン</t>
    </rPh>
    <rPh sb="24" eb="25">
      <t>ガツ</t>
    </rPh>
    <rPh sb="26" eb="27">
      <t>ニチ</t>
    </rPh>
    <rPh sb="29" eb="31">
      <t>ジッシ</t>
    </rPh>
    <rPh sb="36" eb="37">
      <t>ショウ</t>
    </rPh>
    <rPh sb="37" eb="40">
      <t>トウケイキョク</t>
    </rPh>
    <phoneticPr fontId="1"/>
  </si>
  <si>
    <t>５２　社会生活基本調査</t>
    <rPh sb="7" eb="9">
      <t>キホン</t>
    </rPh>
    <rPh sb="9" eb="11">
      <t>チョウサ</t>
    </rPh>
    <phoneticPr fontId="1"/>
  </si>
  <si>
    <t>　「行動者数」は，１０月２０日（平成３，８年は１０月１日）の調査実施日から溯って過去１年間に該当する種類の行動を行った　１５歳以上の者の数で，「行動者率」は，行動者数を１５歳以上人口で除したものである。</t>
    <rPh sb="16" eb="18">
      <t>ヘイセイ</t>
    </rPh>
    <rPh sb="21" eb="22">
      <t>ネン</t>
    </rPh>
    <rPh sb="62" eb="65">
      <t>サイイジョウ</t>
    </rPh>
    <phoneticPr fontId="1"/>
  </si>
  <si>
    <t>びその世帯に常住する１０歳以上（平成３年以前は１５歳以上）の世帯員を対象とする標本調査である。</t>
    <phoneticPr fontId="1"/>
  </si>
  <si>
    <t>号）の１５歳以上の者についての集計結果である。社会生活基本調査は，国勢調査の調査区を抽出し，さらにそこから抽出した世帯及</t>
    <phoneticPr fontId="1"/>
  </si>
  <si>
    <t>　本表は，各年１０月２０日（平成３年，８年は１０月１日）に実施された総務省統計局所管の社会生活基本調査（指定統計第１１４</t>
    <rPh sb="5" eb="6">
      <t>カク</t>
    </rPh>
    <rPh sb="6" eb="7">
      <t>ネン</t>
    </rPh>
    <rPh sb="9" eb="10">
      <t>ガツ</t>
    </rPh>
    <rPh sb="12" eb="13">
      <t>カ</t>
    </rPh>
    <rPh sb="14" eb="16">
      <t>ヘイセイ</t>
    </rPh>
    <rPh sb="17" eb="18">
      <t>ネン</t>
    </rPh>
    <rPh sb="20" eb="21">
      <t>ネン</t>
    </rPh>
    <rPh sb="24" eb="25">
      <t>ガツ</t>
    </rPh>
    <rPh sb="26" eb="27">
      <t>ニチ</t>
    </rPh>
    <rPh sb="29" eb="31">
      <t>ジッシ</t>
    </rPh>
    <rPh sb="36" eb="37">
      <t>ショウ</t>
    </rPh>
    <rPh sb="37" eb="40">
      <t>トウケイキョク</t>
    </rPh>
    <phoneticPr fontId="1"/>
  </si>
  <si>
    <t>行動者率</t>
    <phoneticPr fontId="1"/>
  </si>
  <si>
    <t>女　</t>
    <phoneticPr fontId="1"/>
  </si>
  <si>
    <t>男　</t>
    <phoneticPr fontId="1"/>
  </si>
  <si>
    <r>
      <t>平成</t>
    </r>
    <r>
      <rPr>
        <sz val="8"/>
        <color indexed="8"/>
        <rFont val="ＭＳ 明朝"/>
        <family val="1"/>
        <charset val="128"/>
      </rPr>
      <t>13年行動者数</t>
    </r>
    <phoneticPr fontId="1"/>
  </si>
  <si>
    <t>つり</t>
    <phoneticPr fontId="1"/>
  </si>
  <si>
    <t>水泳</t>
    <phoneticPr fontId="1"/>
  </si>
  <si>
    <t>ボウリング</t>
    <phoneticPr fontId="1"/>
  </si>
  <si>
    <t>テニス</t>
    <phoneticPr fontId="1"/>
  </si>
  <si>
    <t>卓球</t>
    <phoneticPr fontId="1"/>
  </si>
  <si>
    <t>総数</t>
    <phoneticPr fontId="1"/>
  </si>
  <si>
    <t>年次</t>
    <phoneticPr fontId="1"/>
  </si>
  <si>
    <t>ウォーキング・
軽い
体操 b)</t>
    <phoneticPr fontId="1"/>
  </si>
  <si>
    <t>登山・ハイキング</t>
    <phoneticPr fontId="1"/>
  </si>
  <si>
    <t>スキー・スノーボード
a)</t>
    <phoneticPr fontId="1"/>
  </si>
  <si>
    <t>ゴルフ
（練習場を含む)</t>
    <phoneticPr fontId="1"/>
  </si>
  <si>
    <r>
      <t>野球</t>
    </r>
    <r>
      <rPr>
        <sz val="7"/>
        <color indexed="8"/>
        <rFont val="ＭＳ 明朝"/>
        <family val="1"/>
        <charset val="128"/>
      </rPr>
      <t>(キャッチボールを含む）</t>
    </r>
    <phoneticPr fontId="1"/>
  </si>
  <si>
    <t>15歳以上
人 口</t>
    <phoneticPr fontId="1"/>
  </si>
  <si>
    <t>(２)　男女，スポーツの種類別行動者数及び行動者率</t>
    <phoneticPr fontId="1"/>
  </si>
  <si>
    <t>びその世帯に常住する１０歳以上（平成３年以前は１５歳以上）の世帯員を対象とする標本調査である。</t>
    <phoneticPr fontId="1"/>
  </si>
  <si>
    <t>号）の１５歳以上の者についての集計結果である。社会生活基本調査は，国勢調査の調査区を抽出し，さらにそこから抽出した世帯及</t>
    <phoneticPr fontId="1"/>
  </si>
  <si>
    <t>　b) 平成８年は「軽い体操」は含まれていない。</t>
    <rPh sb="16" eb="17">
      <t>フク</t>
    </rPh>
    <phoneticPr fontId="1"/>
  </si>
  <si>
    <t>　a) 平成２３年は当年１０月１日時点の京都市推計人口である。</t>
    <rPh sb="4" eb="6">
      <t>ヘイセイ</t>
    </rPh>
    <rPh sb="8" eb="9">
      <t>ネン</t>
    </rPh>
    <rPh sb="10" eb="12">
      <t>トウネン</t>
    </rPh>
    <phoneticPr fontId="1"/>
  </si>
  <si>
    <t>　注2)「行動者数」について，平成２３年は京都市推計人口に「行動者率」を乗じて算出している。</t>
    <rPh sb="5" eb="8">
      <t>コウドウシャ</t>
    </rPh>
    <rPh sb="8" eb="9">
      <t>スウ</t>
    </rPh>
    <rPh sb="15" eb="17">
      <t>ヘイセイ</t>
    </rPh>
    <rPh sb="19" eb="20">
      <t>ネン</t>
    </rPh>
    <rPh sb="21" eb="24">
      <t>キョウトシ</t>
    </rPh>
    <rPh sb="24" eb="26">
      <t>スイケイ</t>
    </rPh>
    <rPh sb="26" eb="28">
      <t>ジンコウ</t>
    </rPh>
    <rPh sb="30" eb="33">
      <t>コウドウシャ</t>
    </rPh>
    <rPh sb="33" eb="34">
      <t>リツ</t>
    </rPh>
    <rPh sb="36" eb="37">
      <t>ジョウ</t>
    </rPh>
    <rPh sb="39" eb="41">
      <t>サンシュツ</t>
    </rPh>
    <phoneticPr fontId="8"/>
  </si>
  <si>
    <t>　注1)「…」は調査項目がなかったことを表す。</t>
    <rPh sb="1" eb="2">
      <t>チュウ</t>
    </rPh>
    <rPh sb="20" eb="21">
      <t>アラワ</t>
    </rPh>
    <phoneticPr fontId="1"/>
  </si>
  <si>
    <r>
      <t>平成</t>
    </r>
    <r>
      <rPr>
        <b/>
        <sz val="8"/>
        <rFont val="ＭＳ ゴシック"/>
        <family val="3"/>
        <charset val="128"/>
      </rPr>
      <t>23</t>
    </r>
    <r>
      <rPr>
        <b/>
        <sz val="8"/>
        <color indexed="8"/>
        <rFont val="ＭＳ ゴシック"/>
        <family val="3"/>
        <charset val="128"/>
      </rPr>
      <t>年行動者数</t>
    </r>
    <rPh sb="0" eb="2">
      <t>ヘイセイ</t>
    </rPh>
    <phoneticPr fontId="1"/>
  </si>
  <si>
    <r>
      <t>平成</t>
    </r>
    <r>
      <rPr>
        <sz val="8"/>
        <color indexed="8"/>
        <rFont val="ＭＳ 明朝"/>
        <family val="1"/>
        <charset val="128"/>
      </rPr>
      <t>18年行動者数</t>
    </r>
    <rPh sb="0" eb="2">
      <t>ヘイセイ</t>
    </rPh>
    <phoneticPr fontId="1"/>
  </si>
  <si>
    <r>
      <t>平成</t>
    </r>
    <r>
      <rPr>
        <sz val="8"/>
        <color indexed="8"/>
        <rFont val="ＭＳ 明朝"/>
        <family val="1"/>
        <charset val="128"/>
      </rPr>
      <t>13年行動者数</t>
    </r>
    <phoneticPr fontId="1"/>
  </si>
  <si>
    <t>男女</t>
    <rPh sb="0" eb="1">
      <t>オトコ</t>
    </rPh>
    <rPh sb="1" eb="2">
      <t>オンナ</t>
    </rPh>
    <phoneticPr fontId="8"/>
  </si>
  <si>
    <t>ウォーキング・
軽い
体操 b)</t>
    <phoneticPr fontId="1"/>
  </si>
  <si>
    <t>スキー・スノーボード</t>
    <phoneticPr fontId="1"/>
  </si>
  <si>
    <r>
      <t>野球</t>
    </r>
    <r>
      <rPr>
        <sz val="7"/>
        <color indexed="8"/>
        <rFont val="ＭＳ 明朝"/>
        <family val="1"/>
        <charset val="128"/>
      </rPr>
      <t>(キャッチボールを含む）</t>
    </r>
    <phoneticPr fontId="1"/>
  </si>
  <si>
    <t>15歳以上
人 口
a)</t>
    <phoneticPr fontId="1"/>
  </si>
  <si>
    <t>（単位　 １，０００人，％）</t>
    <phoneticPr fontId="1"/>
  </si>
  <si>
    <t>　「行動者数」は，１０月２０日（平成８年は１０月１日）の調査実施日から溯って過去１年間に該当する種類の行動を行った１５歳以上の者の数で，「行動者率」は，行動者数を１５歳以上人口で除したものである。</t>
    <rPh sb="16" eb="18">
      <t>ヘイセイ</t>
    </rPh>
    <rPh sb="19" eb="20">
      <t>ネン</t>
    </rPh>
    <rPh sb="59" eb="62">
      <t>サイイジョウ</t>
    </rPh>
    <phoneticPr fontId="1"/>
  </si>
  <si>
    <t>標本調査である。</t>
    <phoneticPr fontId="8"/>
  </si>
  <si>
    <t>調査区から抽出された地域内の世帯のうち一定の方法で抽出された世帯及びその世帯に常住する１０歳以上の世帯員を対象とする</t>
    <phoneticPr fontId="8"/>
  </si>
  <si>
    <t>　本表は，総務省所管の社会生活基本調査（基幹統計）の１５歳以上の者についての集計結果である。社会生活基本調査は，国勢調査</t>
    <phoneticPr fontId="8"/>
  </si>
  <si>
    <t>５１　社会生活基本調査</t>
    <phoneticPr fontId="1"/>
  </si>
  <si>
    <t>　ｂ) 平成８年は「軽い体操」は含まれていない。</t>
    <rPh sb="16" eb="17">
      <t>フク</t>
    </rPh>
    <phoneticPr fontId="1"/>
  </si>
  <si>
    <t>　ａ) 当年１０月１日時点の京都市推計人口である。</t>
    <rPh sb="4" eb="6">
      <t>トウネン</t>
    </rPh>
    <phoneticPr fontId="1"/>
  </si>
  <si>
    <t>行動者率</t>
    <phoneticPr fontId="1"/>
  </si>
  <si>
    <t>女　</t>
    <phoneticPr fontId="1"/>
  </si>
  <si>
    <t>男　</t>
    <phoneticPr fontId="1"/>
  </si>
  <si>
    <t>行動者数</t>
    <phoneticPr fontId="8"/>
  </si>
  <si>
    <r>
      <t>平成</t>
    </r>
    <r>
      <rPr>
        <b/>
        <sz val="8"/>
        <rFont val="ＭＳ ゴシック"/>
        <family val="3"/>
        <charset val="128"/>
      </rPr>
      <t>23</t>
    </r>
    <r>
      <rPr>
        <b/>
        <sz val="8"/>
        <color indexed="8"/>
        <rFont val="ＭＳ ゴシック"/>
        <family val="3"/>
        <charset val="128"/>
      </rPr>
      <t>年</t>
    </r>
    <rPh sb="0" eb="2">
      <t>ヘイセイ</t>
    </rPh>
    <phoneticPr fontId="1"/>
  </si>
  <si>
    <r>
      <t>平成</t>
    </r>
    <r>
      <rPr>
        <sz val="8"/>
        <color indexed="8"/>
        <rFont val="ＭＳ 明朝"/>
        <family val="1"/>
        <charset val="128"/>
      </rPr>
      <t>18年</t>
    </r>
    <rPh sb="0" eb="2">
      <t>ヘイセイ</t>
    </rPh>
    <phoneticPr fontId="1"/>
  </si>
  <si>
    <r>
      <t>平成</t>
    </r>
    <r>
      <rPr>
        <sz val="8"/>
        <color indexed="8"/>
        <rFont val="ＭＳ 明朝"/>
        <family val="1"/>
        <charset val="128"/>
      </rPr>
      <t>13年</t>
    </r>
    <phoneticPr fontId="1"/>
  </si>
  <si>
    <t>平成 8年</t>
    <rPh sb="0" eb="2">
      <t>ヘイセイ</t>
    </rPh>
    <phoneticPr fontId="1"/>
  </si>
  <si>
    <t>つり</t>
    <phoneticPr fontId="1"/>
  </si>
  <si>
    <t>水泳</t>
    <phoneticPr fontId="1"/>
  </si>
  <si>
    <t>ボウリング</t>
    <phoneticPr fontId="1"/>
  </si>
  <si>
    <t>テニス</t>
    <phoneticPr fontId="1"/>
  </si>
  <si>
    <t>卓球</t>
    <phoneticPr fontId="1"/>
  </si>
  <si>
    <t>総数</t>
    <phoneticPr fontId="1"/>
  </si>
  <si>
    <t>年次</t>
    <phoneticPr fontId="1"/>
  </si>
  <si>
    <r>
      <t>野球</t>
    </r>
    <r>
      <rPr>
        <sz val="7"/>
        <color indexed="8"/>
        <rFont val="ＭＳ 明朝"/>
        <family val="1"/>
        <charset val="128"/>
      </rPr>
      <t>(キャッチボールを含む）</t>
    </r>
    <phoneticPr fontId="1"/>
  </si>
  <si>
    <t>15歳以上
人 口
a)</t>
    <phoneticPr fontId="1"/>
  </si>
  <si>
    <t>（単位　 ％，１，０００人）</t>
    <phoneticPr fontId="1"/>
  </si>
  <si>
    <t>　「行動者率」は，１０月２０日（平成８年は１０月１日）の調査実施日から溯って過去１年間に該当する種類の行動を行った１５歳以上の者の率である。「行動者数」は，当年１０月１日時点の京都市推計人口に行動者率を乗じて算出した。</t>
    <rPh sb="16" eb="18">
      <t>ヘイセイ</t>
    </rPh>
    <rPh sb="19" eb="20">
      <t>ネン</t>
    </rPh>
    <rPh sb="59" eb="62">
      <t>サイイジョウ</t>
    </rPh>
    <rPh sb="65" eb="66">
      <t>リツ</t>
    </rPh>
    <rPh sb="78" eb="80">
      <t>トウネン</t>
    </rPh>
    <rPh sb="82" eb="83">
      <t>ガツ</t>
    </rPh>
    <rPh sb="84" eb="85">
      <t>ニチ</t>
    </rPh>
    <rPh sb="85" eb="87">
      <t>ジテン</t>
    </rPh>
    <rPh sb="88" eb="91">
      <t>キョウトシ</t>
    </rPh>
    <rPh sb="91" eb="93">
      <t>スイケイ</t>
    </rPh>
    <rPh sb="93" eb="95">
      <t>ジンコウ</t>
    </rPh>
    <rPh sb="99" eb="100">
      <t>リツ</t>
    </rPh>
    <rPh sb="101" eb="102">
      <t>ジョウ</t>
    </rPh>
    <rPh sb="104" eb="106">
      <t>サンシュツ</t>
    </rPh>
    <phoneticPr fontId="1"/>
  </si>
  <si>
    <t>(２)　男女，スポーツの種類別行動者率及び行動者数</t>
    <rPh sb="18" eb="19">
      <t>リツ</t>
    </rPh>
    <rPh sb="24" eb="25">
      <t>スウ</t>
    </rPh>
    <phoneticPr fontId="1"/>
  </si>
  <si>
    <t>調査である。</t>
    <phoneticPr fontId="8"/>
  </si>
  <si>
    <t>調査区から抽出された地域内の世帯のうち一定の方法で抽出された世帯及びその世帯に常住する１０歳以上の世帯員を対象とする標本</t>
    <phoneticPr fontId="8"/>
  </si>
  <si>
    <t>　本表は，総務省所管の社会生活基本調査（基幹統計）の１５歳以上の者についての集計結果である。社会生活基本調査は，国勢調査</t>
    <phoneticPr fontId="8"/>
  </si>
  <si>
    <t>５０　社会生活基本調査</t>
    <phoneticPr fontId="8"/>
  </si>
  <si>
    <t>（単位　 ％，１，０００人）</t>
    <phoneticPr fontId="1"/>
  </si>
  <si>
    <t>15歳以上
人 口
a)</t>
    <phoneticPr fontId="1"/>
  </si>
  <si>
    <r>
      <t>野球</t>
    </r>
    <r>
      <rPr>
        <sz val="7"/>
        <color indexed="8"/>
        <rFont val="ＭＳ 明朝"/>
        <family val="1"/>
        <charset val="128"/>
      </rPr>
      <t>(キャッチボールを含む）</t>
    </r>
    <phoneticPr fontId="1"/>
  </si>
  <si>
    <t>ゴルフ
（練習場を含む)</t>
    <phoneticPr fontId="1"/>
  </si>
  <si>
    <t>スキー・スノーボード</t>
    <phoneticPr fontId="1"/>
  </si>
  <si>
    <t>登山・ハイキング</t>
    <phoneticPr fontId="1"/>
  </si>
  <si>
    <t>ウォーキング・
軽い
体操 b)</t>
    <phoneticPr fontId="1"/>
  </si>
  <si>
    <t>年次</t>
    <phoneticPr fontId="1"/>
  </si>
  <si>
    <t>総数</t>
    <phoneticPr fontId="1"/>
  </si>
  <si>
    <t>卓球</t>
    <phoneticPr fontId="1"/>
  </si>
  <si>
    <t>テニス</t>
    <phoneticPr fontId="1"/>
  </si>
  <si>
    <t>ボウリング</t>
    <phoneticPr fontId="1"/>
  </si>
  <si>
    <t>水泳</t>
    <phoneticPr fontId="1"/>
  </si>
  <si>
    <t>つり</t>
    <phoneticPr fontId="1"/>
  </si>
  <si>
    <t>行動者率</t>
    <phoneticPr fontId="1"/>
  </si>
  <si>
    <t>行動者数</t>
    <phoneticPr fontId="8"/>
  </si>
  <si>
    <r>
      <t>平成</t>
    </r>
    <r>
      <rPr>
        <sz val="8"/>
        <color indexed="8"/>
        <rFont val="ＭＳ 明朝"/>
        <family val="1"/>
        <charset val="128"/>
      </rPr>
      <t>13年</t>
    </r>
    <phoneticPr fontId="1"/>
  </si>
  <si>
    <t>男　</t>
    <phoneticPr fontId="1"/>
  </si>
  <si>
    <t>女　</t>
    <phoneticPr fontId="1"/>
  </si>
  <si>
    <t>　資料：総務省統計局，京都市総合企画局情報化推進室統計解析担当</t>
    <rPh sb="6" eb="7">
      <t>ショウ</t>
    </rPh>
    <rPh sb="11" eb="12">
      <t>キョウ</t>
    </rPh>
    <rPh sb="12" eb="14">
      <t>トシ</t>
    </rPh>
    <rPh sb="14" eb="16">
      <t>ソウゴウ</t>
    </rPh>
    <rPh sb="16" eb="18">
      <t>キカク</t>
    </rPh>
    <rPh sb="18" eb="19">
      <t>キョク</t>
    </rPh>
    <rPh sb="19" eb="22">
      <t>ジョウホウカ</t>
    </rPh>
    <rPh sb="22" eb="24">
      <t>スイシン</t>
    </rPh>
    <rPh sb="24" eb="25">
      <t>シツ</t>
    </rPh>
    <rPh sb="29" eb="31">
      <t>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</si>
</sst>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 &quot;#,##0.0"/>
    <numFmt numFmtId="177" formatCode="#,##0;&quot;△ &quot;#,##0"/>
  </numFmts>
  <fonts count="19" x14ac:knownFonts="1">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11"/>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b/>
      <sz val="8"/>
      <name val="ＭＳ 明朝"/>
      <family val="1"/>
      <charset val="128"/>
    </font>
    <font>
      <sz val="11"/>
      <name val="ＭＳ ゴシック"/>
      <family val="3"/>
      <charset val="128"/>
    </font>
    <font>
      <sz val="11"/>
      <color indexed="8"/>
      <name val="ＭＳ ゴシック"/>
      <family val="3"/>
      <charset val="128"/>
    </font>
    <font>
      <b/>
      <sz val="14"/>
      <name val="ＭＳ ゴシック"/>
      <family val="3"/>
      <charset val="128"/>
    </font>
    <font>
      <b/>
      <sz val="14"/>
      <color indexed="8"/>
      <name val="ＭＳ ゴシック"/>
      <family val="3"/>
      <charset val="128"/>
    </font>
    <font>
      <b/>
      <sz val="8"/>
      <color indexed="9"/>
      <name val="ＭＳ ゴシック"/>
      <family val="3"/>
      <charset val="128"/>
    </font>
    <font>
      <sz val="8"/>
      <color indexed="9"/>
      <name val="ＭＳ 明朝"/>
      <family val="1"/>
      <charset val="128"/>
    </font>
    <font>
      <sz val="7"/>
      <name val="ＭＳ 明朝"/>
      <family val="1"/>
      <charset val="128"/>
    </font>
    <font>
      <sz val="7"/>
      <color indexed="8"/>
      <name val="ＭＳ 明朝"/>
      <family val="1"/>
      <charset val="128"/>
    </font>
    <font>
      <b/>
      <sz val="9.5500000000000007"/>
      <name val="ＭＳ ゴシック"/>
      <family val="3"/>
      <charset val="128"/>
    </font>
  </fonts>
  <fills count="2">
    <fill>
      <patternFill patternType="none"/>
    </fill>
    <fill>
      <patternFill patternType="gray125"/>
    </fill>
  </fills>
  <borders count="14">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7">
    <xf numFmtId="0" fontId="0" fillId="0" borderId="0" xfId="0"/>
    <xf numFmtId="0" fontId="2" fillId="0" borderId="0" xfId="0" quotePrefix="1" applyFont="1" applyFill="1" applyBorder="1" applyAlignment="1" applyProtection="1">
      <alignment vertical="center"/>
    </xf>
    <xf numFmtId="0" fontId="3" fillId="0" borderId="0" xfId="0" applyFont="1" applyAlignment="1">
      <alignment vertical="center"/>
    </xf>
    <xf numFmtId="0" fontId="5" fillId="0" borderId="0" xfId="0" applyFont="1" applyAlignment="1">
      <alignment vertical="center"/>
    </xf>
    <xf numFmtId="176" fontId="3" fillId="0" borderId="0" xfId="0" applyNumberFormat="1" applyFont="1" applyAlignment="1">
      <alignment horizontal="righ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distributed" vertical="center"/>
    </xf>
    <xf numFmtId="176" fontId="2" fillId="0" borderId="0" xfId="0" applyNumberFormat="1" applyFont="1" applyFill="1" applyBorder="1" applyAlignment="1" applyProtection="1">
      <alignment horizontal="distributed" vertical="center"/>
    </xf>
    <xf numFmtId="0" fontId="2" fillId="0" borderId="0" xfId="0" quotePrefix="1" applyFont="1" applyFill="1" applyBorder="1" applyAlignment="1" applyProtection="1">
      <alignment horizontal="distributed" vertical="center"/>
    </xf>
    <xf numFmtId="176" fontId="2" fillId="0" borderId="0" xfId="0" quotePrefix="1" applyNumberFormat="1" applyFont="1" applyFill="1" applyBorder="1" applyAlignment="1" applyProtection="1">
      <alignment horizontal="distributed" vertical="center"/>
    </xf>
    <xf numFmtId="0" fontId="7" fillId="0" borderId="0" xfId="0" applyFont="1" applyAlignment="1">
      <alignment vertical="center"/>
    </xf>
    <xf numFmtId="176" fontId="6" fillId="0" borderId="0" xfId="0" applyNumberFormat="1" applyFont="1" applyFill="1" applyBorder="1" applyAlignment="1" applyProtection="1">
      <alignment horizontal="distributed" vertical="center"/>
    </xf>
    <xf numFmtId="176" fontId="7" fillId="0" borderId="0" xfId="0" applyNumberFormat="1" applyFont="1" applyAlignment="1">
      <alignment horizontal="right" vertical="center"/>
    </xf>
    <xf numFmtId="176" fontId="3" fillId="0" borderId="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0" xfId="0" applyNumberFormat="1" applyFont="1" applyBorder="1" applyAlignment="1">
      <alignment horizontal="distributed" vertical="center"/>
    </xf>
    <xf numFmtId="0" fontId="3" fillId="0" borderId="0" xfId="0" applyFont="1" applyBorder="1" applyAlignment="1">
      <alignment horizontal="distributed" vertical="center"/>
    </xf>
    <xf numFmtId="176" fontId="7" fillId="0" borderId="0" xfId="0" applyNumberFormat="1" applyFont="1" applyBorder="1" applyAlignment="1">
      <alignment horizontal="distributed" vertical="center"/>
    </xf>
    <xf numFmtId="176" fontId="2" fillId="0" borderId="3" xfId="0" quotePrefix="1" applyNumberFormat="1" applyFont="1" applyFill="1" applyBorder="1" applyAlignment="1" applyProtection="1">
      <alignment horizontal="distributed" vertical="center"/>
    </xf>
    <xf numFmtId="176" fontId="2" fillId="0" borderId="3" xfId="0" applyNumberFormat="1" applyFont="1" applyFill="1" applyBorder="1" applyAlignment="1" applyProtection="1">
      <alignment horizontal="distributed" vertical="center"/>
    </xf>
    <xf numFmtId="177" fontId="3" fillId="0" borderId="1"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7" fillId="0" borderId="0" xfId="0" applyNumberFormat="1" applyFont="1" applyBorder="1" applyAlignment="1">
      <alignment horizontal="right" vertical="center"/>
    </xf>
    <xf numFmtId="0" fontId="2" fillId="0" borderId="0" xfId="0" applyFont="1" applyFill="1" applyBorder="1" applyAlignment="1" applyProtection="1">
      <alignment vertical="center" wrapText="1"/>
    </xf>
    <xf numFmtId="0" fontId="0" fillId="0" borderId="0" xfId="0" applyAlignment="1">
      <alignment vertical="center" wrapText="1"/>
    </xf>
    <xf numFmtId="0" fontId="3" fillId="0" borderId="0" xfId="0" applyFont="1" applyBorder="1" applyAlignment="1">
      <alignment vertical="center"/>
    </xf>
    <xf numFmtId="177" fontId="7" fillId="0" borderId="0" xfId="0" applyNumberFormat="1" applyFont="1" applyAlignment="1">
      <alignment vertical="center"/>
    </xf>
    <xf numFmtId="0" fontId="4" fillId="0" borderId="0" xfId="0" applyFont="1" applyFill="1" applyBorder="1" applyAlignment="1" applyProtection="1">
      <alignment vertical="center"/>
    </xf>
    <xf numFmtId="0" fontId="2"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177" fontId="9" fillId="0" borderId="0" xfId="0" applyNumberFormat="1" applyFont="1" applyBorder="1" applyAlignment="1">
      <alignment horizontal="right" vertical="center"/>
    </xf>
    <xf numFmtId="0" fontId="0" fillId="0" borderId="0" xfId="0"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vertical="center"/>
    </xf>
    <xf numFmtId="0" fontId="2" fillId="0" borderId="7" xfId="0" applyFont="1" applyFill="1" applyBorder="1" applyAlignment="1" applyProtection="1">
      <alignment vertical="center"/>
    </xf>
    <xf numFmtId="0" fontId="3" fillId="0" borderId="8" xfId="0" applyFont="1" applyBorder="1" applyAlignment="1">
      <alignment vertical="center"/>
    </xf>
    <xf numFmtId="0" fontId="2" fillId="0" borderId="8" xfId="0" quotePrefix="1"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8" xfId="0" quotePrefix="1" applyFont="1" applyFill="1" applyBorder="1" applyAlignment="1" applyProtection="1">
      <alignment horizontal="center" vertical="center"/>
    </xf>
    <xf numFmtId="0" fontId="3" fillId="0" borderId="9" xfId="0" applyFont="1" applyBorder="1" applyAlignment="1">
      <alignment vertical="center"/>
    </xf>
    <xf numFmtId="177" fontId="3" fillId="0" borderId="3" xfId="0" applyNumberFormat="1" applyFont="1" applyBorder="1" applyAlignment="1">
      <alignment horizontal="right" vertical="center"/>
    </xf>
    <xf numFmtId="0" fontId="2" fillId="0" borderId="5" xfId="0" applyFont="1" applyFill="1" applyBorder="1" applyAlignment="1" applyProtection="1">
      <alignment horizontal="distributed" vertical="center" wrapText="1" justifyLastLine="1"/>
    </xf>
    <xf numFmtId="0" fontId="2" fillId="0" borderId="4" xfId="0" applyFont="1" applyFill="1" applyBorder="1" applyAlignment="1" applyProtection="1">
      <alignment horizontal="distributed" vertical="center" wrapText="1" justifyLastLine="1"/>
    </xf>
    <xf numFmtId="0" fontId="10" fillId="0" borderId="0" xfId="0" applyFont="1" applyAlignment="1">
      <alignment vertical="center"/>
    </xf>
    <xf numFmtId="0" fontId="11" fillId="0" borderId="0" xfId="0" quotePrefix="1" applyFont="1" applyFill="1" applyBorder="1" applyAlignment="1" applyProtection="1">
      <alignment vertical="center"/>
    </xf>
    <xf numFmtId="177" fontId="3" fillId="0" borderId="0" xfId="0" applyNumberFormat="1" applyFont="1" applyAlignment="1">
      <alignment vertical="center"/>
    </xf>
    <xf numFmtId="0" fontId="0" fillId="0" borderId="0" xfId="0" applyAlignment="1">
      <alignment vertical="center"/>
    </xf>
    <xf numFmtId="0" fontId="4" fillId="0" borderId="0" xfId="0" applyFont="1" applyFill="1" applyBorder="1" applyAlignment="1" applyProtection="1">
      <alignment horizontal="left" vertical="center"/>
    </xf>
    <xf numFmtId="0" fontId="12" fillId="0" borderId="0" xfId="0" applyFont="1" applyAlignment="1">
      <alignment vertical="center"/>
    </xf>
    <xf numFmtId="0" fontId="13"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8" fillId="0" borderId="0" xfId="0" applyFont="1" applyAlignment="1">
      <alignment horizontal="distributed" vertical="center"/>
    </xf>
    <xf numFmtId="0" fontId="3" fillId="0" borderId="0" xfId="0" applyFont="1" applyFill="1" applyBorder="1" applyAlignment="1" applyProtection="1">
      <alignment vertical="center"/>
    </xf>
    <xf numFmtId="0" fontId="3" fillId="0" borderId="0" xfId="0" applyFont="1" applyFill="1" applyAlignment="1">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0" fontId="3" fillId="0" borderId="0" xfId="0" applyFont="1" applyAlignment="1">
      <alignment vertical="center" wrapText="1"/>
    </xf>
    <xf numFmtId="0" fontId="4" fillId="0" borderId="0" xfId="0" quotePrefix="1" applyFont="1" applyFill="1" applyBorder="1" applyAlignment="1" applyProtection="1">
      <alignment vertical="center"/>
    </xf>
    <xf numFmtId="0" fontId="6" fillId="0" borderId="10" xfId="0" applyFont="1" applyFill="1" applyBorder="1" applyAlignment="1" applyProtection="1">
      <alignment horizontal="distributed" vertical="center"/>
    </xf>
    <xf numFmtId="0" fontId="14" fillId="0" borderId="0" xfId="0" applyFont="1" applyFill="1" applyBorder="1" applyAlignment="1" applyProtection="1">
      <alignment vertical="center"/>
    </xf>
    <xf numFmtId="0" fontId="2" fillId="0" borderId="10" xfId="0" applyFont="1" applyFill="1" applyBorder="1" applyAlignment="1" applyProtection="1">
      <alignment horizontal="distributed" vertical="center"/>
    </xf>
    <xf numFmtId="0" fontId="15" fillId="0" borderId="0" xfId="0" applyFont="1" applyFill="1" applyBorder="1" applyAlignment="1" applyProtection="1">
      <alignment vertical="center"/>
    </xf>
    <xf numFmtId="0" fontId="3" fillId="0" borderId="10" xfId="0" applyFont="1" applyFill="1" applyBorder="1" applyAlignment="1" applyProtection="1">
      <alignment horizontal="distributed" vertical="center"/>
    </xf>
    <xf numFmtId="0" fontId="2" fillId="0" borderId="0" xfId="0" applyFont="1" applyFill="1" applyBorder="1" applyAlignment="1" applyProtection="1">
      <alignment horizontal="left" vertical="center" wrapText="1"/>
    </xf>
    <xf numFmtId="0" fontId="2" fillId="0" borderId="8" xfId="0" applyFont="1" applyFill="1" applyBorder="1" applyAlignment="1" applyProtection="1">
      <alignment horizontal="center" vertical="center" wrapText="1" shrinkToFit="1"/>
    </xf>
    <xf numFmtId="0" fontId="2" fillId="0" borderId="11"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wrapText="1" shrinkToFi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16" fillId="0" borderId="8" xfId="0" applyFont="1" applyFill="1" applyBorder="1" applyAlignment="1" applyProtection="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2" fillId="0" borderId="0" xfId="0" applyFont="1" applyFill="1" applyBorder="1" applyAlignment="1" applyProtection="1">
      <alignment horizontal="distributed" vertical="center" justifyLastLine="1"/>
    </xf>
    <xf numFmtId="0" fontId="2" fillId="0" borderId="10" xfId="0" applyFont="1" applyFill="1" applyBorder="1" applyAlignment="1" applyProtection="1">
      <alignment horizontal="distributed" vertical="center" justifyLastLine="1"/>
    </xf>
    <xf numFmtId="0" fontId="2" fillId="0" borderId="1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quotePrefix="1" applyFont="1" applyFill="1" applyBorder="1" applyAlignment="1" applyProtection="1">
      <alignment horizontal="center" vertical="center"/>
    </xf>
    <xf numFmtId="0" fontId="3" fillId="0" borderId="0"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14" fillId="0" borderId="0"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15" fillId="0" borderId="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0" fillId="0" borderId="10" xfId="0" applyBorder="1" applyAlignment="1">
      <alignment horizontal="distributed" vertical="center" justifyLastLine="1"/>
    </xf>
    <xf numFmtId="0" fontId="0" fillId="0" borderId="0" xfId="0" applyBorder="1" applyAlignment="1">
      <alignment horizontal="distributed" vertical="center" justifyLastLine="1"/>
    </xf>
    <xf numFmtId="0" fontId="17" fillId="0" borderId="8" xfId="0" applyFont="1" applyFill="1" applyBorder="1" applyAlignment="1" applyProtection="1">
      <alignment horizontal="center" vertical="center" wrapText="1" shrinkToFit="1"/>
    </xf>
    <xf numFmtId="0" fontId="17" fillId="0" borderId="11" xfId="0" applyFont="1" applyFill="1" applyBorder="1" applyAlignment="1" applyProtection="1">
      <alignment horizontal="center" vertical="center" wrapText="1" shrinkToFit="1"/>
    </xf>
    <xf numFmtId="0" fontId="17" fillId="0" borderId="6" xfId="0" applyFont="1" applyFill="1" applyBorder="1" applyAlignment="1" applyProtection="1">
      <alignment horizontal="center" vertical="center" wrapText="1" shrinkToFit="1"/>
    </xf>
    <xf numFmtId="0" fontId="2"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2" fillId="0" borderId="0" xfId="0" applyFont="1" applyAlignment="1">
      <alignment horizontal="center" vertical="center"/>
    </xf>
    <xf numFmtId="0" fontId="2" fillId="0" borderId="0" xfId="0" applyFont="1" applyFill="1" applyBorder="1" applyAlignment="1" applyProtection="1">
      <alignment vertical="center" wrapText="1"/>
    </xf>
    <xf numFmtId="0" fontId="0" fillId="0" borderId="0" xfId="0" applyAlignment="1">
      <alignment vertical="center" wrapText="1"/>
    </xf>
    <xf numFmtId="0" fontId="2" fillId="0" borderId="12" xfId="0" applyFont="1" applyFill="1" applyBorder="1" applyAlignment="1" applyProtection="1">
      <alignment horizontal="distributed" vertical="center" wrapText="1" justifyLastLine="1"/>
    </xf>
    <xf numFmtId="0" fontId="2" fillId="0" borderId="13" xfId="0" applyFont="1" applyFill="1" applyBorder="1" applyAlignment="1" applyProtection="1">
      <alignment horizontal="distributed" vertical="center" wrapText="1" justifyLastLine="1"/>
    </xf>
    <xf numFmtId="0" fontId="0" fillId="0" borderId="0" xfId="0" applyBorder="1" applyAlignment="1">
      <alignment horizontal="distributed" vertical="center"/>
    </xf>
    <xf numFmtId="0" fontId="2" fillId="0" borderId="12" xfId="0" applyFont="1" applyFill="1" applyBorder="1" applyAlignment="1" applyProtection="1">
      <alignment horizontal="distributed" vertical="center"/>
    </xf>
    <xf numFmtId="0" fontId="2" fillId="0" borderId="13" xfId="0" applyFont="1" applyFill="1" applyBorder="1" applyAlignment="1" applyProtection="1">
      <alignment horizontal="distributed"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workbookViewId="0"/>
  </sheetViews>
  <sheetFormatPr defaultRowHeight="10.5" x14ac:dyDescent="0.15"/>
  <cols>
    <col min="1" max="1" width="8" style="2" customWidth="1"/>
    <col min="2" max="2" width="8.140625" style="2" customWidth="1"/>
    <col min="3" max="3" width="8.28515625" style="2" customWidth="1"/>
    <col min="4" max="14" width="7.140625" style="2" customWidth="1"/>
    <col min="15" max="15" width="6.28515625" style="2" customWidth="1"/>
    <col min="16" max="16384" width="9.140625" style="2"/>
  </cols>
  <sheetData>
    <row r="1" spans="1:15" s="61" customFormat="1" ht="10.5" customHeight="1" x14ac:dyDescent="0.15">
      <c r="A1" s="62"/>
      <c r="M1" s="62"/>
      <c r="N1" s="62"/>
    </row>
    <row r="2" spans="1:15" s="56" customFormat="1" ht="13.5" x14ac:dyDescent="0.15">
      <c r="A2" s="79" t="s">
        <v>254</v>
      </c>
      <c r="B2" s="79"/>
      <c r="C2" s="79"/>
      <c r="D2" s="79"/>
      <c r="E2" s="79"/>
      <c r="F2" s="79"/>
      <c r="G2" s="79"/>
      <c r="H2" s="79"/>
      <c r="I2" s="79"/>
      <c r="J2" s="79"/>
      <c r="K2" s="79"/>
      <c r="L2" s="79"/>
      <c r="M2" s="79"/>
      <c r="N2" s="79"/>
    </row>
    <row r="3" spans="1:15" s="56" customFormat="1" ht="10.5" customHeight="1" x14ac:dyDescent="0.15">
      <c r="A3" s="32"/>
      <c r="M3" s="57"/>
      <c r="N3" s="57"/>
    </row>
    <row r="5" spans="1:15" ht="10.5" customHeight="1" x14ac:dyDescent="0.15">
      <c r="A5" s="2" t="s">
        <v>227</v>
      </c>
      <c r="B5" s="78"/>
      <c r="C5" s="78"/>
      <c r="D5" s="78"/>
      <c r="E5" s="78"/>
      <c r="F5" s="78"/>
      <c r="G5" s="78"/>
      <c r="H5" s="78"/>
      <c r="I5" s="78"/>
      <c r="J5" s="78"/>
      <c r="K5" s="78"/>
      <c r="L5" s="78"/>
      <c r="M5" s="78"/>
      <c r="N5" s="78"/>
    </row>
    <row r="6" spans="1:15" ht="10.5" customHeight="1" x14ac:dyDescent="0.15">
      <c r="A6" s="2" t="s">
        <v>252</v>
      </c>
      <c r="B6" s="78"/>
      <c r="C6" s="78"/>
      <c r="D6" s="78"/>
      <c r="E6" s="78"/>
      <c r="F6" s="78"/>
      <c r="G6" s="78"/>
      <c r="H6" s="78"/>
      <c r="I6" s="78"/>
      <c r="J6" s="78"/>
      <c r="K6" s="78"/>
      <c r="L6" s="78"/>
      <c r="M6" s="78"/>
      <c r="N6" s="78"/>
    </row>
    <row r="7" spans="1:15" ht="10.5" customHeight="1" x14ac:dyDescent="0.15">
      <c r="A7" s="2" t="s">
        <v>251</v>
      </c>
    </row>
    <row r="8" spans="1:15" ht="10.5" customHeight="1" x14ac:dyDescent="0.15"/>
    <row r="9" spans="1:15" s="3" customFormat="1" ht="13.5" customHeight="1" x14ac:dyDescent="0.15">
      <c r="A9" s="32" t="s">
        <v>250</v>
      </c>
      <c r="B9" s="32"/>
      <c r="C9" s="32"/>
      <c r="D9" s="32"/>
      <c r="E9" s="32"/>
      <c r="F9" s="32"/>
      <c r="G9" s="32"/>
      <c r="H9" s="32"/>
      <c r="I9" s="32"/>
      <c r="J9" s="32"/>
      <c r="K9" s="32"/>
      <c r="L9" s="32"/>
      <c r="M9" s="32"/>
      <c r="N9" s="32"/>
      <c r="O9" s="32"/>
    </row>
    <row r="10" spans="1:15" ht="10.5" customHeight="1" x14ac:dyDescent="0.15"/>
    <row r="11" spans="1:15" ht="21" customHeight="1" x14ac:dyDescent="0.15">
      <c r="A11" s="85" t="s">
        <v>249</v>
      </c>
      <c r="B11" s="85"/>
      <c r="C11" s="85"/>
      <c r="D11" s="85"/>
      <c r="E11" s="85"/>
      <c r="F11" s="85"/>
      <c r="G11" s="85"/>
      <c r="H11" s="85"/>
      <c r="I11" s="85"/>
      <c r="J11" s="85"/>
      <c r="K11" s="85"/>
      <c r="L11" s="85"/>
      <c r="M11" s="85"/>
      <c r="N11" s="85"/>
      <c r="O11" s="29"/>
    </row>
    <row r="12" spans="1:15" ht="10.5" customHeight="1" x14ac:dyDescent="0.15">
      <c r="A12" s="28"/>
      <c r="B12" s="29"/>
      <c r="C12" s="29"/>
      <c r="D12" s="29"/>
      <c r="E12" s="29"/>
      <c r="F12" s="29"/>
      <c r="G12" s="29"/>
      <c r="H12" s="29"/>
      <c r="I12" s="29"/>
      <c r="J12" s="29"/>
      <c r="K12" s="29"/>
      <c r="L12" s="29"/>
      <c r="M12" s="29"/>
      <c r="N12" s="29"/>
      <c r="O12" s="29"/>
    </row>
    <row r="13" spans="1:15" ht="10.5" customHeight="1" x14ac:dyDescent="0.15">
      <c r="A13" s="63" t="s">
        <v>255</v>
      </c>
      <c r="B13" s="5"/>
    </row>
    <row r="14" spans="1:15" ht="18.75" customHeight="1" x14ac:dyDescent="0.15">
      <c r="A14" s="52"/>
      <c r="B14" s="52"/>
      <c r="C14" s="86" t="s">
        <v>256</v>
      </c>
      <c r="D14" s="51" t="s">
        <v>52</v>
      </c>
      <c r="E14" s="89" t="s">
        <v>257</v>
      </c>
      <c r="F14" s="49" t="s">
        <v>52</v>
      </c>
      <c r="G14" s="49" t="s">
        <v>52</v>
      </c>
      <c r="H14" s="92" t="s">
        <v>258</v>
      </c>
      <c r="I14" s="49" t="s">
        <v>52</v>
      </c>
      <c r="J14" s="49" t="s">
        <v>52</v>
      </c>
      <c r="K14" s="92" t="s">
        <v>259</v>
      </c>
      <c r="L14" s="89" t="s">
        <v>260</v>
      </c>
      <c r="M14" s="97" t="s">
        <v>261</v>
      </c>
      <c r="N14" s="47"/>
    </row>
    <row r="15" spans="1:15" ht="10.5" customHeight="1" x14ac:dyDescent="0.15">
      <c r="A15" s="100" t="s">
        <v>262</v>
      </c>
      <c r="B15" s="101"/>
      <c r="C15" s="87"/>
      <c r="D15" s="102" t="s">
        <v>263</v>
      </c>
      <c r="E15" s="90"/>
      <c r="F15" s="102" t="s">
        <v>264</v>
      </c>
      <c r="G15" s="102" t="s">
        <v>265</v>
      </c>
      <c r="H15" s="93"/>
      <c r="I15" s="90" t="s">
        <v>266</v>
      </c>
      <c r="J15" s="102" t="s">
        <v>267</v>
      </c>
      <c r="K15" s="93"/>
      <c r="L15" s="95"/>
      <c r="M15" s="98"/>
      <c r="N15" s="103" t="s">
        <v>268</v>
      </c>
    </row>
    <row r="16" spans="1:15" ht="10.5" customHeight="1" x14ac:dyDescent="0.15">
      <c r="A16" s="105" t="s">
        <v>218</v>
      </c>
      <c r="B16" s="106"/>
      <c r="C16" s="87"/>
      <c r="D16" s="102"/>
      <c r="E16" s="90"/>
      <c r="F16" s="102"/>
      <c r="G16" s="102"/>
      <c r="H16" s="93"/>
      <c r="I16" s="90"/>
      <c r="J16" s="102"/>
      <c r="K16" s="93"/>
      <c r="L16" s="95"/>
      <c r="M16" s="98"/>
      <c r="N16" s="104"/>
    </row>
    <row r="17" spans="1:15" ht="18.75" customHeight="1" x14ac:dyDescent="0.15">
      <c r="A17" s="46"/>
      <c r="B17" s="46"/>
      <c r="C17" s="88"/>
      <c r="D17" s="44"/>
      <c r="E17" s="91"/>
      <c r="F17" s="43"/>
      <c r="G17" s="43"/>
      <c r="H17" s="94"/>
      <c r="I17" s="43"/>
      <c r="J17" s="43"/>
      <c r="K17" s="94"/>
      <c r="L17" s="96"/>
      <c r="M17" s="99"/>
      <c r="N17" s="42"/>
    </row>
    <row r="18" spans="1:15" s="30" customFormat="1" ht="6" customHeight="1" x14ac:dyDescent="0.15">
      <c r="A18" s="5"/>
      <c r="B18" s="5"/>
      <c r="C18" s="41"/>
      <c r="D18" s="40"/>
      <c r="E18" s="39"/>
      <c r="F18" s="5"/>
      <c r="G18" s="5"/>
      <c r="H18" s="39"/>
      <c r="I18" s="5"/>
      <c r="J18" s="5"/>
      <c r="K18" s="39"/>
      <c r="L18" s="38"/>
      <c r="M18" s="38"/>
      <c r="N18" s="5"/>
    </row>
    <row r="19" spans="1:15" s="4" customFormat="1" ht="11.25" customHeight="1" x14ac:dyDescent="0.15">
      <c r="A19" s="67" t="s">
        <v>238</v>
      </c>
      <c r="B19" s="7" t="s">
        <v>269</v>
      </c>
      <c r="C19" s="13"/>
      <c r="D19" s="14">
        <v>74.2</v>
      </c>
      <c r="E19" s="14">
        <v>11.8</v>
      </c>
      <c r="F19" s="14">
        <v>9.6999999999999993</v>
      </c>
      <c r="G19" s="14">
        <v>10.9</v>
      </c>
      <c r="H19" s="14">
        <v>11.1</v>
      </c>
      <c r="I19" s="14">
        <v>29</v>
      </c>
      <c r="J19" s="14">
        <v>23.5</v>
      </c>
      <c r="K19" s="14">
        <v>11.5</v>
      </c>
      <c r="L19" s="14">
        <v>16.100000000000001</v>
      </c>
      <c r="M19" s="14">
        <v>24.2</v>
      </c>
      <c r="N19" s="14">
        <v>15.2</v>
      </c>
    </row>
    <row r="20" spans="1:15" ht="10.5" customHeight="1" x14ac:dyDescent="0.15">
      <c r="B20" s="84" t="s">
        <v>270</v>
      </c>
      <c r="C20" s="24">
        <v>1267</v>
      </c>
      <c r="D20" s="25">
        <v>940.11400000000003</v>
      </c>
      <c r="E20" s="25">
        <v>149.506</v>
      </c>
      <c r="F20" s="25">
        <v>122.899</v>
      </c>
      <c r="G20" s="25">
        <v>138.10300000000001</v>
      </c>
      <c r="H20" s="25">
        <v>140.637</v>
      </c>
      <c r="I20" s="25">
        <v>367.43</v>
      </c>
      <c r="J20" s="25">
        <v>297.745</v>
      </c>
      <c r="K20" s="25">
        <v>145.70500000000001</v>
      </c>
      <c r="L20" s="25">
        <v>203.98699999999999</v>
      </c>
      <c r="M20" s="25">
        <v>306.61399999999998</v>
      </c>
      <c r="N20" s="25">
        <v>192.58399999999997</v>
      </c>
      <c r="O20" s="25"/>
    </row>
    <row r="21" spans="1:15" s="4" customFormat="1" ht="10.5" customHeight="1" x14ac:dyDescent="0.15">
      <c r="A21" s="83" t="s">
        <v>271</v>
      </c>
      <c r="B21" s="7" t="s">
        <v>269</v>
      </c>
      <c r="C21" s="13"/>
      <c r="D21" s="14">
        <v>73.400000000000006</v>
      </c>
      <c r="E21" s="14">
        <v>9.1999999999999993</v>
      </c>
      <c r="F21" s="14">
        <v>9.8000000000000007</v>
      </c>
      <c r="G21" s="14">
        <v>7.6</v>
      </c>
      <c r="H21" s="14">
        <v>10.9</v>
      </c>
      <c r="I21" s="14">
        <v>26.4</v>
      </c>
      <c r="J21" s="14">
        <v>21.7</v>
      </c>
      <c r="K21" s="14">
        <v>11</v>
      </c>
      <c r="L21" s="14" t="s">
        <v>30</v>
      </c>
      <c r="M21" s="14">
        <v>43.8</v>
      </c>
      <c r="N21" s="14">
        <v>10.6</v>
      </c>
    </row>
    <row r="22" spans="1:15" ht="10.5" customHeight="1" x14ac:dyDescent="0.15">
      <c r="A22" s="19"/>
      <c r="B22" s="82" t="s">
        <v>270</v>
      </c>
      <c r="C22" s="24">
        <v>1284</v>
      </c>
      <c r="D22" s="25">
        <v>942.45600000000002</v>
      </c>
      <c r="E22" s="25">
        <v>118.12799999999999</v>
      </c>
      <c r="F22" s="25">
        <v>125.83200000000001</v>
      </c>
      <c r="G22" s="25">
        <v>97.584000000000003</v>
      </c>
      <c r="H22" s="25">
        <v>139.95600000000002</v>
      </c>
      <c r="I22" s="25">
        <v>338.976</v>
      </c>
      <c r="J22" s="25">
        <v>278.62799999999999</v>
      </c>
      <c r="K22" s="25">
        <v>141.24</v>
      </c>
      <c r="L22" s="14" t="s">
        <v>30</v>
      </c>
      <c r="M22" s="25">
        <v>562.39199999999994</v>
      </c>
      <c r="N22" s="25">
        <v>136.10399999999998</v>
      </c>
    </row>
    <row r="23" spans="1:15" s="4" customFormat="1" ht="10.5" customHeight="1" x14ac:dyDescent="0.15">
      <c r="A23" s="83" t="s">
        <v>236</v>
      </c>
      <c r="B23" s="7" t="s">
        <v>269</v>
      </c>
      <c r="C23" s="13"/>
      <c r="D23" s="14">
        <v>66.014207064174045</v>
      </c>
      <c r="E23" s="14">
        <v>6.9727462634672053</v>
      </c>
      <c r="F23" s="14">
        <v>6.2388642262297029</v>
      </c>
      <c r="G23" s="14">
        <v>5.8273576633533146</v>
      </c>
      <c r="H23" s="14">
        <v>7.8888871397983493</v>
      </c>
      <c r="I23" s="14">
        <v>18.000081452313363</v>
      </c>
      <c r="J23" s="14">
        <v>14.149695265953788</v>
      </c>
      <c r="K23" s="14">
        <v>5.2083143287198519</v>
      </c>
      <c r="L23" s="14">
        <v>12.535993694174438</v>
      </c>
      <c r="M23" s="14">
        <v>38.79388278491065</v>
      </c>
      <c r="N23" s="14">
        <v>8.1970935509126139</v>
      </c>
    </row>
    <row r="24" spans="1:15" ht="10.5" customHeight="1" x14ac:dyDescent="0.15">
      <c r="A24" s="19"/>
      <c r="B24" s="82" t="s">
        <v>270</v>
      </c>
      <c r="C24" s="24">
        <v>1296</v>
      </c>
      <c r="D24" s="25">
        <v>855.54412355169563</v>
      </c>
      <c r="E24" s="25">
        <v>90.366791574534986</v>
      </c>
      <c r="F24" s="25">
        <v>80.855680371936955</v>
      </c>
      <c r="G24" s="25">
        <v>75.522555317058959</v>
      </c>
      <c r="H24" s="25">
        <v>102.23997733178662</v>
      </c>
      <c r="I24" s="25">
        <v>233.28105562198118</v>
      </c>
      <c r="J24" s="25">
        <v>183.38005064676108</v>
      </c>
      <c r="K24" s="25">
        <v>67.499753700209283</v>
      </c>
      <c r="L24" s="25">
        <v>162.46647827650074</v>
      </c>
      <c r="M24" s="25">
        <v>502.76872089244199</v>
      </c>
      <c r="N24" s="25">
        <v>106.23433241982748</v>
      </c>
    </row>
    <row r="25" spans="1:15" s="12" customFormat="1" ht="10.5" customHeight="1" x14ac:dyDescent="0.15">
      <c r="A25" s="81" t="s">
        <v>235</v>
      </c>
      <c r="B25" s="11" t="s">
        <v>269</v>
      </c>
      <c r="C25" s="75"/>
      <c r="D25" s="74">
        <v>61.903672156394286</v>
      </c>
      <c r="E25" s="74">
        <v>5.5751069272011931</v>
      </c>
      <c r="F25" s="74">
        <v>3.2144248037464198</v>
      </c>
      <c r="G25" s="74">
        <v>3.5278857633294769</v>
      </c>
      <c r="H25" s="74">
        <v>6.9410941627628304</v>
      </c>
      <c r="I25" s="74">
        <v>13.186519867633532</v>
      </c>
      <c r="J25" s="74">
        <v>10.153954743557478</v>
      </c>
      <c r="K25" s="74">
        <v>4.6055877023626586</v>
      </c>
      <c r="L25" s="74">
        <v>9.4097833148327492</v>
      </c>
      <c r="M25" s="74">
        <v>35.432757950908822</v>
      </c>
      <c r="N25" s="74">
        <v>5.853506657367725</v>
      </c>
    </row>
    <row r="26" spans="1:15" s="10" customFormat="1" ht="10.5" customHeight="1" x14ac:dyDescent="0.15">
      <c r="A26" s="19"/>
      <c r="B26" s="80" t="s">
        <v>270</v>
      </c>
      <c r="C26" s="77">
        <v>1299</v>
      </c>
      <c r="D26" s="76">
        <v>804.10146369581287</v>
      </c>
      <c r="E26" s="76">
        <v>72.418185937295519</v>
      </c>
      <c r="F26" s="76">
        <v>41.753963853752339</v>
      </c>
      <c r="G26" s="76">
        <v>45.825683795914038</v>
      </c>
      <c r="H26" s="76">
        <v>90.161759092857537</v>
      </c>
      <c r="I26" s="76">
        <v>171.28709101181778</v>
      </c>
      <c r="J26" s="76">
        <v>131.89540437872446</v>
      </c>
      <c r="K26" s="76">
        <v>59.824557795101889</v>
      </c>
      <c r="L26" s="76">
        <v>122.22894495501887</v>
      </c>
      <c r="M26" s="76">
        <v>460.25593536880717</v>
      </c>
      <c r="N26" s="76">
        <v>76</v>
      </c>
    </row>
    <row r="27" spans="1:15" ht="6" customHeight="1" x14ac:dyDescent="0.15">
      <c r="A27" s="20"/>
      <c r="B27" s="20"/>
      <c r="C27" s="71"/>
      <c r="D27" s="70"/>
      <c r="E27" s="70"/>
      <c r="F27" s="70"/>
      <c r="G27" s="70"/>
      <c r="H27" s="70"/>
      <c r="I27" s="70"/>
      <c r="J27" s="70"/>
      <c r="K27" s="70"/>
      <c r="L27" s="70"/>
      <c r="M27" s="70"/>
      <c r="N27" s="70"/>
    </row>
    <row r="28" spans="1:15" s="4" customFormat="1" ht="10.5" customHeight="1" x14ac:dyDescent="0.15">
      <c r="A28" s="6" t="s">
        <v>272</v>
      </c>
      <c r="B28" s="7" t="s">
        <v>269</v>
      </c>
      <c r="C28" s="71"/>
      <c r="D28" s="70">
        <v>67.137840006481326</v>
      </c>
      <c r="E28" s="70">
        <v>9.677980766395871</v>
      </c>
      <c r="F28" s="70">
        <v>3.2169714363035964</v>
      </c>
      <c r="G28" s="70">
        <v>3.9341105832109209</v>
      </c>
      <c r="H28" s="70">
        <v>12.060838388292613</v>
      </c>
      <c r="I28" s="70">
        <v>15.627116811433146</v>
      </c>
      <c r="J28" s="70">
        <v>9.5295998629593868</v>
      </c>
      <c r="K28" s="70">
        <v>5.6041238084993523</v>
      </c>
      <c r="L28" s="70">
        <v>10.424796059198375</v>
      </c>
      <c r="M28" s="70">
        <v>32.44390354841871</v>
      </c>
      <c r="N28" s="70">
        <v>10.510938058318734</v>
      </c>
    </row>
    <row r="29" spans="1:15" ht="10.5" customHeight="1" x14ac:dyDescent="0.15">
      <c r="B29" s="8" t="s">
        <v>12</v>
      </c>
      <c r="C29" s="73">
        <v>611</v>
      </c>
      <c r="D29" s="72">
        <v>410.32835090281208</v>
      </c>
      <c r="E29" s="72">
        <v>59.149205389404635</v>
      </c>
      <c r="F29" s="72">
        <v>19.66126083639978</v>
      </c>
      <c r="G29" s="72">
        <v>24.044221674727684</v>
      </c>
      <c r="H29" s="72">
        <v>73.712587802879611</v>
      </c>
      <c r="I29" s="72">
        <v>95.508718629940304</v>
      </c>
      <c r="J29" s="72">
        <v>58.242341370444777</v>
      </c>
      <c r="K29" s="72">
        <v>34.250891604119744</v>
      </c>
      <c r="L29" s="72">
        <v>63.71353881888448</v>
      </c>
      <c r="M29" s="72">
        <v>198.28837863397709</v>
      </c>
      <c r="N29" s="72">
        <v>64.240015459168347</v>
      </c>
    </row>
    <row r="30" spans="1:15" s="4" customFormat="1" ht="10.5" customHeight="1" x14ac:dyDescent="0.15">
      <c r="A30" s="6" t="s">
        <v>273</v>
      </c>
      <c r="B30" s="7" t="s">
        <v>269</v>
      </c>
      <c r="C30" s="71"/>
      <c r="D30" s="70">
        <v>57.174495393416777</v>
      </c>
      <c r="E30" s="70">
        <v>1.8680772373862045</v>
      </c>
      <c r="F30" s="70">
        <v>3.2121238696040346</v>
      </c>
      <c r="G30" s="70">
        <v>3.1608534033152487</v>
      </c>
      <c r="H30" s="70">
        <v>2.3153014642422707</v>
      </c>
      <c r="I30" s="70">
        <v>10.981391051556473</v>
      </c>
      <c r="J30" s="70">
        <v>10.718072035502363</v>
      </c>
      <c r="K30" s="70">
        <v>3.7033900875006962</v>
      </c>
      <c r="L30" s="70">
        <v>8.4926987233059226</v>
      </c>
      <c r="M30" s="70">
        <v>38.133248495541281</v>
      </c>
      <c r="N30" s="70">
        <v>1.6454229681576091</v>
      </c>
    </row>
    <row r="31" spans="1:15" ht="10.5" customHeight="1" x14ac:dyDescent="0.15">
      <c r="A31" s="66"/>
      <c r="B31" s="8" t="s">
        <v>12</v>
      </c>
      <c r="C31" s="73">
        <v>688</v>
      </c>
      <c r="D31" s="72">
        <v>393.23645965170368</v>
      </c>
      <c r="E31" s="72">
        <v>12.84831766561196</v>
      </c>
      <c r="F31" s="72">
        <v>22.092441914078719</v>
      </c>
      <c r="G31" s="72">
        <v>21.739812362923718</v>
      </c>
      <c r="H31" s="72">
        <v>15.924249869809417</v>
      </c>
      <c r="I31" s="72">
        <v>75.528140816126665</v>
      </c>
      <c r="J31" s="72">
        <v>73.717077387939213</v>
      </c>
      <c r="K31" s="72">
        <v>25.471287445514914</v>
      </c>
      <c r="L31" s="72">
        <v>58.411338060115177</v>
      </c>
      <c r="M31" s="72">
        <v>262.27400050008868</v>
      </c>
      <c r="N31" s="72">
        <v>11.316939453083448</v>
      </c>
    </row>
    <row r="32" spans="1:15" s="14" customFormat="1" ht="6" customHeight="1" x14ac:dyDescent="0.15">
      <c r="A32" s="22"/>
      <c r="B32" s="23"/>
      <c r="C32" s="17"/>
      <c r="D32" s="18"/>
      <c r="E32" s="18"/>
      <c r="F32" s="18"/>
      <c r="G32" s="18"/>
      <c r="H32" s="18"/>
      <c r="I32" s="18"/>
      <c r="J32" s="18"/>
      <c r="K32" s="18"/>
      <c r="L32" s="18"/>
      <c r="M32" s="18"/>
      <c r="N32" s="18"/>
    </row>
    <row r="33" spans="1:2" s="30" customFormat="1" ht="10.5" customHeight="1" x14ac:dyDescent="0.15">
      <c r="A33" s="5" t="s">
        <v>274</v>
      </c>
      <c r="B33" s="1"/>
    </row>
    <row r="34" spans="1:2" s="69" customFormat="1" ht="10.5" customHeight="1" x14ac:dyDescent="0.15">
      <c r="A34" s="5" t="s">
        <v>230</v>
      </c>
      <c r="B34" s="1"/>
    </row>
    <row r="35" spans="1:2" s="68" customFormat="1" ht="10.5" customHeight="1" x14ac:dyDescent="0.15">
      <c r="A35" s="67" t="s">
        <v>229</v>
      </c>
    </row>
    <row r="36" spans="1:2" s="30" customFormat="1" ht="10.5" customHeight="1" x14ac:dyDescent="0.15">
      <c r="B36" s="1"/>
    </row>
    <row r="37" spans="1:2" s="30" customFormat="1" ht="10.5" customHeight="1" x14ac:dyDescent="0.15">
      <c r="A37" s="5"/>
      <c r="B37" s="1"/>
    </row>
    <row r="38" spans="1:2" s="30" customFormat="1" ht="10.5" customHeight="1" x14ac:dyDescent="0.15">
      <c r="A38" s="5"/>
      <c r="B38" s="1"/>
    </row>
    <row r="39" spans="1:2" s="30" customFormat="1" ht="10.5" customHeight="1" x14ac:dyDescent="0.15">
      <c r="A39" s="5"/>
      <c r="B39" s="1"/>
    </row>
  </sheetData>
  <mergeCells count="15">
    <mergeCell ref="A11:N11"/>
    <mergeCell ref="C14:C17"/>
    <mergeCell ref="E14:E17"/>
    <mergeCell ref="H14:H17"/>
    <mergeCell ref="K14:K17"/>
    <mergeCell ref="L14:L17"/>
    <mergeCell ref="M14:M17"/>
    <mergeCell ref="A15:B15"/>
    <mergeCell ref="D15:D16"/>
    <mergeCell ref="F15:F16"/>
    <mergeCell ref="G15:G16"/>
    <mergeCell ref="I15:I16"/>
    <mergeCell ref="J15:J16"/>
    <mergeCell ref="N15:N16"/>
    <mergeCell ref="A16:B16"/>
  </mergeCells>
  <phoneticPr fontId="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9"/>
  <sheetViews>
    <sheetView zoomScaleNormal="100" workbookViewId="0"/>
  </sheetViews>
  <sheetFormatPr defaultRowHeight="10.5" x14ac:dyDescent="0.15"/>
  <cols>
    <col min="1" max="1" width="8.28515625" style="2" customWidth="1"/>
    <col min="2" max="2" width="8.85546875" style="2" customWidth="1"/>
    <col min="3" max="14" width="7.140625" style="2" customWidth="1"/>
    <col min="15" max="15" width="6.28515625" style="2" customWidth="1"/>
    <col min="16" max="16384" width="9.140625" style="2"/>
  </cols>
  <sheetData>
    <row r="1" spans="1:16" ht="13.5" customHeight="1" x14ac:dyDescent="0.15">
      <c r="A1" s="60" t="s">
        <v>172</v>
      </c>
    </row>
    <row r="2" spans="1:16" ht="13.5" customHeight="1" x14ac:dyDescent="0.15"/>
    <row r="3" spans="1:16" s="3" customFormat="1" ht="13.5" customHeight="1" x14ac:dyDescent="0.15">
      <c r="A3" s="32" t="s">
        <v>171</v>
      </c>
      <c r="B3" s="32"/>
      <c r="C3" s="32"/>
      <c r="D3" s="32"/>
      <c r="E3" s="32"/>
      <c r="F3" s="32"/>
      <c r="G3" s="32"/>
      <c r="H3" s="32"/>
      <c r="I3" s="32"/>
      <c r="J3" s="32"/>
      <c r="K3" s="32"/>
      <c r="L3" s="32"/>
      <c r="M3" s="32"/>
      <c r="N3" s="32"/>
      <c r="O3" s="32"/>
    </row>
    <row r="4" spans="1:16" ht="10.5" customHeight="1" x14ac:dyDescent="0.15"/>
    <row r="5" spans="1:16" ht="21" customHeight="1" x14ac:dyDescent="0.15">
      <c r="A5" s="85" t="s">
        <v>170</v>
      </c>
      <c r="B5" s="85"/>
      <c r="C5" s="85"/>
      <c r="D5" s="85"/>
      <c r="E5" s="85"/>
      <c r="F5" s="85"/>
      <c r="G5" s="85"/>
      <c r="H5" s="85"/>
      <c r="I5" s="85"/>
      <c r="J5" s="85"/>
      <c r="K5" s="85"/>
      <c r="L5" s="85"/>
      <c r="M5" s="85"/>
      <c r="N5" s="85"/>
      <c r="O5" s="29"/>
    </row>
    <row r="6" spans="1:16" ht="10.5" customHeight="1" x14ac:dyDescent="0.15">
      <c r="A6" s="28"/>
      <c r="B6" s="29"/>
      <c r="C6" s="29"/>
      <c r="D6" s="29"/>
      <c r="E6" s="29"/>
      <c r="F6" s="29"/>
      <c r="G6" s="29"/>
      <c r="H6" s="29"/>
      <c r="I6" s="29"/>
      <c r="J6" s="29"/>
      <c r="K6" s="29"/>
      <c r="L6" s="29"/>
      <c r="M6" s="29"/>
      <c r="N6" s="29"/>
      <c r="O6" s="29"/>
    </row>
    <row r="7" spans="1:16" ht="10.5" customHeight="1" x14ac:dyDescent="0.15">
      <c r="A7" s="5" t="s">
        <v>169</v>
      </c>
      <c r="B7" s="5"/>
    </row>
    <row r="8" spans="1:16" ht="16.5" customHeight="1" x14ac:dyDescent="0.15">
      <c r="A8" s="52"/>
      <c r="B8" s="52"/>
      <c r="C8" s="114" t="s">
        <v>168</v>
      </c>
      <c r="D8" s="51" t="s">
        <v>52</v>
      </c>
      <c r="E8" s="89" t="s">
        <v>167</v>
      </c>
      <c r="F8" s="49" t="s">
        <v>52</v>
      </c>
      <c r="G8" s="49" t="s">
        <v>52</v>
      </c>
      <c r="H8" s="92" t="s">
        <v>166</v>
      </c>
      <c r="I8" s="49" t="s">
        <v>52</v>
      </c>
      <c r="J8" s="49" t="s">
        <v>52</v>
      </c>
      <c r="K8" s="92" t="s">
        <v>165</v>
      </c>
      <c r="L8" s="89" t="s">
        <v>164</v>
      </c>
      <c r="M8" s="92" t="s">
        <v>163</v>
      </c>
      <c r="N8" s="47"/>
    </row>
    <row r="9" spans="1:16" ht="10.5" customHeight="1" x14ac:dyDescent="0.15">
      <c r="A9" s="100" t="s">
        <v>162</v>
      </c>
      <c r="B9" s="112"/>
      <c r="C9" s="115"/>
      <c r="D9" s="102" t="s">
        <v>161</v>
      </c>
      <c r="E9" s="90"/>
      <c r="F9" s="102" t="s">
        <v>160</v>
      </c>
      <c r="G9" s="102" t="s">
        <v>159</v>
      </c>
      <c r="H9" s="93"/>
      <c r="I9" s="90" t="s">
        <v>158</v>
      </c>
      <c r="J9" s="102" t="s">
        <v>157</v>
      </c>
      <c r="K9" s="93"/>
      <c r="L9" s="95"/>
      <c r="M9" s="98"/>
      <c r="N9" s="103" t="s">
        <v>156</v>
      </c>
    </row>
    <row r="10" spans="1:16" ht="10.5" customHeight="1" x14ac:dyDescent="0.15">
      <c r="A10" s="113"/>
      <c r="B10" s="112"/>
      <c r="C10" s="115"/>
      <c r="D10" s="102"/>
      <c r="E10" s="90"/>
      <c r="F10" s="102"/>
      <c r="G10" s="102"/>
      <c r="H10" s="93"/>
      <c r="I10" s="90"/>
      <c r="J10" s="102"/>
      <c r="K10" s="93"/>
      <c r="L10" s="95"/>
      <c r="M10" s="98"/>
      <c r="N10" s="104"/>
    </row>
    <row r="11" spans="1:16" ht="20.25" customHeight="1" x14ac:dyDescent="0.15">
      <c r="A11" s="46"/>
      <c r="B11" s="46"/>
      <c r="C11" s="116"/>
      <c r="D11" s="44"/>
      <c r="E11" s="91"/>
      <c r="F11" s="43"/>
      <c r="G11" s="43"/>
      <c r="H11" s="94"/>
      <c r="I11" s="43"/>
      <c r="J11" s="43"/>
      <c r="K11" s="94"/>
      <c r="L11" s="96"/>
      <c r="M11" s="99"/>
      <c r="N11" s="42"/>
    </row>
    <row r="12" spans="1:16" s="30" customFormat="1" ht="6" customHeight="1" x14ac:dyDescent="0.15">
      <c r="A12" s="5"/>
      <c r="B12" s="5"/>
      <c r="C12" s="41"/>
      <c r="D12" s="40"/>
      <c r="E12" s="39"/>
      <c r="F12" s="5"/>
      <c r="G12" s="5"/>
      <c r="H12" s="39"/>
      <c r="I12" s="5"/>
      <c r="J12" s="5"/>
      <c r="K12" s="39"/>
      <c r="L12" s="38"/>
      <c r="M12" s="38"/>
      <c r="N12" s="5"/>
    </row>
    <row r="13" spans="1:16" ht="10.5" customHeight="1" x14ac:dyDescent="0.15">
      <c r="A13" s="111" t="s">
        <v>106</v>
      </c>
      <c r="B13" s="111"/>
      <c r="C13" s="24">
        <v>1206</v>
      </c>
      <c r="D13" s="25">
        <v>969</v>
      </c>
      <c r="E13" s="25">
        <v>176</v>
      </c>
      <c r="F13" s="25">
        <v>144</v>
      </c>
      <c r="G13" s="25">
        <v>171</v>
      </c>
      <c r="H13" s="25">
        <v>208</v>
      </c>
      <c r="I13" s="25">
        <v>389</v>
      </c>
      <c r="J13" s="25">
        <v>363</v>
      </c>
      <c r="K13" s="25">
        <v>155</v>
      </c>
      <c r="L13" s="25">
        <v>238</v>
      </c>
      <c r="M13" s="25">
        <v>307</v>
      </c>
      <c r="N13" s="25">
        <v>149</v>
      </c>
      <c r="P13" s="58"/>
    </row>
    <row r="14" spans="1:16" s="4" customFormat="1" ht="10.5" customHeight="1" x14ac:dyDescent="0.15">
      <c r="A14" s="19"/>
      <c r="B14" s="7" t="s">
        <v>152</v>
      </c>
      <c r="C14" s="13"/>
      <c r="D14" s="14">
        <v>80.3</v>
      </c>
      <c r="E14" s="14">
        <v>14.6</v>
      </c>
      <c r="F14" s="14">
        <v>11.9</v>
      </c>
      <c r="G14" s="14">
        <v>14.2</v>
      </c>
      <c r="H14" s="14">
        <v>17.2</v>
      </c>
      <c r="I14" s="14">
        <v>32.299999999999997</v>
      </c>
      <c r="J14" s="14">
        <v>30.1</v>
      </c>
      <c r="K14" s="14">
        <v>12.9</v>
      </c>
      <c r="L14" s="14">
        <v>19.7</v>
      </c>
      <c r="M14" s="14">
        <v>25.5</v>
      </c>
      <c r="N14" s="14">
        <v>12.4</v>
      </c>
    </row>
    <row r="15" spans="1:16" ht="10.5" customHeight="1" x14ac:dyDescent="0.15">
      <c r="A15" s="110" t="s">
        <v>127</v>
      </c>
      <c r="B15" s="111"/>
      <c r="C15" s="24">
        <v>1240</v>
      </c>
      <c r="D15" s="25">
        <v>920</v>
      </c>
      <c r="E15" s="25">
        <v>147</v>
      </c>
      <c r="F15" s="25">
        <v>120</v>
      </c>
      <c r="G15" s="25">
        <v>135</v>
      </c>
      <c r="H15" s="25">
        <v>138</v>
      </c>
      <c r="I15" s="25">
        <v>360</v>
      </c>
      <c r="J15" s="25">
        <v>291</v>
      </c>
      <c r="K15" s="25">
        <v>143</v>
      </c>
      <c r="L15" s="25">
        <v>200</v>
      </c>
      <c r="M15" s="25">
        <v>300</v>
      </c>
      <c r="N15" s="25">
        <v>188</v>
      </c>
    </row>
    <row r="16" spans="1:16" s="4" customFormat="1" ht="11.25" customHeight="1" x14ac:dyDescent="0.15">
      <c r="A16" s="19"/>
      <c r="B16" s="7" t="s">
        <v>152</v>
      </c>
      <c r="C16" s="13"/>
      <c r="D16" s="14">
        <v>74.2</v>
      </c>
      <c r="E16" s="14">
        <v>11.8</v>
      </c>
      <c r="F16" s="14">
        <v>9.6999999999999993</v>
      </c>
      <c r="G16" s="14">
        <v>10.9</v>
      </c>
      <c r="H16" s="14">
        <v>11.1</v>
      </c>
      <c r="I16" s="14">
        <v>29</v>
      </c>
      <c r="J16" s="14">
        <v>23.5</v>
      </c>
      <c r="K16" s="14">
        <v>11.5</v>
      </c>
      <c r="L16" s="14">
        <v>16.100000000000001</v>
      </c>
      <c r="M16" s="14">
        <v>24.2</v>
      </c>
      <c r="N16" s="14">
        <v>15.2</v>
      </c>
    </row>
    <row r="17" spans="1:14" ht="10.5" customHeight="1" x14ac:dyDescent="0.15">
      <c r="A17" s="110" t="s">
        <v>155</v>
      </c>
      <c r="B17" s="111"/>
      <c r="C17" s="24">
        <v>1332</v>
      </c>
      <c r="D17" s="25">
        <v>977</v>
      </c>
      <c r="E17" s="25">
        <v>122</v>
      </c>
      <c r="F17" s="25">
        <v>130</v>
      </c>
      <c r="G17" s="25">
        <v>101</v>
      </c>
      <c r="H17" s="25">
        <v>145</v>
      </c>
      <c r="I17" s="25">
        <v>352</v>
      </c>
      <c r="J17" s="25">
        <v>289</v>
      </c>
      <c r="K17" s="25">
        <v>146</v>
      </c>
      <c r="L17" s="25" t="s">
        <v>30</v>
      </c>
      <c r="M17" s="25">
        <v>584</v>
      </c>
      <c r="N17" s="25">
        <v>142</v>
      </c>
    </row>
    <row r="18" spans="1:14" s="4" customFormat="1" ht="10.5" customHeight="1" x14ac:dyDescent="0.15">
      <c r="A18" s="19"/>
      <c r="B18" s="7" t="s">
        <v>152</v>
      </c>
      <c r="C18" s="13"/>
      <c r="D18" s="14">
        <v>73.400000000000006</v>
      </c>
      <c r="E18" s="14">
        <v>9.1999999999999993</v>
      </c>
      <c r="F18" s="14">
        <v>9.8000000000000007</v>
      </c>
      <c r="G18" s="14">
        <v>7.6</v>
      </c>
      <c r="H18" s="14">
        <v>10.9</v>
      </c>
      <c r="I18" s="14">
        <v>26.4</v>
      </c>
      <c r="J18" s="14">
        <v>21.7</v>
      </c>
      <c r="K18" s="14">
        <v>11</v>
      </c>
      <c r="L18" s="14" t="s">
        <v>30</v>
      </c>
      <c r="M18" s="14">
        <v>43.8</v>
      </c>
      <c r="N18" s="14">
        <v>10.6</v>
      </c>
    </row>
    <row r="19" spans="1:14" s="10" customFormat="1" ht="10.5" customHeight="1" x14ac:dyDescent="0.15">
      <c r="A19" s="107" t="s">
        <v>125</v>
      </c>
      <c r="B19" s="108"/>
      <c r="C19" s="26">
        <v>1193.8077137</v>
      </c>
      <c r="D19" s="27">
        <v>788.08269607000011</v>
      </c>
      <c r="E19" s="27">
        <v>83.241182750000021</v>
      </c>
      <c r="F19" s="27">
        <v>74.480042380000015</v>
      </c>
      <c r="G19" s="27">
        <v>69.567445289999952</v>
      </c>
      <c r="H19" s="27">
        <v>94.178143199999994</v>
      </c>
      <c r="I19" s="27">
        <v>214.8863608499999</v>
      </c>
      <c r="J19" s="27">
        <v>168.92015355000004</v>
      </c>
      <c r="K19" s="27">
        <v>62.17725820999997</v>
      </c>
      <c r="L19" s="27">
        <v>149.65565971000004</v>
      </c>
      <c r="M19" s="27">
        <v>463.12436512999972</v>
      </c>
      <c r="N19" s="27">
        <v>97.857535110000029</v>
      </c>
    </row>
    <row r="20" spans="1:14" s="12" customFormat="1" ht="10.5" customHeight="1" x14ac:dyDescent="0.15">
      <c r="A20" s="21"/>
      <c r="B20" s="11" t="s">
        <v>152</v>
      </c>
      <c r="C20" s="15"/>
      <c r="D20" s="16">
        <v>66.014207064174045</v>
      </c>
      <c r="E20" s="16">
        <v>6.9727462634672053</v>
      </c>
      <c r="F20" s="16">
        <v>6.2388642262297029</v>
      </c>
      <c r="G20" s="16">
        <v>5.8273576633533146</v>
      </c>
      <c r="H20" s="16">
        <v>7.8888871397983493</v>
      </c>
      <c r="I20" s="16">
        <v>18.000081452313363</v>
      </c>
      <c r="J20" s="16">
        <v>14.149695265953788</v>
      </c>
      <c r="K20" s="16">
        <v>5.2083143287198519</v>
      </c>
      <c r="L20" s="16">
        <v>12.535993694174438</v>
      </c>
      <c r="M20" s="16">
        <v>38.79388278491065</v>
      </c>
      <c r="N20" s="16">
        <v>8.1970935509126139</v>
      </c>
    </row>
    <row r="21" spans="1:14" ht="6" customHeight="1" x14ac:dyDescent="0.15">
      <c r="A21" s="20"/>
      <c r="B21" s="20"/>
      <c r="C21" s="13"/>
      <c r="D21" s="14"/>
      <c r="E21" s="14"/>
      <c r="F21" s="14"/>
      <c r="G21" s="14"/>
      <c r="H21" s="14"/>
      <c r="I21" s="14"/>
      <c r="J21" s="14"/>
      <c r="K21" s="14"/>
      <c r="L21" s="14"/>
      <c r="M21" s="14"/>
      <c r="N21" s="14"/>
    </row>
    <row r="22" spans="1:14" ht="10.5" customHeight="1" x14ac:dyDescent="0.15">
      <c r="A22" s="6" t="s">
        <v>154</v>
      </c>
      <c r="B22" s="8" t="s">
        <v>12</v>
      </c>
      <c r="C22" s="24">
        <v>569.43696764000049</v>
      </c>
      <c r="D22" s="25">
        <v>416.29454995000009</v>
      </c>
      <c r="E22" s="25">
        <v>64.942310230000004</v>
      </c>
      <c r="F22" s="25">
        <v>46.421629670000016</v>
      </c>
      <c r="G22" s="25">
        <v>37.398019409999996</v>
      </c>
      <c r="H22" s="25">
        <v>70.606031979999969</v>
      </c>
      <c r="I22" s="25">
        <v>111.47347858999994</v>
      </c>
      <c r="J22" s="25">
        <v>88.669018019999939</v>
      </c>
      <c r="K22" s="25">
        <v>34.105263560000004</v>
      </c>
      <c r="L22" s="25">
        <v>73.380529679999995</v>
      </c>
      <c r="M22" s="25">
        <v>208.06714278999993</v>
      </c>
      <c r="N22" s="25">
        <v>73.81342706999996</v>
      </c>
    </row>
    <row r="23" spans="1:14" s="4" customFormat="1" ht="10.5" customHeight="1" x14ac:dyDescent="0.15">
      <c r="A23" s="9"/>
      <c r="B23" s="7" t="s">
        <v>152</v>
      </c>
      <c r="C23" s="13"/>
      <c r="D23" s="14">
        <v>73.106344267620955</v>
      </c>
      <c r="E23" s="14">
        <v>11.404653002974106</v>
      </c>
      <c r="F23" s="14">
        <v>8.1521981023451726</v>
      </c>
      <c r="G23" s="14">
        <v>6.5675432989526454</v>
      </c>
      <c r="H23" s="14">
        <v>12.399270857426538</v>
      </c>
      <c r="I23" s="14">
        <v>19.576087420526193</v>
      </c>
      <c r="J23" s="14">
        <v>15.571349079685447</v>
      </c>
      <c r="K23" s="14">
        <v>5.9892956548548915</v>
      </c>
      <c r="L23" s="14">
        <v>12.886506119214825</v>
      </c>
      <c r="M23" s="14">
        <v>36.539099955579367</v>
      </c>
      <c r="N23" s="14">
        <v>12.962528122456742</v>
      </c>
    </row>
    <row r="24" spans="1:14" ht="10.5" customHeight="1" x14ac:dyDescent="0.15">
      <c r="A24" s="6" t="s">
        <v>153</v>
      </c>
      <c r="B24" s="8" t="s">
        <v>12</v>
      </c>
      <c r="C24" s="24">
        <v>624.37074605999953</v>
      </c>
      <c r="D24" s="25">
        <v>371.78814612000008</v>
      </c>
      <c r="E24" s="25">
        <v>18.29887252</v>
      </c>
      <c r="F24" s="25">
        <v>28.058412709999995</v>
      </c>
      <c r="G24" s="25">
        <v>32.169425880000006</v>
      </c>
      <c r="H24" s="25">
        <v>23.572111220000004</v>
      </c>
      <c r="I24" s="25">
        <v>103.41288226000007</v>
      </c>
      <c r="J24" s="25">
        <v>80.251135530000028</v>
      </c>
      <c r="K24" s="25">
        <v>28.071994650000004</v>
      </c>
      <c r="L24" s="25">
        <v>76.275130029999985</v>
      </c>
      <c r="M24" s="25">
        <v>255.05722234000001</v>
      </c>
      <c r="N24" s="25">
        <v>24.044108040000005</v>
      </c>
    </row>
    <row r="25" spans="1:14" s="4" customFormat="1" ht="10.5" customHeight="1" x14ac:dyDescent="0.15">
      <c r="A25" s="9"/>
      <c r="B25" s="7" t="s">
        <v>152</v>
      </c>
      <c r="C25" s="13"/>
      <c r="D25" s="14">
        <v>59.546054722472974</v>
      </c>
      <c r="E25" s="14">
        <v>2.9307703212349976</v>
      </c>
      <c r="F25" s="14">
        <v>4.4938704907394387</v>
      </c>
      <c r="G25" s="14">
        <v>5.1522955043938996</v>
      </c>
      <c r="H25" s="14">
        <v>3.7753388301339181</v>
      </c>
      <c r="I25" s="14">
        <v>16.562736629249844</v>
      </c>
      <c r="J25" s="14">
        <v>12.853122289347011</v>
      </c>
      <c r="K25" s="14">
        <v>4.4960457912457032</v>
      </c>
      <c r="L25" s="14">
        <v>12.216320273062609</v>
      </c>
      <c r="M25" s="14">
        <v>40.850283897748476</v>
      </c>
      <c r="N25" s="14">
        <v>3.8509344314618903</v>
      </c>
    </row>
    <row r="26" spans="1:14" s="14" customFormat="1" ht="6" customHeight="1" x14ac:dyDescent="0.15">
      <c r="A26" s="22"/>
      <c r="B26" s="23"/>
      <c r="C26" s="17"/>
      <c r="D26" s="18"/>
      <c r="E26" s="18"/>
      <c r="F26" s="18"/>
      <c r="G26" s="18"/>
      <c r="H26" s="18"/>
      <c r="I26" s="18"/>
      <c r="J26" s="18"/>
      <c r="K26" s="18"/>
      <c r="L26" s="18"/>
      <c r="M26" s="18"/>
      <c r="N26" s="18"/>
    </row>
    <row r="27" spans="1:14" s="30" customFormat="1" ht="10.5" customHeight="1" x14ac:dyDescent="0.15">
      <c r="A27" s="5" t="s">
        <v>29</v>
      </c>
      <c r="B27" s="1"/>
    </row>
    <row r="28" spans="1:14" s="30" customFormat="1" ht="10.5" customHeight="1" x14ac:dyDescent="0.15">
      <c r="A28" s="5" t="s">
        <v>151</v>
      </c>
      <c r="B28" s="1"/>
    </row>
    <row r="29" spans="1:14" s="30" customFormat="1" ht="10.5" customHeight="1" x14ac:dyDescent="0.15">
      <c r="A29" s="5" t="s">
        <v>150</v>
      </c>
      <c r="B29" s="1"/>
    </row>
  </sheetData>
  <mergeCells count="18">
    <mergeCell ref="A19:B19"/>
    <mergeCell ref="A9:B10"/>
    <mergeCell ref="N9:N10"/>
    <mergeCell ref="L8:L11"/>
    <mergeCell ref="M8:M11"/>
    <mergeCell ref="A13:B13"/>
    <mergeCell ref="F9:F10"/>
    <mergeCell ref="G9:G10"/>
    <mergeCell ref="A17:B17"/>
    <mergeCell ref="A15:B15"/>
    <mergeCell ref="C8:C11"/>
    <mergeCell ref="A5:N5"/>
    <mergeCell ref="J9:J10"/>
    <mergeCell ref="K8:K11"/>
    <mergeCell ref="D9:D10"/>
    <mergeCell ref="I9:I10"/>
    <mergeCell ref="E8:E11"/>
    <mergeCell ref="H8:H11"/>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9"/>
  <sheetViews>
    <sheetView zoomScaleNormal="100" workbookViewId="0"/>
  </sheetViews>
  <sheetFormatPr defaultRowHeight="10.5" x14ac:dyDescent="0.15"/>
  <cols>
    <col min="1" max="1" width="8.140625" style="2" customWidth="1"/>
    <col min="2" max="2" width="8.85546875" style="2" customWidth="1"/>
    <col min="3" max="3" width="8.28515625" style="2" customWidth="1"/>
    <col min="4" max="14" width="6.7109375" style="2" customWidth="1"/>
    <col min="15" max="15" width="6.28515625" style="2" customWidth="1"/>
    <col min="16" max="16384" width="9.140625" style="2"/>
  </cols>
  <sheetData>
    <row r="1" spans="1:15" ht="15.75" customHeight="1" x14ac:dyDescent="0.15">
      <c r="A1" s="65" t="s">
        <v>149</v>
      </c>
    </row>
    <row r="2" spans="1:15" ht="10.5" customHeight="1" x14ac:dyDescent="0.15"/>
    <row r="3" spans="1:15" ht="10.5" customHeight="1" x14ac:dyDescent="0.15"/>
    <row r="4" spans="1:15" ht="13.5" customHeight="1" x14ac:dyDescent="0.15">
      <c r="A4" s="3" t="s">
        <v>148</v>
      </c>
    </row>
    <row r="5" spans="1:15" ht="10.5" customHeight="1" x14ac:dyDescent="0.15"/>
    <row r="6" spans="1:15" ht="13.5" customHeight="1" x14ac:dyDescent="0.15"/>
    <row r="7" spans="1:15" s="3" customFormat="1" ht="13.5" customHeight="1" x14ac:dyDescent="0.15">
      <c r="A7" s="60" t="s">
        <v>147</v>
      </c>
      <c r="B7" s="64"/>
      <c r="C7" s="64"/>
      <c r="D7" s="64"/>
      <c r="E7" s="64"/>
      <c r="F7" s="64"/>
      <c r="G7" s="64"/>
      <c r="H7" s="64"/>
      <c r="I7" s="64"/>
      <c r="J7" s="64"/>
      <c r="K7" s="64"/>
      <c r="L7" s="64"/>
      <c r="M7" s="64"/>
      <c r="N7" s="64"/>
      <c r="O7" s="32"/>
    </row>
    <row r="8" spans="1:15" ht="10.5" customHeight="1" x14ac:dyDescent="0.15"/>
    <row r="9" spans="1:15" ht="10.5" customHeight="1" x14ac:dyDescent="0.15">
      <c r="A9" s="63" t="s">
        <v>146</v>
      </c>
      <c r="B9" s="63"/>
      <c r="C9" s="63"/>
      <c r="D9" s="63"/>
      <c r="E9" s="63"/>
      <c r="F9" s="63"/>
      <c r="G9" s="63"/>
      <c r="H9" s="63"/>
      <c r="I9" s="63"/>
      <c r="J9" s="63"/>
      <c r="K9" s="63"/>
      <c r="L9" s="63"/>
      <c r="M9" s="63"/>
      <c r="N9" s="63"/>
      <c r="O9" s="29"/>
    </row>
    <row r="10" spans="1:15" ht="10.5" customHeight="1" x14ac:dyDescent="0.15">
      <c r="A10" s="5" t="s">
        <v>145</v>
      </c>
      <c r="B10" s="29"/>
      <c r="C10" s="29"/>
      <c r="D10" s="29"/>
      <c r="E10" s="29"/>
      <c r="F10" s="29"/>
      <c r="G10" s="29"/>
      <c r="H10" s="29"/>
      <c r="I10" s="29"/>
      <c r="J10" s="29"/>
      <c r="K10" s="29"/>
      <c r="L10" s="29"/>
      <c r="M10" s="29"/>
      <c r="N10" s="29"/>
      <c r="O10" s="29"/>
    </row>
    <row r="11" spans="1:15" ht="10.5" customHeight="1" x14ac:dyDescent="0.15">
      <c r="A11" s="5"/>
      <c r="B11" s="29"/>
      <c r="C11" s="29"/>
      <c r="D11" s="29"/>
      <c r="E11" s="29"/>
      <c r="F11" s="29"/>
      <c r="G11" s="29"/>
      <c r="H11" s="29"/>
      <c r="I11" s="29"/>
      <c r="J11" s="29"/>
      <c r="K11" s="29"/>
      <c r="L11" s="29"/>
      <c r="M11" s="29"/>
      <c r="N11" s="29"/>
      <c r="O11" s="29"/>
    </row>
    <row r="12" spans="1:15" ht="10.5" customHeight="1" x14ac:dyDescent="0.15">
      <c r="A12" s="5" t="s">
        <v>144</v>
      </c>
      <c r="B12" s="5"/>
    </row>
    <row r="13" spans="1:15" ht="16.5" customHeight="1" x14ac:dyDescent="0.15">
      <c r="A13" s="52"/>
      <c r="B13" s="52"/>
      <c r="C13" s="117" t="s">
        <v>143</v>
      </c>
      <c r="D13" s="51" t="s">
        <v>52</v>
      </c>
      <c r="E13" s="50" t="s">
        <v>142</v>
      </c>
      <c r="F13" s="49" t="s">
        <v>52</v>
      </c>
      <c r="G13" s="49" t="s">
        <v>52</v>
      </c>
      <c r="H13" s="50" t="s">
        <v>141</v>
      </c>
      <c r="I13" s="49" t="s">
        <v>52</v>
      </c>
      <c r="J13" s="49" t="s">
        <v>52</v>
      </c>
      <c r="K13" s="89" t="s">
        <v>140</v>
      </c>
      <c r="L13" s="89" t="s">
        <v>139</v>
      </c>
      <c r="M13" s="89" t="s">
        <v>138</v>
      </c>
      <c r="N13" s="47"/>
    </row>
    <row r="14" spans="1:15" ht="10.5" customHeight="1" x14ac:dyDescent="0.15">
      <c r="A14" s="100" t="s">
        <v>137</v>
      </c>
      <c r="B14" s="112"/>
      <c r="C14" s="118"/>
      <c r="D14" s="102" t="s">
        <v>136</v>
      </c>
      <c r="E14" s="90" t="s">
        <v>135</v>
      </c>
      <c r="F14" s="102" t="s">
        <v>134</v>
      </c>
      <c r="G14" s="102" t="s">
        <v>133</v>
      </c>
      <c r="H14" s="90" t="s">
        <v>132</v>
      </c>
      <c r="I14" s="90" t="s">
        <v>131</v>
      </c>
      <c r="J14" s="102" t="s">
        <v>130</v>
      </c>
      <c r="K14" s="90"/>
      <c r="L14" s="95"/>
      <c r="M14" s="95"/>
      <c r="N14" s="103" t="s">
        <v>129</v>
      </c>
    </row>
    <row r="15" spans="1:15" ht="10.5" customHeight="1" x14ac:dyDescent="0.15">
      <c r="A15" s="113"/>
      <c r="B15" s="112"/>
      <c r="C15" s="118"/>
      <c r="D15" s="102"/>
      <c r="E15" s="90"/>
      <c r="F15" s="102"/>
      <c r="G15" s="102"/>
      <c r="H15" s="90"/>
      <c r="I15" s="90"/>
      <c r="J15" s="102"/>
      <c r="K15" s="90"/>
      <c r="L15" s="95"/>
      <c r="M15" s="95"/>
      <c r="N15" s="104"/>
    </row>
    <row r="16" spans="1:15" ht="20.25" customHeight="1" x14ac:dyDescent="0.15">
      <c r="A16" s="46"/>
      <c r="B16" s="46"/>
      <c r="C16" s="45" t="s">
        <v>128</v>
      </c>
      <c r="D16" s="44"/>
      <c r="E16" s="91"/>
      <c r="F16" s="43"/>
      <c r="G16" s="43"/>
      <c r="H16" s="91"/>
      <c r="I16" s="43"/>
      <c r="J16" s="43"/>
      <c r="K16" s="91"/>
      <c r="L16" s="96"/>
      <c r="M16" s="96"/>
      <c r="N16" s="42"/>
    </row>
    <row r="17" spans="1:16" s="30" customFormat="1" ht="10.5" customHeight="1" x14ac:dyDescent="0.15">
      <c r="A17" s="5"/>
      <c r="B17" s="5"/>
      <c r="C17" s="41"/>
      <c r="D17" s="40"/>
      <c r="E17" s="39"/>
      <c r="F17" s="5"/>
      <c r="G17" s="5"/>
      <c r="H17" s="39"/>
      <c r="I17" s="5"/>
      <c r="J17" s="5"/>
      <c r="K17" s="39"/>
      <c r="L17" s="38"/>
      <c r="M17" s="38"/>
      <c r="N17" s="5"/>
    </row>
    <row r="18" spans="1:16" ht="10.5" customHeight="1" x14ac:dyDescent="0.15">
      <c r="A18" s="111" t="s">
        <v>106</v>
      </c>
      <c r="B18" s="111"/>
      <c r="C18" s="24">
        <v>1206</v>
      </c>
      <c r="D18" s="25">
        <v>969</v>
      </c>
      <c r="E18" s="25">
        <v>176</v>
      </c>
      <c r="F18" s="25">
        <v>144</v>
      </c>
      <c r="G18" s="25">
        <v>171</v>
      </c>
      <c r="H18" s="25">
        <v>208</v>
      </c>
      <c r="I18" s="25">
        <v>389</v>
      </c>
      <c r="J18" s="25">
        <v>363</v>
      </c>
      <c r="K18" s="25">
        <v>155</v>
      </c>
      <c r="L18" s="25">
        <v>238</v>
      </c>
      <c r="M18" s="25">
        <v>307</v>
      </c>
      <c r="N18" s="25">
        <v>149</v>
      </c>
      <c r="P18" s="58"/>
    </row>
    <row r="19" spans="1:16" s="4" customFormat="1" ht="10.5" customHeight="1" x14ac:dyDescent="0.15">
      <c r="A19" s="19"/>
      <c r="B19" s="7" t="s">
        <v>122</v>
      </c>
      <c r="C19" s="13"/>
      <c r="D19" s="14">
        <v>80.3</v>
      </c>
      <c r="E19" s="14">
        <v>14.6</v>
      </c>
      <c r="F19" s="14">
        <v>11.9</v>
      </c>
      <c r="G19" s="14">
        <v>14.2</v>
      </c>
      <c r="H19" s="14">
        <v>17.2</v>
      </c>
      <c r="I19" s="14">
        <v>32.299999999999997</v>
      </c>
      <c r="J19" s="14">
        <v>30.1</v>
      </c>
      <c r="K19" s="14">
        <v>12.9</v>
      </c>
      <c r="L19" s="14">
        <v>19.7</v>
      </c>
      <c r="M19" s="14">
        <v>25.5</v>
      </c>
      <c r="N19" s="14">
        <v>12.4</v>
      </c>
    </row>
    <row r="20" spans="1:16" ht="10.5" customHeight="1" x14ac:dyDescent="0.15">
      <c r="A20" s="110" t="s">
        <v>127</v>
      </c>
      <c r="B20" s="111"/>
      <c r="C20" s="24">
        <v>1240</v>
      </c>
      <c r="D20" s="25">
        <v>920</v>
      </c>
      <c r="E20" s="25">
        <v>147</v>
      </c>
      <c r="F20" s="25">
        <v>120</v>
      </c>
      <c r="G20" s="25">
        <v>135</v>
      </c>
      <c r="H20" s="25">
        <v>138</v>
      </c>
      <c r="I20" s="25">
        <v>360</v>
      </c>
      <c r="J20" s="25">
        <v>291</v>
      </c>
      <c r="K20" s="25">
        <v>143</v>
      </c>
      <c r="L20" s="25">
        <v>200</v>
      </c>
      <c r="M20" s="25">
        <v>300</v>
      </c>
      <c r="N20" s="25">
        <v>188</v>
      </c>
    </row>
    <row r="21" spans="1:16" s="4" customFormat="1" ht="11.25" customHeight="1" x14ac:dyDescent="0.15">
      <c r="A21" s="19"/>
      <c r="B21" s="7" t="s">
        <v>122</v>
      </c>
      <c r="C21" s="13"/>
      <c r="D21" s="14">
        <v>74.2</v>
      </c>
      <c r="E21" s="14">
        <v>11.8</v>
      </c>
      <c r="F21" s="14">
        <v>9.6999999999999993</v>
      </c>
      <c r="G21" s="14">
        <v>10.9</v>
      </c>
      <c r="H21" s="14">
        <v>11.1</v>
      </c>
      <c r="I21" s="14">
        <v>29</v>
      </c>
      <c r="J21" s="14">
        <v>23.5</v>
      </c>
      <c r="K21" s="14">
        <v>11.5</v>
      </c>
      <c r="L21" s="14">
        <v>16.100000000000001</v>
      </c>
      <c r="M21" s="14">
        <v>24.2</v>
      </c>
      <c r="N21" s="14">
        <v>15.2</v>
      </c>
    </row>
    <row r="22" spans="1:16" ht="10.5" customHeight="1" x14ac:dyDescent="0.15">
      <c r="A22" s="110" t="s">
        <v>126</v>
      </c>
      <c r="B22" s="111"/>
      <c r="C22" s="24">
        <v>1332</v>
      </c>
      <c r="D22" s="25">
        <v>977</v>
      </c>
      <c r="E22" s="25">
        <v>122</v>
      </c>
      <c r="F22" s="25">
        <v>130</v>
      </c>
      <c r="G22" s="25">
        <v>101</v>
      </c>
      <c r="H22" s="25">
        <v>145</v>
      </c>
      <c r="I22" s="25">
        <v>352</v>
      </c>
      <c r="J22" s="25">
        <v>289</v>
      </c>
      <c r="K22" s="25">
        <v>146</v>
      </c>
      <c r="L22" s="25" t="s">
        <v>30</v>
      </c>
      <c r="M22" s="25">
        <v>584</v>
      </c>
      <c r="N22" s="25">
        <v>142</v>
      </c>
    </row>
    <row r="23" spans="1:16" s="4" customFormat="1" ht="10.5" customHeight="1" x14ac:dyDescent="0.15">
      <c r="A23" s="19"/>
      <c r="B23" s="7" t="s">
        <v>122</v>
      </c>
      <c r="C23" s="13"/>
      <c r="D23" s="14">
        <v>73.400000000000006</v>
      </c>
      <c r="E23" s="14">
        <v>9.1999999999999993</v>
      </c>
      <c r="F23" s="14">
        <v>9.8000000000000007</v>
      </c>
      <c r="G23" s="14">
        <v>7.6</v>
      </c>
      <c r="H23" s="14">
        <v>10.9</v>
      </c>
      <c r="I23" s="14">
        <v>26.4</v>
      </c>
      <c r="J23" s="14">
        <v>21.7</v>
      </c>
      <c r="K23" s="14">
        <v>11</v>
      </c>
      <c r="L23" s="14" t="s">
        <v>30</v>
      </c>
      <c r="M23" s="14">
        <v>43.8</v>
      </c>
      <c r="N23" s="14">
        <v>10.6</v>
      </c>
    </row>
    <row r="24" spans="1:16" s="10" customFormat="1" ht="10.5" customHeight="1" x14ac:dyDescent="0.15">
      <c r="A24" s="107" t="s">
        <v>125</v>
      </c>
      <c r="B24" s="108"/>
      <c r="C24" s="26">
        <v>1193.8077137</v>
      </c>
      <c r="D24" s="27">
        <v>788.08269607000011</v>
      </c>
      <c r="E24" s="27">
        <v>83.241182750000021</v>
      </c>
      <c r="F24" s="27">
        <v>74.480042380000015</v>
      </c>
      <c r="G24" s="27">
        <v>69.567445289999952</v>
      </c>
      <c r="H24" s="27">
        <v>94.178143199999994</v>
      </c>
      <c r="I24" s="27">
        <v>214.8863608499999</v>
      </c>
      <c r="J24" s="27">
        <v>168.92015355000004</v>
      </c>
      <c r="K24" s="27">
        <v>62.17725820999997</v>
      </c>
      <c r="L24" s="27">
        <v>149.65565971000004</v>
      </c>
      <c r="M24" s="27">
        <v>463.12436512999972</v>
      </c>
      <c r="N24" s="27">
        <v>97.857535110000029</v>
      </c>
    </row>
    <row r="25" spans="1:16" s="12" customFormat="1" ht="10.5" customHeight="1" x14ac:dyDescent="0.15">
      <c r="A25" s="21"/>
      <c r="B25" s="11" t="s">
        <v>122</v>
      </c>
      <c r="C25" s="15"/>
      <c r="D25" s="16">
        <v>66.014207064174045</v>
      </c>
      <c r="E25" s="16">
        <v>6.9727462634672053</v>
      </c>
      <c r="F25" s="16">
        <v>6.2388642262297029</v>
      </c>
      <c r="G25" s="16">
        <v>5.8273576633533146</v>
      </c>
      <c r="H25" s="16">
        <v>7.8888871397983493</v>
      </c>
      <c r="I25" s="16">
        <v>18.000081452313363</v>
      </c>
      <c r="J25" s="16">
        <v>14.149695265953788</v>
      </c>
      <c r="K25" s="16">
        <v>5.2083143287198519</v>
      </c>
      <c r="L25" s="16">
        <v>12.535993694174438</v>
      </c>
      <c r="M25" s="16">
        <v>38.79388278491065</v>
      </c>
      <c r="N25" s="16">
        <v>8.1970935509126139</v>
      </c>
    </row>
    <row r="26" spans="1:16" ht="10.5" customHeight="1" x14ac:dyDescent="0.15">
      <c r="A26" s="20"/>
      <c r="B26" s="20"/>
      <c r="C26" s="13"/>
      <c r="D26" s="14"/>
      <c r="E26" s="14"/>
      <c r="F26" s="14"/>
      <c r="G26" s="14"/>
      <c r="H26" s="14"/>
      <c r="I26" s="14"/>
      <c r="J26" s="14"/>
      <c r="K26" s="14"/>
      <c r="L26" s="14"/>
      <c r="M26" s="14"/>
      <c r="N26" s="14"/>
    </row>
    <row r="27" spans="1:16" ht="10.5" customHeight="1" x14ac:dyDescent="0.15">
      <c r="A27" s="6" t="s">
        <v>124</v>
      </c>
      <c r="B27" s="8" t="s">
        <v>12</v>
      </c>
      <c r="C27" s="24">
        <v>569.43696764000049</v>
      </c>
      <c r="D27" s="25">
        <v>416.29454995000009</v>
      </c>
      <c r="E27" s="25">
        <v>64.942310230000004</v>
      </c>
      <c r="F27" s="25">
        <v>46.421629670000016</v>
      </c>
      <c r="G27" s="25">
        <v>37.398019409999996</v>
      </c>
      <c r="H27" s="25">
        <v>70.606031979999969</v>
      </c>
      <c r="I27" s="25">
        <v>111.47347858999994</v>
      </c>
      <c r="J27" s="25">
        <v>88.669018019999939</v>
      </c>
      <c r="K27" s="25">
        <v>34.105263560000004</v>
      </c>
      <c r="L27" s="25">
        <v>73.380529679999995</v>
      </c>
      <c r="M27" s="25">
        <v>208.06714278999993</v>
      </c>
      <c r="N27" s="25">
        <v>73.81342706999996</v>
      </c>
    </row>
    <row r="28" spans="1:16" s="4" customFormat="1" ht="10.5" customHeight="1" x14ac:dyDescent="0.15">
      <c r="A28" s="9"/>
      <c r="B28" s="7" t="s">
        <v>122</v>
      </c>
      <c r="C28" s="13"/>
      <c r="D28" s="14">
        <v>73.106344267620955</v>
      </c>
      <c r="E28" s="14">
        <v>11.404653002974106</v>
      </c>
      <c r="F28" s="14">
        <v>8.1521981023451726</v>
      </c>
      <c r="G28" s="14">
        <v>6.5675432989526454</v>
      </c>
      <c r="H28" s="14">
        <v>12.399270857426538</v>
      </c>
      <c r="I28" s="14">
        <v>19.576087420526193</v>
      </c>
      <c r="J28" s="14">
        <v>15.571349079685447</v>
      </c>
      <c r="K28" s="14">
        <v>5.9892956548548915</v>
      </c>
      <c r="L28" s="14">
        <v>12.886506119214825</v>
      </c>
      <c r="M28" s="14">
        <v>36.539099955579367</v>
      </c>
      <c r="N28" s="14">
        <v>12.962528122456742</v>
      </c>
    </row>
    <row r="29" spans="1:16" ht="10.5" customHeight="1" x14ac:dyDescent="0.15">
      <c r="A29" s="6" t="s">
        <v>123</v>
      </c>
      <c r="B29" s="8" t="s">
        <v>12</v>
      </c>
      <c r="C29" s="24">
        <v>624.37074605999953</v>
      </c>
      <c r="D29" s="25">
        <v>371.78814612000008</v>
      </c>
      <c r="E29" s="25">
        <v>18.29887252</v>
      </c>
      <c r="F29" s="25">
        <v>28.058412709999995</v>
      </c>
      <c r="G29" s="25">
        <v>32.169425880000006</v>
      </c>
      <c r="H29" s="25">
        <v>23.572111220000004</v>
      </c>
      <c r="I29" s="25">
        <v>103.41288226000007</v>
      </c>
      <c r="J29" s="25">
        <v>80.251135530000028</v>
      </c>
      <c r="K29" s="25">
        <v>28.071994650000004</v>
      </c>
      <c r="L29" s="25">
        <v>76.275130029999985</v>
      </c>
      <c r="M29" s="25">
        <v>255.05722234000001</v>
      </c>
      <c r="N29" s="25">
        <v>24.044108040000005</v>
      </c>
    </row>
    <row r="30" spans="1:16" s="4" customFormat="1" ht="10.5" customHeight="1" x14ac:dyDescent="0.15">
      <c r="A30" s="9"/>
      <c r="B30" s="7" t="s">
        <v>122</v>
      </c>
      <c r="C30" s="13"/>
      <c r="D30" s="14">
        <v>59.546054722472974</v>
      </c>
      <c r="E30" s="14">
        <v>2.9307703212349976</v>
      </c>
      <c r="F30" s="14">
        <v>4.4938704907394387</v>
      </c>
      <c r="G30" s="14">
        <v>5.1522955043938996</v>
      </c>
      <c r="H30" s="14">
        <v>3.7753388301339181</v>
      </c>
      <c r="I30" s="14">
        <v>16.562736629249844</v>
      </c>
      <c r="J30" s="14">
        <v>12.853122289347011</v>
      </c>
      <c r="K30" s="14">
        <v>4.4960457912457032</v>
      </c>
      <c r="L30" s="14">
        <v>12.216320273062609</v>
      </c>
      <c r="M30" s="14">
        <v>40.850283897748476</v>
      </c>
      <c r="N30" s="14">
        <v>3.8509344314618903</v>
      </c>
    </row>
    <row r="31" spans="1:16" s="14" customFormat="1" ht="10.5" customHeight="1" x14ac:dyDescent="0.15">
      <c r="A31" s="22"/>
      <c r="B31" s="23"/>
      <c r="C31" s="17"/>
      <c r="D31" s="18"/>
      <c r="E31" s="18"/>
      <c r="F31" s="18"/>
      <c r="G31" s="18"/>
      <c r="H31" s="18"/>
      <c r="I31" s="18"/>
      <c r="J31" s="18"/>
      <c r="K31" s="18"/>
      <c r="L31" s="18"/>
      <c r="M31" s="18"/>
      <c r="N31" s="18"/>
    </row>
    <row r="32" spans="1:16" s="30" customFormat="1" ht="10.5" customHeight="1" x14ac:dyDescent="0.15">
      <c r="A32" s="5" t="s">
        <v>29</v>
      </c>
      <c r="B32" s="1"/>
    </row>
    <row r="33" spans="1:2" s="30" customFormat="1" ht="10.5" customHeight="1" x14ac:dyDescent="0.15">
      <c r="A33" s="5" t="s">
        <v>121</v>
      </c>
      <c r="B33" s="1"/>
    </row>
    <row r="34" spans="1:2" s="30" customFormat="1" ht="10.5" customHeight="1" x14ac:dyDescent="0.15">
      <c r="A34" s="5" t="s">
        <v>120</v>
      </c>
      <c r="B34" s="1"/>
    </row>
    <row r="35" spans="1:2" s="30" customFormat="1" ht="10.5" customHeight="1" x14ac:dyDescent="0.15">
      <c r="A35" s="5"/>
      <c r="B35" s="1"/>
    </row>
    <row r="36" spans="1:2" s="30" customFormat="1" ht="10.5" customHeight="1" x14ac:dyDescent="0.15">
      <c r="A36" s="5"/>
      <c r="B36" s="1"/>
    </row>
    <row r="37" spans="1:2" s="30" customFormat="1" ht="10.5" customHeight="1" x14ac:dyDescent="0.15">
      <c r="A37" s="5"/>
      <c r="B37" s="1"/>
    </row>
    <row r="38" spans="1:2" s="30" customFormat="1" ht="10.5" customHeight="1" x14ac:dyDescent="0.15">
      <c r="A38" s="5"/>
      <c r="B38" s="1"/>
    </row>
    <row r="39" spans="1:2" x14ac:dyDescent="0.15">
      <c r="B39" s="1"/>
    </row>
  </sheetData>
  <mergeCells count="17">
    <mergeCell ref="A24:B24"/>
    <mergeCell ref="A14:B15"/>
    <mergeCell ref="A22:B22"/>
    <mergeCell ref="A20:B20"/>
    <mergeCell ref="D14:D15"/>
    <mergeCell ref="N14:N15"/>
    <mergeCell ref="L13:L16"/>
    <mergeCell ref="M13:M16"/>
    <mergeCell ref="A18:B18"/>
    <mergeCell ref="C13:C15"/>
    <mergeCell ref="F14:F15"/>
    <mergeCell ref="G14:G15"/>
    <mergeCell ref="H14:H16"/>
    <mergeCell ref="J14:J15"/>
    <mergeCell ref="K13:K16"/>
    <mergeCell ref="I14:I15"/>
    <mergeCell ref="E14:E16"/>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3"/>
  <sheetViews>
    <sheetView zoomScaleNormal="100" workbookViewId="0"/>
  </sheetViews>
  <sheetFormatPr defaultRowHeight="10.5" x14ac:dyDescent="0.15"/>
  <cols>
    <col min="1" max="1" width="8.140625" style="2" customWidth="1"/>
    <col min="2" max="2" width="8.85546875" style="2" customWidth="1"/>
    <col min="3" max="3" width="8.140625" style="2" customWidth="1"/>
    <col min="4" max="4" width="6.5703125" style="2" customWidth="1"/>
    <col min="5" max="5" width="8.140625" style="2" customWidth="1"/>
    <col min="6" max="10" width="6.28515625" style="2" customWidth="1"/>
    <col min="11" max="11" width="7.28515625" style="2" customWidth="1"/>
    <col min="12" max="15" width="6.28515625" style="2" customWidth="1"/>
    <col min="16" max="16384" width="9.140625" style="2"/>
  </cols>
  <sheetData>
    <row r="1" spans="1:17" s="61" customFormat="1" ht="15" customHeight="1" x14ac:dyDescent="0.15">
      <c r="A1" s="62" t="s">
        <v>119</v>
      </c>
      <c r="B1" s="59"/>
      <c r="C1" s="59"/>
      <c r="D1" s="59"/>
      <c r="O1" s="119"/>
      <c r="P1" s="119"/>
      <c r="Q1" s="119"/>
    </row>
    <row r="2" spans="1:17" s="56" customFormat="1" ht="13.5" customHeight="1" x14ac:dyDescent="0.15">
      <c r="A2" s="60" t="s">
        <v>118</v>
      </c>
      <c r="O2" s="3"/>
    </row>
    <row r="3" spans="1:17" s="56" customFormat="1" ht="9.75" customHeight="1" x14ac:dyDescent="0.15">
      <c r="A3" s="60"/>
      <c r="O3" s="3"/>
    </row>
    <row r="4" spans="1:17" ht="10.5" customHeight="1" x14ac:dyDescent="0.15">
      <c r="A4" s="5" t="s">
        <v>117</v>
      </c>
      <c r="B4" s="59"/>
      <c r="C4" s="59"/>
      <c r="D4" s="59"/>
      <c r="E4" s="59"/>
      <c r="F4" s="59"/>
      <c r="G4" s="59"/>
      <c r="H4" s="59"/>
      <c r="I4" s="59"/>
      <c r="J4" s="59"/>
      <c r="K4" s="59"/>
      <c r="L4" s="59"/>
      <c r="M4" s="59"/>
      <c r="N4" s="59"/>
      <c r="O4" s="5"/>
    </row>
    <row r="5" spans="1:17" ht="10.5" customHeight="1" x14ac:dyDescent="0.15">
      <c r="A5" s="2" t="s">
        <v>116</v>
      </c>
      <c r="B5" s="59"/>
      <c r="C5" s="59"/>
      <c r="D5" s="59"/>
      <c r="E5" s="59"/>
      <c r="F5" s="59"/>
      <c r="G5" s="59"/>
      <c r="H5" s="59"/>
      <c r="I5" s="59"/>
      <c r="J5" s="59"/>
      <c r="K5" s="59"/>
      <c r="L5" s="59"/>
      <c r="M5" s="59"/>
      <c r="N5" s="59"/>
    </row>
    <row r="6" spans="1:17" ht="10.5" customHeight="1" x14ac:dyDescent="0.15">
      <c r="A6" s="2" t="s">
        <v>115</v>
      </c>
    </row>
    <row r="7" spans="1:17" ht="10.5" customHeight="1" x14ac:dyDescent="0.15"/>
    <row r="8" spans="1:17" s="3" customFormat="1" ht="13.5" customHeight="1" x14ac:dyDescent="0.15">
      <c r="A8" s="32" t="s">
        <v>80</v>
      </c>
      <c r="B8" s="32"/>
      <c r="C8" s="32"/>
      <c r="D8" s="32"/>
      <c r="E8" s="32"/>
      <c r="F8" s="32"/>
      <c r="G8" s="32"/>
      <c r="H8" s="32"/>
      <c r="I8" s="32"/>
      <c r="J8" s="32"/>
      <c r="K8" s="32"/>
      <c r="L8" s="32"/>
      <c r="M8" s="32"/>
      <c r="N8" s="32"/>
      <c r="O8" s="32"/>
    </row>
    <row r="9" spans="1:17" ht="10.5" customHeight="1" x14ac:dyDescent="0.15"/>
    <row r="10" spans="1:17" ht="21" customHeight="1" x14ac:dyDescent="0.15">
      <c r="A10" s="120" t="s">
        <v>79</v>
      </c>
      <c r="B10" s="121"/>
      <c r="C10" s="121"/>
      <c r="D10" s="121"/>
      <c r="E10" s="121"/>
      <c r="F10" s="121"/>
      <c r="G10" s="121"/>
      <c r="H10" s="121"/>
      <c r="I10" s="121"/>
      <c r="J10" s="121"/>
      <c r="K10" s="121"/>
      <c r="L10" s="121"/>
      <c r="M10" s="121"/>
      <c r="N10" s="121"/>
      <c r="O10" s="121"/>
    </row>
    <row r="11" spans="1:17" ht="10.5" customHeight="1" x14ac:dyDescent="0.15">
      <c r="A11" s="28"/>
      <c r="B11" s="29"/>
      <c r="C11" s="29"/>
      <c r="D11" s="29"/>
      <c r="E11" s="29"/>
      <c r="F11" s="29"/>
      <c r="G11" s="29"/>
      <c r="H11" s="29"/>
      <c r="I11" s="29"/>
      <c r="J11" s="29"/>
      <c r="K11" s="29"/>
      <c r="L11" s="29"/>
      <c r="M11" s="29"/>
      <c r="N11" s="29"/>
      <c r="O11" s="29"/>
    </row>
    <row r="12" spans="1:17" ht="10.5" customHeight="1" x14ac:dyDescent="0.15">
      <c r="A12" s="5" t="s">
        <v>78</v>
      </c>
      <c r="B12" s="5"/>
    </row>
    <row r="13" spans="1:17" ht="10.5" customHeight="1" x14ac:dyDescent="0.15">
      <c r="A13" s="52"/>
      <c r="B13" s="52"/>
      <c r="C13" s="117" t="s">
        <v>114</v>
      </c>
      <c r="D13" s="51" t="s">
        <v>52</v>
      </c>
      <c r="E13" s="50" t="s">
        <v>113</v>
      </c>
      <c r="F13" s="49" t="s">
        <v>52</v>
      </c>
      <c r="G13" s="49" t="s">
        <v>52</v>
      </c>
      <c r="H13" s="50" t="s">
        <v>112</v>
      </c>
      <c r="I13" s="49" t="s">
        <v>52</v>
      </c>
      <c r="J13" s="49" t="s">
        <v>52</v>
      </c>
      <c r="K13" s="89" t="s">
        <v>111</v>
      </c>
      <c r="L13" s="89" t="s">
        <v>67</v>
      </c>
      <c r="M13" s="89" t="s">
        <v>66</v>
      </c>
      <c r="N13" s="48"/>
      <c r="O13" s="47"/>
    </row>
    <row r="14" spans="1:17" ht="10.5" customHeight="1" x14ac:dyDescent="0.15">
      <c r="A14" s="100" t="s">
        <v>77</v>
      </c>
      <c r="B14" s="112"/>
      <c r="C14" s="118"/>
      <c r="D14" s="102" t="s">
        <v>110</v>
      </c>
      <c r="E14" s="90" t="s">
        <v>46</v>
      </c>
      <c r="F14" s="102" t="s">
        <v>73</v>
      </c>
      <c r="G14" s="102" t="s">
        <v>72</v>
      </c>
      <c r="H14" s="90" t="s">
        <v>109</v>
      </c>
      <c r="I14" s="90" t="s">
        <v>70</v>
      </c>
      <c r="J14" s="102" t="s">
        <v>69</v>
      </c>
      <c r="K14" s="90"/>
      <c r="L14" s="95"/>
      <c r="M14" s="95"/>
      <c r="N14" s="90" t="s">
        <v>108</v>
      </c>
      <c r="O14" s="103" t="s">
        <v>64</v>
      </c>
    </row>
    <row r="15" spans="1:17" ht="10.5" customHeight="1" x14ac:dyDescent="0.15">
      <c r="A15" s="113"/>
      <c r="B15" s="112"/>
      <c r="C15" s="118"/>
      <c r="D15" s="102"/>
      <c r="E15" s="90"/>
      <c r="F15" s="102"/>
      <c r="G15" s="102"/>
      <c r="H15" s="90"/>
      <c r="I15" s="90"/>
      <c r="J15" s="102"/>
      <c r="K15" s="90"/>
      <c r="L15" s="95"/>
      <c r="M15" s="95"/>
      <c r="N15" s="95"/>
      <c r="O15" s="104"/>
    </row>
    <row r="16" spans="1:17" ht="10.5" customHeight="1" x14ac:dyDescent="0.15">
      <c r="A16" s="46"/>
      <c r="B16" s="46"/>
      <c r="C16" s="45" t="s">
        <v>107</v>
      </c>
      <c r="D16" s="44"/>
      <c r="E16" s="91"/>
      <c r="F16" s="43"/>
      <c r="G16" s="43"/>
      <c r="H16" s="91"/>
      <c r="I16" s="43"/>
      <c r="J16" s="43"/>
      <c r="K16" s="91"/>
      <c r="L16" s="96"/>
      <c r="M16" s="96"/>
      <c r="N16" s="43"/>
      <c r="O16" s="42"/>
    </row>
    <row r="17" spans="1:17" s="30" customFormat="1" ht="10.5" customHeight="1" x14ac:dyDescent="0.15">
      <c r="A17" s="5"/>
      <c r="B17" s="5"/>
      <c r="C17" s="41"/>
      <c r="D17" s="40"/>
      <c r="E17" s="39"/>
      <c r="F17" s="5"/>
      <c r="G17" s="5"/>
      <c r="H17" s="39"/>
      <c r="I17" s="5"/>
      <c r="J17" s="5"/>
      <c r="K17" s="39"/>
      <c r="L17" s="38"/>
      <c r="M17" s="38"/>
      <c r="N17" s="5"/>
      <c r="O17" s="5"/>
    </row>
    <row r="18" spans="1:17" ht="10.5" customHeight="1" x14ac:dyDescent="0.15">
      <c r="A18" s="111" t="s">
        <v>63</v>
      </c>
      <c r="B18" s="111"/>
      <c r="C18" s="24">
        <v>1182</v>
      </c>
      <c r="D18" s="25">
        <v>934</v>
      </c>
      <c r="E18" s="25">
        <v>213</v>
      </c>
      <c r="F18" s="25">
        <v>144</v>
      </c>
      <c r="G18" s="25">
        <v>148</v>
      </c>
      <c r="H18" s="25">
        <v>158</v>
      </c>
      <c r="I18" s="25">
        <v>350</v>
      </c>
      <c r="J18" s="25">
        <v>413</v>
      </c>
      <c r="K18" s="25">
        <v>112</v>
      </c>
      <c r="L18" s="25">
        <v>224</v>
      </c>
      <c r="M18" s="25">
        <v>267</v>
      </c>
      <c r="N18" s="25">
        <v>393</v>
      </c>
      <c r="O18" s="25">
        <v>138</v>
      </c>
      <c r="Q18" s="58"/>
    </row>
    <row r="19" spans="1:17" s="4" customFormat="1" ht="10.5" customHeight="1" x14ac:dyDescent="0.15">
      <c r="A19" s="19"/>
      <c r="B19" s="7" t="s">
        <v>60</v>
      </c>
      <c r="C19" s="13"/>
      <c r="D19" s="14">
        <v>79</v>
      </c>
      <c r="E19" s="14">
        <v>18</v>
      </c>
      <c r="F19" s="14">
        <v>12.2</v>
      </c>
      <c r="G19" s="14">
        <v>12.5</v>
      </c>
      <c r="H19" s="14">
        <v>13.4</v>
      </c>
      <c r="I19" s="14">
        <v>29.6</v>
      </c>
      <c r="J19" s="14">
        <v>34.9</v>
      </c>
      <c r="K19" s="14">
        <v>9.5</v>
      </c>
      <c r="L19" s="14">
        <v>19</v>
      </c>
      <c r="M19" s="14">
        <v>22.6</v>
      </c>
      <c r="N19" s="14">
        <v>33.200000000000003</v>
      </c>
      <c r="O19" s="14">
        <v>11.7</v>
      </c>
    </row>
    <row r="20" spans="1:17" ht="10.5" customHeight="1" x14ac:dyDescent="0.15">
      <c r="A20" s="111" t="s">
        <v>106</v>
      </c>
      <c r="B20" s="111"/>
      <c r="C20" s="24">
        <v>1206</v>
      </c>
      <c r="D20" s="25">
        <v>969</v>
      </c>
      <c r="E20" s="25">
        <v>176</v>
      </c>
      <c r="F20" s="25">
        <v>144</v>
      </c>
      <c r="G20" s="25">
        <v>171</v>
      </c>
      <c r="H20" s="25">
        <v>208</v>
      </c>
      <c r="I20" s="25">
        <v>389</v>
      </c>
      <c r="J20" s="25">
        <v>363</v>
      </c>
      <c r="K20" s="25">
        <v>155</v>
      </c>
      <c r="L20" s="25">
        <v>238</v>
      </c>
      <c r="M20" s="25">
        <v>307</v>
      </c>
      <c r="N20" s="25">
        <v>396</v>
      </c>
      <c r="O20" s="25">
        <v>149</v>
      </c>
    </row>
    <row r="21" spans="1:17" s="4" customFormat="1" ht="11.25" customHeight="1" x14ac:dyDescent="0.15">
      <c r="A21" s="19"/>
      <c r="B21" s="7" t="s">
        <v>60</v>
      </c>
      <c r="C21" s="13"/>
      <c r="D21" s="14">
        <v>80.3</v>
      </c>
      <c r="E21" s="14">
        <v>14.6</v>
      </c>
      <c r="F21" s="14">
        <v>11.9</v>
      </c>
      <c r="G21" s="14">
        <v>14.2</v>
      </c>
      <c r="H21" s="14">
        <v>17.2</v>
      </c>
      <c r="I21" s="14">
        <v>32.299999999999997</v>
      </c>
      <c r="J21" s="14">
        <v>30.1</v>
      </c>
      <c r="K21" s="14">
        <v>12.9</v>
      </c>
      <c r="L21" s="14">
        <v>19.7</v>
      </c>
      <c r="M21" s="14">
        <v>25.5</v>
      </c>
      <c r="N21" s="14">
        <v>32.799999999999997</v>
      </c>
      <c r="O21" s="14">
        <v>12.4</v>
      </c>
    </row>
    <row r="22" spans="1:17" ht="10.5" customHeight="1" x14ac:dyDescent="0.15">
      <c r="A22" s="111" t="s">
        <v>105</v>
      </c>
      <c r="B22" s="111"/>
      <c r="C22" s="24">
        <v>1240</v>
      </c>
      <c r="D22" s="25">
        <v>920</v>
      </c>
      <c r="E22" s="25">
        <v>147</v>
      </c>
      <c r="F22" s="25">
        <v>120</v>
      </c>
      <c r="G22" s="25">
        <v>135</v>
      </c>
      <c r="H22" s="25">
        <v>138</v>
      </c>
      <c r="I22" s="25">
        <v>360</v>
      </c>
      <c r="J22" s="25">
        <v>291</v>
      </c>
      <c r="K22" s="25">
        <v>143</v>
      </c>
      <c r="L22" s="25">
        <v>200</v>
      </c>
      <c r="M22" s="25">
        <v>300</v>
      </c>
      <c r="N22" s="25">
        <v>320</v>
      </c>
      <c r="O22" s="25">
        <v>188</v>
      </c>
    </row>
    <row r="23" spans="1:17" s="4" customFormat="1" ht="10.5" customHeight="1" x14ac:dyDescent="0.15">
      <c r="A23" s="19"/>
      <c r="B23" s="7" t="s">
        <v>60</v>
      </c>
      <c r="C23" s="13"/>
      <c r="D23" s="14">
        <v>74.2</v>
      </c>
      <c r="E23" s="14">
        <v>11.8</v>
      </c>
      <c r="F23" s="14">
        <v>9.6999999999999993</v>
      </c>
      <c r="G23" s="14">
        <v>10.9</v>
      </c>
      <c r="H23" s="14">
        <v>11.1</v>
      </c>
      <c r="I23" s="14">
        <v>29</v>
      </c>
      <c r="J23" s="14">
        <v>23.5</v>
      </c>
      <c r="K23" s="14">
        <v>11.5</v>
      </c>
      <c r="L23" s="14">
        <v>16.100000000000001</v>
      </c>
      <c r="M23" s="14">
        <v>24.2</v>
      </c>
      <c r="N23" s="14">
        <v>25.8</v>
      </c>
      <c r="O23" s="14">
        <v>15.2</v>
      </c>
    </row>
    <row r="24" spans="1:17" s="10" customFormat="1" ht="10.5" customHeight="1" x14ac:dyDescent="0.15">
      <c r="A24" s="108" t="s">
        <v>34</v>
      </c>
      <c r="B24" s="108"/>
      <c r="C24" s="26">
        <v>1332</v>
      </c>
      <c r="D24" s="27">
        <v>977</v>
      </c>
      <c r="E24" s="27">
        <v>122</v>
      </c>
      <c r="F24" s="27">
        <v>130</v>
      </c>
      <c r="G24" s="27">
        <v>101</v>
      </c>
      <c r="H24" s="27">
        <v>145</v>
      </c>
      <c r="I24" s="27">
        <v>352</v>
      </c>
      <c r="J24" s="27">
        <v>289</v>
      </c>
      <c r="K24" s="27">
        <v>146</v>
      </c>
      <c r="L24" s="37" t="s">
        <v>30</v>
      </c>
      <c r="M24" s="27">
        <v>584</v>
      </c>
      <c r="N24" s="37" t="s">
        <v>30</v>
      </c>
      <c r="O24" s="27">
        <v>142</v>
      </c>
    </row>
    <row r="25" spans="1:17" s="12" customFormat="1" ht="10.5" customHeight="1" x14ac:dyDescent="0.15">
      <c r="A25" s="21"/>
      <c r="B25" s="11" t="s">
        <v>60</v>
      </c>
      <c r="C25" s="15"/>
      <c r="D25" s="16">
        <v>73.400000000000006</v>
      </c>
      <c r="E25" s="16">
        <v>9.1999999999999993</v>
      </c>
      <c r="F25" s="16">
        <v>9.8000000000000007</v>
      </c>
      <c r="G25" s="16">
        <v>7.6</v>
      </c>
      <c r="H25" s="16">
        <v>10.9</v>
      </c>
      <c r="I25" s="16">
        <v>26.4</v>
      </c>
      <c r="J25" s="16">
        <v>21.7</v>
      </c>
      <c r="K25" s="16">
        <v>11</v>
      </c>
      <c r="L25" s="37" t="s">
        <v>30</v>
      </c>
      <c r="M25" s="16">
        <v>43.8</v>
      </c>
      <c r="N25" s="37" t="s">
        <v>30</v>
      </c>
      <c r="O25" s="16">
        <v>10.6</v>
      </c>
    </row>
    <row r="26" spans="1:17" ht="10.5" customHeight="1" x14ac:dyDescent="0.15">
      <c r="A26" s="20"/>
      <c r="B26" s="20"/>
      <c r="C26" s="13"/>
      <c r="D26" s="14"/>
      <c r="E26" s="14"/>
      <c r="F26" s="14"/>
      <c r="G26" s="14"/>
      <c r="H26" s="14"/>
      <c r="I26" s="14"/>
      <c r="J26" s="14"/>
      <c r="K26" s="14"/>
      <c r="L26" s="14"/>
      <c r="M26" s="14"/>
      <c r="N26" s="14"/>
      <c r="O26" s="14"/>
    </row>
    <row r="27" spans="1:17" ht="10.5" customHeight="1" x14ac:dyDescent="0.15">
      <c r="A27" s="6" t="s">
        <v>62</v>
      </c>
      <c r="B27" s="8" t="s">
        <v>12</v>
      </c>
      <c r="C27" s="24">
        <v>622</v>
      </c>
      <c r="D27" s="25">
        <v>496</v>
      </c>
      <c r="E27" s="25">
        <v>103</v>
      </c>
      <c r="F27" s="25">
        <v>61</v>
      </c>
      <c r="G27" s="25">
        <v>46</v>
      </c>
      <c r="H27" s="25">
        <v>121</v>
      </c>
      <c r="I27" s="25">
        <v>187</v>
      </c>
      <c r="J27" s="25">
        <v>136</v>
      </c>
      <c r="K27" s="25">
        <v>83</v>
      </c>
      <c r="L27" s="25" t="s">
        <v>30</v>
      </c>
      <c r="M27" s="25">
        <v>257</v>
      </c>
      <c r="N27" s="25" t="s">
        <v>30</v>
      </c>
      <c r="O27" s="25">
        <v>104</v>
      </c>
    </row>
    <row r="28" spans="1:17" s="4" customFormat="1" ht="10.5" customHeight="1" x14ac:dyDescent="0.15">
      <c r="A28" s="9"/>
      <c r="B28" s="7" t="s">
        <v>60</v>
      </c>
      <c r="C28" s="13"/>
      <c r="D28" s="14">
        <v>79.8</v>
      </c>
      <c r="E28" s="14">
        <v>16.600000000000001</v>
      </c>
      <c r="F28" s="14">
        <v>9.6999999999999993</v>
      </c>
      <c r="G28" s="14">
        <v>7.4</v>
      </c>
      <c r="H28" s="14">
        <v>19.5</v>
      </c>
      <c r="I28" s="14">
        <v>30</v>
      </c>
      <c r="J28" s="14">
        <v>21.8</v>
      </c>
      <c r="K28" s="14">
        <v>13.4</v>
      </c>
      <c r="L28" s="25" t="s">
        <v>30</v>
      </c>
      <c r="M28" s="14">
        <v>41.3</v>
      </c>
      <c r="N28" s="25" t="s">
        <v>30</v>
      </c>
      <c r="O28" s="14">
        <v>16.7</v>
      </c>
    </row>
    <row r="29" spans="1:17" ht="10.5" customHeight="1" x14ac:dyDescent="0.15">
      <c r="A29" s="6" t="s">
        <v>61</v>
      </c>
      <c r="B29" s="8" t="s">
        <v>12</v>
      </c>
      <c r="C29" s="24">
        <v>709</v>
      </c>
      <c r="D29" s="25">
        <v>481</v>
      </c>
      <c r="E29" s="25">
        <v>18</v>
      </c>
      <c r="F29" s="25">
        <v>70</v>
      </c>
      <c r="G29" s="25">
        <v>55</v>
      </c>
      <c r="H29" s="25">
        <v>24</v>
      </c>
      <c r="I29" s="25">
        <v>165</v>
      </c>
      <c r="J29" s="25">
        <v>153</v>
      </c>
      <c r="K29" s="25">
        <v>63</v>
      </c>
      <c r="L29" s="25" t="s">
        <v>30</v>
      </c>
      <c r="M29" s="25">
        <v>327</v>
      </c>
      <c r="N29" s="25" t="s">
        <v>30</v>
      </c>
      <c r="O29" s="25">
        <v>38</v>
      </c>
    </row>
    <row r="30" spans="1:17" s="4" customFormat="1" ht="10.5" customHeight="1" x14ac:dyDescent="0.15">
      <c r="A30" s="9"/>
      <c r="B30" s="7" t="s">
        <v>60</v>
      </c>
      <c r="C30" s="13"/>
      <c r="D30" s="14">
        <v>67.8</v>
      </c>
      <c r="E30" s="14">
        <v>2.6</v>
      </c>
      <c r="F30" s="14">
        <v>9.8000000000000007</v>
      </c>
      <c r="G30" s="14">
        <v>7.7</v>
      </c>
      <c r="H30" s="14">
        <v>3.3</v>
      </c>
      <c r="I30" s="14">
        <v>23.3</v>
      </c>
      <c r="J30" s="14">
        <v>21.5</v>
      </c>
      <c r="K30" s="14">
        <v>8.9</v>
      </c>
      <c r="L30" s="25" t="s">
        <v>30</v>
      </c>
      <c r="M30" s="14">
        <v>46.1</v>
      </c>
      <c r="N30" s="25" t="s">
        <v>30</v>
      </c>
      <c r="O30" s="14">
        <v>5.3</v>
      </c>
    </row>
    <row r="31" spans="1:17" s="14" customFormat="1" ht="10.5" customHeight="1" x14ac:dyDescent="0.15">
      <c r="A31" s="22"/>
      <c r="B31" s="23"/>
      <c r="C31" s="17"/>
      <c r="D31" s="18"/>
      <c r="E31" s="18"/>
      <c r="F31" s="18"/>
      <c r="G31" s="18"/>
      <c r="H31" s="18"/>
      <c r="I31" s="18"/>
      <c r="J31" s="18"/>
      <c r="K31" s="18"/>
      <c r="L31" s="18"/>
      <c r="M31" s="18"/>
      <c r="N31" s="18"/>
      <c r="O31" s="18"/>
    </row>
    <row r="32" spans="1:17" s="30" customFormat="1" ht="10.5" customHeight="1" x14ac:dyDescent="0.15">
      <c r="A32" s="5" t="s">
        <v>29</v>
      </c>
      <c r="B32" s="1"/>
    </row>
    <row r="33" spans="1:2" s="30" customFormat="1" ht="10.5" customHeight="1" x14ac:dyDescent="0.15">
      <c r="A33" s="5" t="s">
        <v>104</v>
      </c>
      <c r="B33" s="1"/>
    </row>
  </sheetData>
  <mergeCells count="20">
    <mergeCell ref="I14:I15"/>
    <mergeCell ref="J14:J15"/>
    <mergeCell ref="K13:K16"/>
    <mergeCell ref="E14:E16"/>
    <mergeCell ref="O1:Q1"/>
    <mergeCell ref="A22:B22"/>
    <mergeCell ref="A20:B20"/>
    <mergeCell ref="A24:B24"/>
    <mergeCell ref="A14:B15"/>
    <mergeCell ref="O14:O15"/>
    <mergeCell ref="L13:L16"/>
    <mergeCell ref="M13:M16"/>
    <mergeCell ref="N14:N15"/>
    <mergeCell ref="A18:B18"/>
    <mergeCell ref="A10:O10"/>
    <mergeCell ref="C13:C15"/>
    <mergeCell ref="F14:F15"/>
    <mergeCell ref="G14:G15"/>
    <mergeCell ref="H14:H16"/>
    <mergeCell ref="D14:D15"/>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3"/>
  <sheetViews>
    <sheetView workbookViewId="0"/>
  </sheetViews>
  <sheetFormatPr defaultRowHeight="10.5" x14ac:dyDescent="0.15"/>
  <cols>
    <col min="1" max="1" width="8" style="2" customWidth="1"/>
    <col min="2" max="2" width="8.85546875" style="2" customWidth="1"/>
    <col min="3" max="3" width="9.7109375" style="2" customWidth="1"/>
    <col min="4" max="4" width="6.5703125" style="2" customWidth="1"/>
    <col min="5" max="5" width="8.7109375" style="2" customWidth="1"/>
    <col min="6" max="10" width="6.28515625" style="2" customWidth="1"/>
    <col min="11" max="11" width="7.28515625" style="2" customWidth="1"/>
    <col min="12" max="15" width="6.28515625" style="2" customWidth="1"/>
    <col min="16" max="16384" width="9.140625" style="2"/>
  </cols>
  <sheetData>
    <row r="1" spans="1:15" s="56" customFormat="1" ht="13.5" x14ac:dyDescent="0.15">
      <c r="A1" s="32" t="s">
        <v>103</v>
      </c>
      <c r="N1" s="57"/>
    </row>
    <row r="2" spans="1:15" s="3" customFormat="1" ht="13.5" x14ac:dyDescent="0.15">
      <c r="A2" s="32" t="s">
        <v>102</v>
      </c>
      <c r="B2" s="32"/>
      <c r="C2" s="32"/>
      <c r="D2" s="32"/>
      <c r="E2" s="32"/>
      <c r="F2" s="32"/>
      <c r="G2" s="32"/>
      <c r="H2" s="32"/>
      <c r="I2" s="32"/>
      <c r="J2" s="32"/>
      <c r="K2" s="32"/>
      <c r="L2" s="32"/>
      <c r="M2" s="32"/>
      <c r="N2" s="32"/>
      <c r="O2" s="32"/>
    </row>
    <row r="3" spans="1:15" ht="10.5" customHeight="1" x14ac:dyDescent="0.15"/>
    <row r="4" spans="1:15" ht="21" customHeight="1" x14ac:dyDescent="0.15">
      <c r="A4" s="120" t="s">
        <v>101</v>
      </c>
      <c r="B4" s="121"/>
      <c r="C4" s="121"/>
      <c r="D4" s="121"/>
      <c r="E4" s="121"/>
      <c r="F4" s="121"/>
      <c r="G4" s="121"/>
      <c r="H4" s="121"/>
      <c r="I4" s="121"/>
      <c r="J4" s="121"/>
      <c r="K4" s="121"/>
      <c r="L4" s="121"/>
      <c r="M4" s="121"/>
      <c r="N4" s="121"/>
      <c r="O4" s="121"/>
    </row>
    <row r="5" spans="1:15" ht="10.5" customHeight="1" x14ac:dyDescent="0.15">
      <c r="A5" s="28"/>
      <c r="B5" s="29"/>
      <c r="C5" s="29"/>
      <c r="D5" s="29"/>
      <c r="E5" s="29"/>
      <c r="F5" s="29"/>
      <c r="G5" s="29"/>
      <c r="H5" s="29"/>
      <c r="I5" s="29"/>
      <c r="J5" s="29"/>
      <c r="K5" s="29"/>
      <c r="L5" s="29"/>
      <c r="M5" s="29"/>
      <c r="N5" s="29"/>
      <c r="O5" s="29"/>
    </row>
    <row r="6" spans="1:15" ht="10.5" customHeight="1" x14ac:dyDescent="0.15">
      <c r="A6" s="5" t="s">
        <v>100</v>
      </c>
      <c r="B6" s="5"/>
    </row>
    <row r="7" spans="1:15" ht="50.25" customHeight="1" x14ac:dyDescent="0.15">
      <c r="A7" s="122" t="s">
        <v>99</v>
      </c>
      <c r="B7" s="123"/>
      <c r="C7" s="55" t="s">
        <v>98</v>
      </c>
      <c r="D7" s="55" t="s">
        <v>75</v>
      </c>
      <c r="E7" s="55" t="s">
        <v>97</v>
      </c>
      <c r="F7" s="55" t="s">
        <v>96</v>
      </c>
      <c r="G7" s="55" t="s">
        <v>95</v>
      </c>
      <c r="H7" s="55" t="s">
        <v>94</v>
      </c>
      <c r="I7" s="55" t="s">
        <v>93</v>
      </c>
      <c r="J7" s="55" t="s">
        <v>92</v>
      </c>
      <c r="K7" s="55" t="s">
        <v>91</v>
      </c>
      <c r="L7" s="55" t="s">
        <v>90</v>
      </c>
      <c r="M7" s="55" t="s">
        <v>89</v>
      </c>
      <c r="N7" s="55" t="s">
        <v>88</v>
      </c>
      <c r="O7" s="54" t="s">
        <v>87</v>
      </c>
    </row>
    <row r="8" spans="1:15" ht="10.5" customHeight="1" x14ac:dyDescent="0.15">
      <c r="A8" s="111" t="s">
        <v>86</v>
      </c>
      <c r="B8" s="111"/>
      <c r="C8" s="24">
        <v>1182</v>
      </c>
      <c r="D8" s="25">
        <v>934</v>
      </c>
      <c r="E8" s="25">
        <v>213</v>
      </c>
      <c r="F8" s="25">
        <v>144</v>
      </c>
      <c r="G8" s="25">
        <v>148</v>
      </c>
      <c r="H8" s="25">
        <v>158</v>
      </c>
      <c r="I8" s="25">
        <v>350</v>
      </c>
      <c r="J8" s="25">
        <v>413</v>
      </c>
      <c r="K8" s="25">
        <v>112</v>
      </c>
      <c r="L8" s="25">
        <v>224</v>
      </c>
      <c r="M8" s="25">
        <v>267</v>
      </c>
      <c r="N8" s="25">
        <v>393</v>
      </c>
      <c r="O8" s="25">
        <v>138</v>
      </c>
    </row>
    <row r="9" spans="1:15" s="4" customFormat="1" ht="10.5" customHeight="1" x14ac:dyDescent="0.15">
      <c r="A9" s="19"/>
      <c r="B9" s="7" t="s">
        <v>83</v>
      </c>
      <c r="C9" s="13"/>
      <c r="D9" s="14">
        <v>79</v>
      </c>
      <c r="E9" s="14">
        <v>18</v>
      </c>
      <c r="F9" s="14">
        <v>12.2</v>
      </c>
      <c r="G9" s="14">
        <v>12.5</v>
      </c>
      <c r="H9" s="14">
        <v>13.4</v>
      </c>
      <c r="I9" s="14">
        <v>29.6</v>
      </c>
      <c r="J9" s="14">
        <v>34.9</v>
      </c>
      <c r="K9" s="14">
        <v>9.5</v>
      </c>
      <c r="L9" s="14">
        <v>19</v>
      </c>
      <c r="M9" s="14">
        <v>22.6</v>
      </c>
      <c r="N9" s="14">
        <v>33.200000000000003</v>
      </c>
      <c r="O9" s="14">
        <v>11.7</v>
      </c>
    </row>
    <row r="10" spans="1:15" ht="10.5" customHeight="1" x14ac:dyDescent="0.15">
      <c r="A10" s="111" t="s">
        <v>36</v>
      </c>
      <c r="B10" s="111"/>
      <c r="C10" s="24">
        <v>1206</v>
      </c>
      <c r="D10" s="25">
        <v>969</v>
      </c>
      <c r="E10" s="25">
        <v>176</v>
      </c>
      <c r="F10" s="25">
        <v>144</v>
      </c>
      <c r="G10" s="25">
        <v>171</v>
      </c>
      <c r="H10" s="25">
        <v>208</v>
      </c>
      <c r="I10" s="25">
        <v>389</v>
      </c>
      <c r="J10" s="25">
        <v>363</v>
      </c>
      <c r="K10" s="25">
        <v>155</v>
      </c>
      <c r="L10" s="25">
        <v>238</v>
      </c>
      <c r="M10" s="25">
        <v>307</v>
      </c>
      <c r="N10" s="25">
        <v>396</v>
      </c>
      <c r="O10" s="25">
        <v>149</v>
      </c>
    </row>
    <row r="11" spans="1:15" s="4" customFormat="1" ht="11.25" customHeight="1" x14ac:dyDescent="0.15">
      <c r="A11" s="19"/>
      <c r="B11" s="7" t="s">
        <v>83</v>
      </c>
      <c r="C11" s="13"/>
      <c r="D11" s="14">
        <v>80.3</v>
      </c>
      <c r="E11" s="14">
        <v>14.6</v>
      </c>
      <c r="F11" s="14">
        <v>11.9</v>
      </c>
      <c r="G11" s="14">
        <v>14.2</v>
      </c>
      <c r="H11" s="14">
        <v>17.2</v>
      </c>
      <c r="I11" s="14">
        <v>32.299999999999997</v>
      </c>
      <c r="J11" s="14">
        <v>30.1</v>
      </c>
      <c r="K11" s="14">
        <v>12.9</v>
      </c>
      <c r="L11" s="14">
        <v>19.7</v>
      </c>
      <c r="M11" s="14">
        <v>25.5</v>
      </c>
      <c r="N11" s="14">
        <v>32.799999999999997</v>
      </c>
      <c r="O11" s="14">
        <v>12.4</v>
      </c>
    </row>
    <row r="12" spans="1:15" ht="10.5" customHeight="1" x14ac:dyDescent="0.15">
      <c r="A12" s="111" t="s">
        <v>35</v>
      </c>
      <c r="B12" s="111"/>
      <c r="C12" s="24">
        <v>1240</v>
      </c>
      <c r="D12" s="25">
        <v>920</v>
      </c>
      <c r="E12" s="25">
        <v>147</v>
      </c>
      <c r="F12" s="25">
        <v>120</v>
      </c>
      <c r="G12" s="25">
        <v>135</v>
      </c>
      <c r="H12" s="25">
        <v>138</v>
      </c>
      <c r="I12" s="25">
        <v>360</v>
      </c>
      <c r="J12" s="25">
        <v>291</v>
      </c>
      <c r="K12" s="25">
        <v>143</v>
      </c>
      <c r="L12" s="25">
        <v>200</v>
      </c>
      <c r="M12" s="25">
        <v>300</v>
      </c>
      <c r="N12" s="25">
        <v>320</v>
      </c>
      <c r="O12" s="25">
        <v>188</v>
      </c>
    </row>
    <row r="13" spans="1:15" s="4" customFormat="1" ht="10.5" customHeight="1" x14ac:dyDescent="0.15">
      <c r="A13" s="19"/>
      <c r="B13" s="7" t="s">
        <v>83</v>
      </c>
      <c r="C13" s="13"/>
      <c r="D13" s="14">
        <v>74.2</v>
      </c>
      <c r="E13" s="14">
        <v>11.8</v>
      </c>
      <c r="F13" s="14">
        <v>9.6999999999999993</v>
      </c>
      <c r="G13" s="14">
        <v>10.9</v>
      </c>
      <c r="H13" s="14">
        <v>11.1</v>
      </c>
      <c r="I13" s="14">
        <v>29</v>
      </c>
      <c r="J13" s="14">
        <v>23.5</v>
      </c>
      <c r="K13" s="14">
        <v>11.5</v>
      </c>
      <c r="L13" s="14">
        <v>16.100000000000001</v>
      </c>
      <c r="M13" s="14">
        <v>24.2</v>
      </c>
      <c r="N13" s="14">
        <v>25.8</v>
      </c>
      <c r="O13" s="14">
        <v>15.2</v>
      </c>
    </row>
    <row r="14" spans="1:15" s="10" customFormat="1" ht="10.5" customHeight="1" x14ac:dyDescent="0.15">
      <c r="A14" s="108" t="s">
        <v>34</v>
      </c>
      <c r="B14" s="108"/>
      <c r="C14" s="26">
        <v>1332</v>
      </c>
      <c r="D14" s="27">
        <v>977</v>
      </c>
      <c r="E14" s="27">
        <v>122</v>
      </c>
      <c r="F14" s="27">
        <v>130</v>
      </c>
      <c r="G14" s="27">
        <v>101</v>
      </c>
      <c r="H14" s="27">
        <v>145</v>
      </c>
      <c r="I14" s="27">
        <v>352</v>
      </c>
      <c r="J14" s="27">
        <v>289</v>
      </c>
      <c r="K14" s="27">
        <v>146</v>
      </c>
      <c r="L14" s="37" t="s">
        <v>30</v>
      </c>
      <c r="M14" s="27">
        <v>584</v>
      </c>
      <c r="N14" s="37" t="s">
        <v>30</v>
      </c>
      <c r="O14" s="27">
        <v>142</v>
      </c>
    </row>
    <row r="15" spans="1:15" s="12" customFormat="1" ht="10.5" customHeight="1" x14ac:dyDescent="0.15">
      <c r="A15" s="21"/>
      <c r="B15" s="11" t="s">
        <v>83</v>
      </c>
      <c r="C15" s="15"/>
      <c r="D15" s="16">
        <v>73.400000000000006</v>
      </c>
      <c r="E15" s="16">
        <v>9.1999999999999993</v>
      </c>
      <c r="F15" s="16">
        <v>9.8000000000000007</v>
      </c>
      <c r="G15" s="16">
        <v>7.6</v>
      </c>
      <c r="H15" s="16">
        <v>10.9</v>
      </c>
      <c r="I15" s="16">
        <v>26.4</v>
      </c>
      <c r="J15" s="16">
        <v>21.7</v>
      </c>
      <c r="K15" s="16">
        <v>11</v>
      </c>
      <c r="L15" s="37" t="s">
        <v>30</v>
      </c>
      <c r="M15" s="16">
        <v>43.8</v>
      </c>
      <c r="N15" s="37" t="s">
        <v>30</v>
      </c>
      <c r="O15" s="16">
        <v>10.6</v>
      </c>
    </row>
    <row r="16" spans="1:15" ht="10.5" customHeight="1" x14ac:dyDescent="0.15">
      <c r="A16" s="20"/>
      <c r="B16" s="20"/>
      <c r="C16" s="13"/>
      <c r="D16" s="14"/>
      <c r="E16" s="14"/>
      <c r="F16" s="14"/>
      <c r="G16" s="14"/>
      <c r="H16" s="14"/>
      <c r="I16" s="14"/>
      <c r="J16" s="14"/>
      <c r="K16" s="14"/>
      <c r="L16" s="14"/>
      <c r="M16" s="14"/>
      <c r="N16" s="14"/>
      <c r="O16" s="14"/>
    </row>
    <row r="17" spans="1:15" ht="10.5" customHeight="1" x14ac:dyDescent="0.15">
      <c r="A17" s="6" t="s">
        <v>85</v>
      </c>
      <c r="B17" s="8" t="s">
        <v>12</v>
      </c>
      <c r="C17" s="24">
        <v>622</v>
      </c>
      <c r="D17" s="25">
        <v>496</v>
      </c>
      <c r="E17" s="25">
        <v>103</v>
      </c>
      <c r="F17" s="25">
        <v>61</v>
      </c>
      <c r="G17" s="25">
        <v>46</v>
      </c>
      <c r="H17" s="25">
        <v>121</v>
      </c>
      <c r="I17" s="25">
        <v>187</v>
      </c>
      <c r="J17" s="25">
        <v>136</v>
      </c>
      <c r="K17" s="25">
        <v>83</v>
      </c>
      <c r="L17" s="25" t="s">
        <v>30</v>
      </c>
      <c r="M17" s="25">
        <v>257</v>
      </c>
      <c r="N17" s="25" t="s">
        <v>30</v>
      </c>
      <c r="O17" s="25">
        <v>104</v>
      </c>
    </row>
    <row r="18" spans="1:15" s="4" customFormat="1" ht="10.5" customHeight="1" x14ac:dyDescent="0.15">
      <c r="A18" s="9"/>
      <c r="B18" s="7" t="s">
        <v>83</v>
      </c>
      <c r="C18" s="13"/>
      <c r="D18" s="14">
        <v>79.8</v>
      </c>
      <c r="E18" s="14">
        <v>16.600000000000001</v>
      </c>
      <c r="F18" s="14">
        <v>9.6999999999999993</v>
      </c>
      <c r="G18" s="14">
        <v>7.4</v>
      </c>
      <c r="H18" s="14">
        <v>19.5</v>
      </c>
      <c r="I18" s="14">
        <v>30</v>
      </c>
      <c r="J18" s="14">
        <v>21.8</v>
      </c>
      <c r="K18" s="14">
        <v>13.4</v>
      </c>
      <c r="L18" s="25" t="s">
        <v>30</v>
      </c>
      <c r="M18" s="14">
        <v>41.3</v>
      </c>
      <c r="N18" s="25" t="s">
        <v>30</v>
      </c>
      <c r="O18" s="14">
        <v>16.7</v>
      </c>
    </row>
    <row r="19" spans="1:15" ht="10.5" customHeight="1" x14ac:dyDescent="0.15">
      <c r="A19" s="6" t="s">
        <v>84</v>
      </c>
      <c r="B19" s="8" t="s">
        <v>12</v>
      </c>
      <c r="C19" s="24">
        <v>709</v>
      </c>
      <c r="D19" s="25">
        <v>481</v>
      </c>
      <c r="E19" s="25">
        <v>18</v>
      </c>
      <c r="F19" s="25">
        <v>70</v>
      </c>
      <c r="G19" s="25">
        <v>55</v>
      </c>
      <c r="H19" s="25">
        <v>24</v>
      </c>
      <c r="I19" s="25">
        <v>165</v>
      </c>
      <c r="J19" s="25">
        <v>153</v>
      </c>
      <c r="K19" s="25">
        <v>63</v>
      </c>
      <c r="L19" s="25" t="s">
        <v>30</v>
      </c>
      <c r="M19" s="25">
        <v>327</v>
      </c>
      <c r="N19" s="25" t="s">
        <v>30</v>
      </c>
      <c r="O19" s="25">
        <v>38</v>
      </c>
    </row>
    <row r="20" spans="1:15" s="4" customFormat="1" ht="10.5" customHeight="1" x14ac:dyDescent="0.15">
      <c r="A20" s="22"/>
      <c r="B20" s="23" t="s">
        <v>83</v>
      </c>
      <c r="C20" s="17"/>
      <c r="D20" s="18">
        <v>67.8</v>
      </c>
      <c r="E20" s="18">
        <v>2.6</v>
      </c>
      <c r="F20" s="18">
        <v>9.8000000000000007</v>
      </c>
      <c r="G20" s="18">
        <v>7.7</v>
      </c>
      <c r="H20" s="18">
        <v>3.3</v>
      </c>
      <c r="I20" s="18">
        <v>23.3</v>
      </c>
      <c r="J20" s="18">
        <v>21.5</v>
      </c>
      <c r="K20" s="18">
        <v>8.9</v>
      </c>
      <c r="L20" s="53" t="s">
        <v>30</v>
      </c>
      <c r="M20" s="18">
        <v>46.1</v>
      </c>
      <c r="N20" s="53" t="s">
        <v>30</v>
      </c>
      <c r="O20" s="18">
        <v>5.3</v>
      </c>
    </row>
    <row r="21" spans="1:15" s="30" customFormat="1" ht="10.5" customHeight="1" x14ac:dyDescent="0.15">
      <c r="A21" s="5" t="s">
        <v>29</v>
      </c>
      <c r="B21" s="1"/>
    </row>
    <row r="22" spans="1:15" s="30" customFormat="1" ht="10.5" customHeight="1" x14ac:dyDescent="0.15">
      <c r="A22" s="5" t="s">
        <v>82</v>
      </c>
      <c r="B22" s="1"/>
    </row>
    <row r="23" spans="1:15" x14ac:dyDescent="0.15">
      <c r="B23" s="1"/>
    </row>
  </sheetData>
  <mergeCells count="6">
    <mergeCell ref="A14:B14"/>
    <mergeCell ref="A8:B8"/>
    <mergeCell ref="A7:B7"/>
    <mergeCell ref="A4:O4"/>
    <mergeCell ref="A12:B12"/>
    <mergeCell ref="A10:B10"/>
  </mergeCells>
  <phoneticPr fontId="8"/>
  <printOptions gridLinesSet="0"/>
  <pageMargins left="0.6692913385826772" right="0.6692913385826772" top="6.4960629921259843" bottom="0.86614173228346458" header="0" footer="0"/>
  <pageSetup paperSize="9" pageOrder="overThenDown"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3"/>
  <sheetViews>
    <sheetView workbookViewId="0"/>
  </sheetViews>
  <sheetFormatPr defaultRowHeight="10.5" x14ac:dyDescent="0.15"/>
  <cols>
    <col min="1" max="1" width="8" style="2" customWidth="1"/>
    <col min="2" max="2" width="8.85546875" style="2" customWidth="1"/>
    <col min="3" max="3" width="9.7109375" style="2" customWidth="1"/>
    <col min="4" max="4" width="6.5703125" style="2" customWidth="1"/>
    <col min="5" max="5" width="8.7109375" style="2" customWidth="1"/>
    <col min="6" max="10" width="6.28515625" style="2" customWidth="1"/>
    <col min="11" max="11" width="7.28515625" style="2" customWidth="1"/>
    <col min="12" max="15" width="6.28515625" style="2" customWidth="1"/>
    <col min="16" max="16384" width="9.140625" style="2"/>
  </cols>
  <sheetData>
    <row r="1" spans="1:15" s="56" customFormat="1" ht="13.5" x14ac:dyDescent="0.15">
      <c r="A1" s="32" t="s">
        <v>81</v>
      </c>
      <c r="N1" s="57"/>
    </row>
    <row r="2" spans="1:15" s="3" customFormat="1" ht="13.5" x14ac:dyDescent="0.15">
      <c r="A2" s="32" t="s">
        <v>80</v>
      </c>
      <c r="B2" s="32"/>
      <c r="C2" s="32"/>
      <c r="D2" s="32"/>
      <c r="E2" s="32"/>
      <c r="F2" s="32"/>
      <c r="G2" s="32"/>
      <c r="H2" s="32"/>
      <c r="I2" s="32"/>
      <c r="J2" s="32"/>
      <c r="K2" s="32"/>
      <c r="L2" s="32"/>
      <c r="M2" s="32"/>
      <c r="N2" s="32"/>
      <c r="O2" s="32"/>
    </row>
    <row r="3" spans="1:15" ht="10.5" customHeight="1" x14ac:dyDescent="0.15"/>
    <row r="4" spans="1:15" ht="21" customHeight="1" x14ac:dyDescent="0.15">
      <c r="A4" s="120" t="s">
        <v>79</v>
      </c>
      <c r="B4" s="121"/>
      <c r="C4" s="121"/>
      <c r="D4" s="121"/>
      <c r="E4" s="121"/>
      <c r="F4" s="121"/>
      <c r="G4" s="121"/>
      <c r="H4" s="121"/>
      <c r="I4" s="121"/>
      <c r="J4" s="121"/>
      <c r="K4" s="121"/>
      <c r="L4" s="121"/>
      <c r="M4" s="121"/>
      <c r="N4" s="121"/>
      <c r="O4" s="121"/>
    </row>
    <row r="5" spans="1:15" ht="10.5" customHeight="1" x14ac:dyDescent="0.15">
      <c r="A5" s="28"/>
      <c r="B5" s="29"/>
      <c r="C5" s="29"/>
      <c r="D5" s="29"/>
      <c r="E5" s="29"/>
      <c r="F5" s="29"/>
      <c r="G5" s="29"/>
      <c r="H5" s="29"/>
      <c r="I5" s="29"/>
      <c r="J5" s="29"/>
      <c r="K5" s="29"/>
      <c r="L5" s="29"/>
      <c r="M5" s="29"/>
      <c r="N5" s="29"/>
      <c r="O5" s="29"/>
    </row>
    <row r="6" spans="1:15" ht="10.5" customHeight="1" x14ac:dyDescent="0.15">
      <c r="A6" s="5" t="s">
        <v>78</v>
      </c>
      <c r="B6" s="5"/>
    </row>
    <row r="7" spans="1:15" ht="50.25" customHeight="1" x14ac:dyDescent="0.15">
      <c r="A7" s="122" t="s">
        <v>77</v>
      </c>
      <c r="B7" s="123"/>
      <c r="C7" s="55" t="s">
        <v>76</v>
      </c>
      <c r="D7" s="55" t="s">
        <v>75</v>
      </c>
      <c r="E7" s="55" t="s">
        <v>74</v>
      </c>
      <c r="F7" s="55" t="s">
        <v>73</v>
      </c>
      <c r="G7" s="55" t="s">
        <v>72</v>
      </c>
      <c r="H7" s="55" t="s">
        <v>71</v>
      </c>
      <c r="I7" s="55" t="s">
        <v>70</v>
      </c>
      <c r="J7" s="55" t="s">
        <v>69</v>
      </c>
      <c r="K7" s="55" t="s">
        <v>68</v>
      </c>
      <c r="L7" s="55" t="s">
        <v>67</v>
      </c>
      <c r="M7" s="55" t="s">
        <v>66</v>
      </c>
      <c r="N7" s="55" t="s">
        <v>65</v>
      </c>
      <c r="O7" s="54" t="s">
        <v>64</v>
      </c>
    </row>
    <row r="8" spans="1:15" ht="10.5" customHeight="1" x14ac:dyDescent="0.15">
      <c r="A8" s="111" t="s">
        <v>63</v>
      </c>
      <c r="B8" s="111"/>
      <c r="C8" s="24">
        <v>1182</v>
      </c>
      <c r="D8" s="25">
        <v>934</v>
      </c>
      <c r="E8" s="25">
        <v>213</v>
      </c>
      <c r="F8" s="25">
        <v>144</v>
      </c>
      <c r="G8" s="25">
        <v>148</v>
      </c>
      <c r="H8" s="25">
        <v>158</v>
      </c>
      <c r="I8" s="25">
        <v>350</v>
      </c>
      <c r="J8" s="25">
        <v>413</v>
      </c>
      <c r="K8" s="25">
        <v>112</v>
      </c>
      <c r="L8" s="25">
        <v>224</v>
      </c>
      <c r="M8" s="25">
        <v>267</v>
      </c>
      <c r="N8" s="25">
        <v>393</v>
      </c>
      <c r="O8" s="25">
        <v>138</v>
      </c>
    </row>
    <row r="9" spans="1:15" s="4" customFormat="1" ht="10.5" customHeight="1" x14ac:dyDescent="0.15">
      <c r="A9" s="19"/>
      <c r="B9" s="7" t="s">
        <v>60</v>
      </c>
      <c r="C9" s="13"/>
      <c r="D9" s="14">
        <v>79</v>
      </c>
      <c r="E9" s="14">
        <v>18</v>
      </c>
      <c r="F9" s="14">
        <v>12.2</v>
      </c>
      <c r="G9" s="14">
        <v>12.5</v>
      </c>
      <c r="H9" s="14">
        <v>13.4</v>
      </c>
      <c r="I9" s="14">
        <v>29.6</v>
      </c>
      <c r="J9" s="14">
        <v>34.9</v>
      </c>
      <c r="K9" s="14">
        <v>9.5</v>
      </c>
      <c r="L9" s="14">
        <v>19</v>
      </c>
      <c r="M9" s="14">
        <v>22.6</v>
      </c>
      <c r="N9" s="14">
        <v>33.200000000000003</v>
      </c>
      <c r="O9" s="14">
        <v>11.7</v>
      </c>
    </row>
    <row r="10" spans="1:15" ht="10.5" customHeight="1" x14ac:dyDescent="0.15">
      <c r="A10" s="111" t="s">
        <v>36</v>
      </c>
      <c r="B10" s="111"/>
      <c r="C10" s="24">
        <v>1206</v>
      </c>
      <c r="D10" s="25">
        <v>969</v>
      </c>
      <c r="E10" s="25">
        <v>176</v>
      </c>
      <c r="F10" s="25">
        <v>144</v>
      </c>
      <c r="G10" s="25">
        <v>171</v>
      </c>
      <c r="H10" s="25">
        <v>208</v>
      </c>
      <c r="I10" s="25">
        <v>389</v>
      </c>
      <c r="J10" s="25">
        <v>363</v>
      </c>
      <c r="K10" s="25">
        <v>155</v>
      </c>
      <c r="L10" s="25">
        <v>238</v>
      </c>
      <c r="M10" s="25">
        <v>307</v>
      </c>
      <c r="N10" s="25">
        <v>396</v>
      </c>
      <c r="O10" s="25">
        <v>149</v>
      </c>
    </row>
    <row r="11" spans="1:15" s="4" customFormat="1" ht="11.25" customHeight="1" x14ac:dyDescent="0.15">
      <c r="A11" s="19"/>
      <c r="B11" s="7" t="s">
        <v>60</v>
      </c>
      <c r="C11" s="13"/>
      <c r="D11" s="14">
        <v>80.3</v>
      </c>
      <c r="E11" s="14">
        <v>14.6</v>
      </c>
      <c r="F11" s="14">
        <v>11.9</v>
      </c>
      <c r="G11" s="14">
        <v>14.2</v>
      </c>
      <c r="H11" s="14">
        <v>17.2</v>
      </c>
      <c r="I11" s="14">
        <v>32.299999999999997</v>
      </c>
      <c r="J11" s="14">
        <v>30.1</v>
      </c>
      <c r="K11" s="14">
        <v>12.9</v>
      </c>
      <c r="L11" s="14">
        <v>19.7</v>
      </c>
      <c r="M11" s="14">
        <v>25.5</v>
      </c>
      <c r="N11" s="14">
        <v>32.799999999999997</v>
      </c>
      <c r="O11" s="14">
        <v>12.4</v>
      </c>
    </row>
    <row r="12" spans="1:15" ht="10.5" customHeight="1" x14ac:dyDescent="0.15">
      <c r="A12" s="111" t="s">
        <v>35</v>
      </c>
      <c r="B12" s="111"/>
      <c r="C12" s="24">
        <v>1240</v>
      </c>
      <c r="D12" s="25">
        <v>920</v>
      </c>
      <c r="E12" s="25">
        <v>147</v>
      </c>
      <c r="F12" s="25">
        <v>120</v>
      </c>
      <c r="G12" s="25">
        <v>135</v>
      </c>
      <c r="H12" s="25">
        <v>138</v>
      </c>
      <c r="I12" s="25">
        <v>360</v>
      </c>
      <c r="J12" s="25">
        <v>291</v>
      </c>
      <c r="K12" s="25">
        <v>143</v>
      </c>
      <c r="L12" s="25">
        <v>200</v>
      </c>
      <c r="M12" s="25">
        <v>300</v>
      </c>
      <c r="N12" s="25">
        <v>320</v>
      </c>
      <c r="O12" s="25">
        <v>188</v>
      </c>
    </row>
    <row r="13" spans="1:15" s="4" customFormat="1" ht="10.5" customHeight="1" x14ac:dyDescent="0.15">
      <c r="A13" s="19"/>
      <c r="B13" s="7" t="s">
        <v>60</v>
      </c>
      <c r="C13" s="13"/>
      <c r="D13" s="14">
        <v>74.2</v>
      </c>
      <c r="E13" s="14">
        <v>11.8</v>
      </c>
      <c r="F13" s="14">
        <v>9.6999999999999993</v>
      </c>
      <c r="G13" s="14">
        <v>10.9</v>
      </c>
      <c r="H13" s="14">
        <v>11.1</v>
      </c>
      <c r="I13" s="14">
        <v>29</v>
      </c>
      <c r="J13" s="14">
        <v>23.5</v>
      </c>
      <c r="K13" s="14">
        <v>11.5</v>
      </c>
      <c r="L13" s="14">
        <v>16.100000000000001</v>
      </c>
      <c r="M13" s="14">
        <v>24.2</v>
      </c>
      <c r="N13" s="14">
        <v>25.8</v>
      </c>
      <c r="O13" s="14">
        <v>15.2</v>
      </c>
    </row>
    <row r="14" spans="1:15" s="10" customFormat="1" ht="10.5" customHeight="1" x14ac:dyDescent="0.15">
      <c r="A14" s="108" t="s">
        <v>34</v>
      </c>
      <c r="B14" s="108"/>
      <c r="C14" s="26">
        <v>1332</v>
      </c>
      <c r="D14" s="27">
        <v>977</v>
      </c>
      <c r="E14" s="27">
        <v>122</v>
      </c>
      <c r="F14" s="27">
        <v>130</v>
      </c>
      <c r="G14" s="27">
        <v>101</v>
      </c>
      <c r="H14" s="27">
        <v>145</v>
      </c>
      <c r="I14" s="27">
        <v>352</v>
      </c>
      <c r="J14" s="27">
        <v>289</v>
      </c>
      <c r="K14" s="27">
        <v>146</v>
      </c>
      <c r="L14" s="37" t="s">
        <v>30</v>
      </c>
      <c r="M14" s="27">
        <v>584</v>
      </c>
      <c r="N14" s="37" t="s">
        <v>30</v>
      </c>
      <c r="O14" s="27">
        <v>142</v>
      </c>
    </row>
    <row r="15" spans="1:15" s="12" customFormat="1" ht="10.5" customHeight="1" x14ac:dyDescent="0.15">
      <c r="A15" s="21"/>
      <c r="B15" s="11" t="s">
        <v>60</v>
      </c>
      <c r="C15" s="15"/>
      <c r="D15" s="16">
        <v>73.400000000000006</v>
      </c>
      <c r="E15" s="16">
        <v>9.1999999999999993</v>
      </c>
      <c r="F15" s="16">
        <v>9.8000000000000007</v>
      </c>
      <c r="G15" s="16">
        <v>7.6</v>
      </c>
      <c r="H15" s="16">
        <v>10.9</v>
      </c>
      <c r="I15" s="16">
        <v>26.4</v>
      </c>
      <c r="J15" s="16">
        <v>21.7</v>
      </c>
      <c r="K15" s="16">
        <v>11</v>
      </c>
      <c r="L15" s="37" t="s">
        <v>30</v>
      </c>
      <c r="M15" s="16">
        <v>43.8</v>
      </c>
      <c r="N15" s="37" t="s">
        <v>30</v>
      </c>
      <c r="O15" s="16">
        <v>10.6</v>
      </c>
    </row>
    <row r="16" spans="1:15" ht="10.5" customHeight="1" x14ac:dyDescent="0.15">
      <c r="A16" s="20"/>
      <c r="B16" s="20"/>
      <c r="C16" s="13"/>
      <c r="D16" s="14"/>
      <c r="E16" s="14"/>
      <c r="F16" s="14"/>
      <c r="G16" s="14"/>
      <c r="H16" s="14"/>
      <c r="I16" s="14"/>
      <c r="J16" s="14"/>
      <c r="K16" s="14"/>
      <c r="L16" s="14"/>
      <c r="M16" s="14"/>
      <c r="N16" s="14"/>
      <c r="O16" s="14"/>
    </row>
    <row r="17" spans="1:15" ht="10.5" customHeight="1" x14ac:dyDescent="0.15">
      <c r="A17" s="6" t="s">
        <v>62</v>
      </c>
      <c r="B17" s="8" t="s">
        <v>12</v>
      </c>
      <c r="C17" s="24">
        <v>622</v>
      </c>
      <c r="D17" s="25">
        <v>496</v>
      </c>
      <c r="E17" s="25">
        <v>103</v>
      </c>
      <c r="F17" s="25">
        <v>61</v>
      </c>
      <c r="G17" s="25">
        <v>46</v>
      </c>
      <c r="H17" s="25">
        <v>121</v>
      </c>
      <c r="I17" s="25">
        <v>187</v>
      </c>
      <c r="J17" s="25">
        <v>136</v>
      </c>
      <c r="K17" s="25">
        <v>83</v>
      </c>
      <c r="L17" s="25" t="s">
        <v>30</v>
      </c>
      <c r="M17" s="25">
        <v>257</v>
      </c>
      <c r="N17" s="25" t="s">
        <v>30</v>
      </c>
      <c r="O17" s="25">
        <v>104</v>
      </c>
    </row>
    <row r="18" spans="1:15" s="4" customFormat="1" ht="10.5" customHeight="1" x14ac:dyDescent="0.15">
      <c r="A18" s="9"/>
      <c r="B18" s="7" t="s">
        <v>60</v>
      </c>
      <c r="C18" s="13"/>
      <c r="D18" s="14">
        <v>79.8</v>
      </c>
      <c r="E18" s="14">
        <v>16.600000000000001</v>
      </c>
      <c r="F18" s="14">
        <v>9.6999999999999993</v>
      </c>
      <c r="G18" s="14">
        <v>7.4</v>
      </c>
      <c r="H18" s="14">
        <v>19.5</v>
      </c>
      <c r="I18" s="14">
        <v>30</v>
      </c>
      <c r="J18" s="14">
        <v>21.8</v>
      </c>
      <c r="K18" s="14">
        <v>13.4</v>
      </c>
      <c r="L18" s="25" t="s">
        <v>30</v>
      </c>
      <c r="M18" s="14">
        <v>41.3</v>
      </c>
      <c r="N18" s="25" t="s">
        <v>30</v>
      </c>
      <c r="O18" s="14">
        <v>16.7</v>
      </c>
    </row>
    <row r="19" spans="1:15" ht="10.5" customHeight="1" x14ac:dyDescent="0.15">
      <c r="A19" s="6" t="s">
        <v>61</v>
      </c>
      <c r="B19" s="8" t="s">
        <v>12</v>
      </c>
      <c r="C19" s="24">
        <v>709</v>
      </c>
      <c r="D19" s="25">
        <v>481</v>
      </c>
      <c r="E19" s="25">
        <v>18</v>
      </c>
      <c r="F19" s="25">
        <v>70</v>
      </c>
      <c r="G19" s="25">
        <v>55</v>
      </c>
      <c r="H19" s="25">
        <v>24</v>
      </c>
      <c r="I19" s="25">
        <v>165</v>
      </c>
      <c r="J19" s="25">
        <v>153</v>
      </c>
      <c r="K19" s="25">
        <v>63</v>
      </c>
      <c r="L19" s="25" t="s">
        <v>30</v>
      </c>
      <c r="M19" s="25">
        <v>327</v>
      </c>
      <c r="N19" s="25" t="s">
        <v>30</v>
      </c>
      <c r="O19" s="25">
        <v>38</v>
      </c>
    </row>
    <row r="20" spans="1:15" s="4" customFormat="1" ht="10.5" customHeight="1" x14ac:dyDescent="0.15">
      <c r="A20" s="22"/>
      <c r="B20" s="23" t="s">
        <v>60</v>
      </c>
      <c r="C20" s="17"/>
      <c r="D20" s="18">
        <v>67.8</v>
      </c>
      <c r="E20" s="18">
        <v>2.6</v>
      </c>
      <c r="F20" s="18">
        <v>9.8000000000000007</v>
      </c>
      <c r="G20" s="18">
        <v>7.7</v>
      </c>
      <c r="H20" s="18">
        <v>3.3</v>
      </c>
      <c r="I20" s="18">
        <v>23.3</v>
      </c>
      <c r="J20" s="18">
        <v>21.5</v>
      </c>
      <c r="K20" s="18">
        <v>8.9</v>
      </c>
      <c r="L20" s="53" t="s">
        <v>30</v>
      </c>
      <c r="M20" s="18">
        <v>46.1</v>
      </c>
      <c r="N20" s="53" t="s">
        <v>30</v>
      </c>
      <c r="O20" s="18">
        <v>5.3</v>
      </c>
    </row>
    <row r="21" spans="1:15" s="30" customFormat="1" ht="10.5" customHeight="1" x14ac:dyDescent="0.15">
      <c r="A21" s="5" t="s">
        <v>29</v>
      </c>
      <c r="B21" s="1"/>
    </row>
    <row r="22" spans="1:15" s="30" customFormat="1" ht="10.5" customHeight="1" x14ac:dyDescent="0.15">
      <c r="A22" s="5" t="s">
        <v>59</v>
      </c>
      <c r="B22" s="1"/>
    </row>
    <row r="23" spans="1:15" x14ac:dyDescent="0.15">
      <c r="B23" s="1"/>
    </row>
  </sheetData>
  <mergeCells count="6">
    <mergeCell ref="A7:B7"/>
    <mergeCell ref="A4:O4"/>
    <mergeCell ref="A12:B12"/>
    <mergeCell ref="A10:B10"/>
    <mergeCell ref="A14:B14"/>
    <mergeCell ref="A8:B8"/>
  </mergeCells>
  <phoneticPr fontId="8"/>
  <printOptions gridLinesSet="0"/>
  <pageMargins left="0.6692913385826772" right="0.6692913385826772" top="6.4960629921259843" bottom="0.86614173228346458" header="0" footer="0"/>
  <pageSetup paperSize="9" pageOrder="overThenDown"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0"/>
  <sheetViews>
    <sheetView workbookViewId="0"/>
  </sheetViews>
  <sheetFormatPr defaultRowHeight="10.5" x14ac:dyDescent="0.15"/>
  <cols>
    <col min="1" max="1" width="8" style="2" customWidth="1"/>
    <col min="2" max="2" width="8.85546875" style="2" customWidth="1"/>
    <col min="3" max="3" width="8.140625" style="2" customWidth="1"/>
    <col min="4" max="4" width="6.5703125" style="2" customWidth="1"/>
    <col min="5" max="5" width="8.7109375" style="2" customWidth="1"/>
    <col min="6" max="10" width="6.28515625" style="2" customWidth="1"/>
    <col min="11" max="11" width="7.28515625" style="2" customWidth="1"/>
    <col min="12" max="15" width="6.28515625" style="2" customWidth="1"/>
    <col min="16" max="16384" width="9.140625" style="2"/>
  </cols>
  <sheetData>
    <row r="1" spans="1:15" s="3" customFormat="1" ht="13.5" x14ac:dyDescent="0.15">
      <c r="A1" s="32" t="s">
        <v>58</v>
      </c>
      <c r="B1" s="32"/>
      <c r="C1" s="32"/>
      <c r="D1" s="32"/>
      <c r="E1" s="32"/>
      <c r="F1" s="32"/>
      <c r="G1" s="32"/>
      <c r="H1" s="32"/>
      <c r="I1" s="32"/>
      <c r="J1" s="32"/>
      <c r="K1" s="32"/>
      <c r="L1" s="32"/>
      <c r="M1" s="32"/>
      <c r="N1" s="32"/>
      <c r="O1" s="32"/>
    </row>
    <row r="2" spans="1:15" ht="10.5" customHeight="1" x14ac:dyDescent="0.15"/>
    <row r="3" spans="1:15" ht="6" customHeight="1" x14ac:dyDescent="0.15"/>
    <row r="4" spans="1:15" ht="10.5" customHeight="1" x14ac:dyDescent="0.15"/>
    <row r="5" spans="1:15" ht="21" customHeight="1" x14ac:dyDescent="0.15">
      <c r="A5" s="120" t="s">
        <v>57</v>
      </c>
      <c r="B5" s="121"/>
      <c r="C5" s="121"/>
      <c r="D5" s="121"/>
      <c r="E5" s="121"/>
      <c r="F5" s="121"/>
      <c r="G5" s="121"/>
      <c r="H5" s="121"/>
      <c r="I5" s="121"/>
      <c r="J5" s="121"/>
      <c r="K5" s="121"/>
      <c r="L5" s="121"/>
      <c r="M5" s="121"/>
      <c r="N5" s="121"/>
      <c r="O5" s="121"/>
    </row>
    <row r="6" spans="1:15" ht="10.5" customHeight="1" x14ac:dyDescent="0.15">
      <c r="A6" s="28"/>
      <c r="B6" s="29"/>
      <c r="C6" s="29"/>
      <c r="D6" s="29"/>
      <c r="E6" s="29"/>
      <c r="F6" s="29"/>
      <c r="G6" s="29"/>
      <c r="H6" s="29"/>
      <c r="I6" s="29"/>
      <c r="J6" s="29"/>
      <c r="K6" s="29"/>
      <c r="L6" s="29"/>
      <c r="M6" s="29"/>
      <c r="N6" s="29"/>
      <c r="O6" s="29"/>
    </row>
    <row r="7" spans="1:15" ht="10.5" customHeight="1" x14ac:dyDescent="0.15">
      <c r="A7" s="5" t="s">
        <v>56</v>
      </c>
      <c r="B7" s="5"/>
    </row>
    <row r="8" spans="1:15" ht="10.5" customHeight="1" x14ac:dyDescent="0.15">
      <c r="A8" s="52"/>
      <c r="B8" s="52"/>
      <c r="C8" s="117" t="s">
        <v>55</v>
      </c>
      <c r="D8" s="51" t="s">
        <v>52</v>
      </c>
      <c r="E8" s="50" t="s">
        <v>54</v>
      </c>
      <c r="F8" s="49" t="s">
        <v>52</v>
      </c>
      <c r="G8" s="49" t="s">
        <v>52</v>
      </c>
      <c r="H8" s="50" t="s">
        <v>53</v>
      </c>
      <c r="I8" s="49" t="s">
        <v>52</v>
      </c>
      <c r="J8" s="49" t="s">
        <v>52</v>
      </c>
      <c r="K8" s="89" t="s">
        <v>51</v>
      </c>
      <c r="L8" s="89" t="s">
        <v>50</v>
      </c>
      <c r="M8" s="89" t="s">
        <v>49</v>
      </c>
      <c r="N8" s="48"/>
      <c r="O8" s="47"/>
    </row>
    <row r="9" spans="1:15" ht="10.5" customHeight="1" x14ac:dyDescent="0.15">
      <c r="A9" s="111" t="s">
        <v>48</v>
      </c>
      <c r="B9" s="124"/>
      <c r="C9" s="118"/>
      <c r="D9" s="102" t="s">
        <v>47</v>
      </c>
      <c r="E9" s="90" t="s">
        <v>46</v>
      </c>
      <c r="F9" s="102" t="s">
        <v>45</v>
      </c>
      <c r="G9" s="102" t="s">
        <v>44</v>
      </c>
      <c r="H9" s="90" t="s">
        <v>43</v>
      </c>
      <c r="I9" s="90" t="s">
        <v>42</v>
      </c>
      <c r="J9" s="102" t="s">
        <v>41</v>
      </c>
      <c r="K9" s="90"/>
      <c r="L9" s="95"/>
      <c r="M9" s="95"/>
      <c r="N9" s="90" t="s">
        <v>40</v>
      </c>
      <c r="O9" s="103" t="s">
        <v>39</v>
      </c>
    </row>
    <row r="10" spans="1:15" ht="10.5" customHeight="1" x14ac:dyDescent="0.15">
      <c r="A10" s="124"/>
      <c r="B10" s="124"/>
      <c r="C10" s="118"/>
      <c r="D10" s="102"/>
      <c r="E10" s="90"/>
      <c r="F10" s="102"/>
      <c r="G10" s="102"/>
      <c r="H10" s="90"/>
      <c r="I10" s="90"/>
      <c r="J10" s="102"/>
      <c r="K10" s="90"/>
      <c r="L10" s="95"/>
      <c r="M10" s="95"/>
      <c r="N10" s="95"/>
      <c r="O10" s="104"/>
    </row>
    <row r="11" spans="1:15" ht="10.5" customHeight="1" x14ac:dyDescent="0.15">
      <c r="A11" s="46"/>
      <c r="B11" s="46"/>
      <c r="C11" s="45" t="s">
        <v>38</v>
      </c>
      <c r="D11" s="44"/>
      <c r="E11" s="91"/>
      <c r="F11" s="43"/>
      <c r="G11" s="43"/>
      <c r="H11" s="91"/>
      <c r="I11" s="43"/>
      <c r="J11" s="43"/>
      <c r="K11" s="91"/>
      <c r="L11" s="96"/>
      <c r="M11" s="96"/>
      <c r="N11" s="43"/>
      <c r="O11" s="42"/>
    </row>
    <row r="12" spans="1:15" s="30" customFormat="1" ht="10.5" customHeight="1" x14ac:dyDescent="0.15">
      <c r="A12" s="5"/>
      <c r="B12" s="5"/>
      <c r="C12" s="41"/>
      <c r="D12" s="40"/>
      <c r="E12" s="39"/>
      <c r="F12" s="5"/>
      <c r="G12" s="5"/>
      <c r="H12" s="39"/>
      <c r="I12" s="5"/>
      <c r="J12" s="5"/>
      <c r="K12" s="39"/>
      <c r="L12" s="38"/>
      <c r="M12" s="38"/>
      <c r="N12" s="5"/>
      <c r="O12" s="5"/>
    </row>
    <row r="13" spans="1:15" ht="10.5" customHeight="1" x14ac:dyDescent="0.15">
      <c r="A13" s="111" t="s">
        <v>37</v>
      </c>
      <c r="B13" s="111"/>
      <c r="C13" s="24">
        <v>1182</v>
      </c>
      <c r="D13" s="25">
        <v>934</v>
      </c>
      <c r="E13" s="25">
        <v>213</v>
      </c>
      <c r="F13" s="25">
        <v>144</v>
      </c>
      <c r="G13" s="25">
        <v>148</v>
      </c>
      <c r="H13" s="25">
        <v>158</v>
      </c>
      <c r="I13" s="25">
        <v>350</v>
      </c>
      <c r="J13" s="25">
        <v>413</v>
      </c>
      <c r="K13" s="25">
        <v>112</v>
      </c>
      <c r="L13" s="25">
        <v>224</v>
      </c>
      <c r="M13" s="25">
        <v>267</v>
      </c>
      <c r="N13" s="25">
        <v>393</v>
      </c>
      <c r="O13" s="25">
        <v>138</v>
      </c>
    </row>
    <row r="14" spans="1:15" s="4" customFormat="1" ht="10.5" customHeight="1" x14ac:dyDescent="0.15">
      <c r="A14" s="19"/>
      <c r="B14" s="7" t="s">
        <v>31</v>
      </c>
      <c r="C14" s="13"/>
      <c r="D14" s="14">
        <v>79</v>
      </c>
      <c r="E14" s="14">
        <v>18</v>
      </c>
      <c r="F14" s="14">
        <v>12.2</v>
      </c>
      <c r="G14" s="14">
        <v>12.5</v>
      </c>
      <c r="H14" s="14">
        <v>13.4</v>
      </c>
      <c r="I14" s="14">
        <v>29.6</v>
      </c>
      <c r="J14" s="14">
        <v>34.9</v>
      </c>
      <c r="K14" s="14">
        <v>9.5</v>
      </c>
      <c r="L14" s="14">
        <v>19</v>
      </c>
      <c r="M14" s="14">
        <v>22.6</v>
      </c>
      <c r="N14" s="14">
        <v>33.200000000000003</v>
      </c>
      <c r="O14" s="14">
        <v>11.7</v>
      </c>
    </row>
    <row r="15" spans="1:15" ht="10.5" customHeight="1" x14ac:dyDescent="0.15">
      <c r="A15" s="111" t="s">
        <v>36</v>
      </c>
      <c r="B15" s="111"/>
      <c r="C15" s="24">
        <v>1206</v>
      </c>
      <c r="D15" s="25">
        <v>969</v>
      </c>
      <c r="E15" s="25">
        <v>176</v>
      </c>
      <c r="F15" s="25">
        <v>144</v>
      </c>
      <c r="G15" s="25">
        <v>171</v>
      </c>
      <c r="H15" s="25">
        <v>208</v>
      </c>
      <c r="I15" s="25">
        <v>389</v>
      </c>
      <c r="J15" s="25">
        <v>363</v>
      </c>
      <c r="K15" s="25">
        <v>155</v>
      </c>
      <c r="L15" s="25">
        <v>238</v>
      </c>
      <c r="M15" s="25">
        <v>307</v>
      </c>
      <c r="N15" s="25">
        <v>396</v>
      </c>
      <c r="O15" s="25">
        <v>149</v>
      </c>
    </row>
    <row r="16" spans="1:15" s="4" customFormat="1" ht="11.25" customHeight="1" x14ac:dyDescent="0.15">
      <c r="A16" s="19"/>
      <c r="B16" s="7" t="s">
        <v>31</v>
      </c>
      <c r="C16" s="13"/>
      <c r="D16" s="14">
        <v>80.3</v>
      </c>
      <c r="E16" s="14">
        <v>14.6</v>
      </c>
      <c r="F16" s="14">
        <v>11.9</v>
      </c>
      <c r="G16" s="14">
        <v>14.2</v>
      </c>
      <c r="H16" s="14">
        <v>17.2</v>
      </c>
      <c r="I16" s="14">
        <v>32.299999999999997</v>
      </c>
      <c r="J16" s="14">
        <v>30.1</v>
      </c>
      <c r="K16" s="14">
        <v>12.9</v>
      </c>
      <c r="L16" s="14">
        <v>19.7</v>
      </c>
      <c r="M16" s="14">
        <v>25.5</v>
      </c>
      <c r="N16" s="14">
        <v>32.799999999999997</v>
      </c>
      <c r="O16" s="14">
        <v>12.4</v>
      </c>
    </row>
    <row r="17" spans="1:15" ht="10.5" customHeight="1" x14ac:dyDescent="0.15">
      <c r="A17" s="111" t="s">
        <v>35</v>
      </c>
      <c r="B17" s="111"/>
      <c r="C17" s="24">
        <v>1240</v>
      </c>
      <c r="D17" s="25">
        <v>920</v>
      </c>
      <c r="E17" s="25">
        <v>147</v>
      </c>
      <c r="F17" s="25">
        <v>120</v>
      </c>
      <c r="G17" s="25">
        <v>135</v>
      </c>
      <c r="H17" s="25">
        <v>138</v>
      </c>
      <c r="I17" s="25">
        <v>360</v>
      </c>
      <c r="J17" s="25">
        <v>291</v>
      </c>
      <c r="K17" s="25">
        <v>143</v>
      </c>
      <c r="L17" s="25">
        <v>200</v>
      </c>
      <c r="M17" s="25">
        <v>300</v>
      </c>
      <c r="N17" s="25">
        <v>320</v>
      </c>
      <c r="O17" s="25">
        <v>188</v>
      </c>
    </row>
    <row r="18" spans="1:15" s="4" customFormat="1" ht="10.5" customHeight="1" x14ac:dyDescent="0.15">
      <c r="A18" s="19"/>
      <c r="B18" s="7" t="s">
        <v>31</v>
      </c>
      <c r="C18" s="13"/>
      <c r="D18" s="14">
        <v>74.2</v>
      </c>
      <c r="E18" s="14">
        <v>11.8</v>
      </c>
      <c r="F18" s="14">
        <v>9.6999999999999993</v>
      </c>
      <c r="G18" s="14">
        <v>10.9</v>
      </c>
      <c r="H18" s="14">
        <v>11.1</v>
      </c>
      <c r="I18" s="14">
        <v>29</v>
      </c>
      <c r="J18" s="14">
        <v>23.5</v>
      </c>
      <c r="K18" s="14">
        <v>11.5</v>
      </c>
      <c r="L18" s="14">
        <v>16.100000000000001</v>
      </c>
      <c r="M18" s="14">
        <v>24.2</v>
      </c>
      <c r="N18" s="14">
        <v>25.8</v>
      </c>
      <c r="O18" s="14">
        <v>15.2</v>
      </c>
    </row>
    <row r="19" spans="1:15" s="10" customFormat="1" ht="10.5" customHeight="1" x14ac:dyDescent="0.15">
      <c r="A19" s="108" t="s">
        <v>34</v>
      </c>
      <c r="B19" s="108"/>
      <c r="C19" s="26">
        <v>1332</v>
      </c>
      <c r="D19" s="27">
        <v>977</v>
      </c>
      <c r="E19" s="27">
        <v>122</v>
      </c>
      <c r="F19" s="27">
        <v>130</v>
      </c>
      <c r="G19" s="27">
        <v>101</v>
      </c>
      <c r="H19" s="27">
        <v>145</v>
      </c>
      <c r="I19" s="27">
        <v>352</v>
      </c>
      <c r="J19" s="27">
        <v>289</v>
      </c>
      <c r="K19" s="27">
        <v>146</v>
      </c>
      <c r="L19" s="37" t="s">
        <v>30</v>
      </c>
      <c r="M19" s="27">
        <v>584</v>
      </c>
      <c r="N19" s="37" t="s">
        <v>30</v>
      </c>
      <c r="O19" s="27">
        <v>142</v>
      </c>
    </row>
    <row r="20" spans="1:15" s="12" customFormat="1" ht="10.5" customHeight="1" x14ac:dyDescent="0.15">
      <c r="A20" s="21"/>
      <c r="B20" s="11" t="s">
        <v>31</v>
      </c>
      <c r="C20" s="15"/>
      <c r="D20" s="16">
        <v>73.400000000000006</v>
      </c>
      <c r="E20" s="16">
        <v>9.1999999999999993</v>
      </c>
      <c r="F20" s="16">
        <v>9.8000000000000007</v>
      </c>
      <c r="G20" s="16">
        <v>7.6</v>
      </c>
      <c r="H20" s="16">
        <v>10.9</v>
      </c>
      <c r="I20" s="16">
        <v>26.4</v>
      </c>
      <c r="J20" s="16">
        <v>21.7</v>
      </c>
      <c r="K20" s="16">
        <v>11</v>
      </c>
      <c r="L20" s="37" t="s">
        <v>30</v>
      </c>
      <c r="M20" s="16">
        <v>43.8</v>
      </c>
      <c r="N20" s="37" t="s">
        <v>30</v>
      </c>
      <c r="O20" s="16">
        <v>10.6</v>
      </c>
    </row>
    <row r="21" spans="1:15" ht="10.5" customHeight="1" x14ac:dyDescent="0.15">
      <c r="A21" s="20"/>
      <c r="B21" s="20"/>
      <c r="C21" s="13"/>
      <c r="D21" s="14"/>
      <c r="E21" s="14"/>
      <c r="F21" s="14"/>
      <c r="G21" s="14"/>
      <c r="H21" s="14"/>
      <c r="I21" s="14"/>
      <c r="J21" s="14"/>
      <c r="K21" s="14"/>
      <c r="L21" s="14"/>
      <c r="M21" s="14"/>
      <c r="N21" s="14"/>
      <c r="O21" s="14"/>
    </row>
    <row r="22" spans="1:15" ht="10.5" customHeight="1" x14ac:dyDescent="0.15">
      <c r="A22" s="6" t="s">
        <v>33</v>
      </c>
      <c r="B22" s="8" t="s">
        <v>12</v>
      </c>
      <c r="C22" s="24">
        <v>622</v>
      </c>
      <c r="D22" s="25">
        <v>496</v>
      </c>
      <c r="E22" s="25">
        <v>103</v>
      </c>
      <c r="F22" s="25">
        <v>61</v>
      </c>
      <c r="G22" s="25">
        <v>46</v>
      </c>
      <c r="H22" s="25">
        <v>121</v>
      </c>
      <c r="I22" s="25">
        <v>187</v>
      </c>
      <c r="J22" s="25">
        <v>136</v>
      </c>
      <c r="K22" s="25">
        <v>83</v>
      </c>
      <c r="L22" s="25" t="s">
        <v>30</v>
      </c>
      <c r="M22" s="25">
        <v>257</v>
      </c>
      <c r="N22" s="25" t="s">
        <v>30</v>
      </c>
      <c r="O22" s="25">
        <v>104</v>
      </c>
    </row>
    <row r="23" spans="1:15" s="4" customFormat="1" ht="10.5" customHeight="1" x14ac:dyDescent="0.15">
      <c r="A23" s="9"/>
      <c r="B23" s="7" t="s">
        <v>31</v>
      </c>
      <c r="C23" s="13"/>
      <c r="D23" s="14">
        <v>79.8</v>
      </c>
      <c r="E23" s="14">
        <v>16.600000000000001</v>
      </c>
      <c r="F23" s="14">
        <v>9.6999999999999993</v>
      </c>
      <c r="G23" s="14">
        <v>7.4</v>
      </c>
      <c r="H23" s="14">
        <v>19.5</v>
      </c>
      <c r="I23" s="14">
        <v>30</v>
      </c>
      <c r="J23" s="14">
        <v>21.8</v>
      </c>
      <c r="K23" s="14">
        <v>13.4</v>
      </c>
      <c r="L23" s="25" t="s">
        <v>30</v>
      </c>
      <c r="M23" s="14">
        <v>41.3</v>
      </c>
      <c r="N23" s="25" t="s">
        <v>30</v>
      </c>
      <c r="O23" s="14">
        <v>16.7</v>
      </c>
    </row>
    <row r="24" spans="1:15" ht="10.5" customHeight="1" x14ac:dyDescent="0.15">
      <c r="A24" s="6" t="s">
        <v>32</v>
      </c>
      <c r="B24" s="8" t="s">
        <v>12</v>
      </c>
      <c r="C24" s="24">
        <v>709</v>
      </c>
      <c r="D24" s="25">
        <v>481</v>
      </c>
      <c r="E24" s="25">
        <v>18</v>
      </c>
      <c r="F24" s="25">
        <v>70</v>
      </c>
      <c r="G24" s="25">
        <v>55</v>
      </c>
      <c r="H24" s="25">
        <v>24</v>
      </c>
      <c r="I24" s="25">
        <v>165</v>
      </c>
      <c r="J24" s="25">
        <v>153</v>
      </c>
      <c r="K24" s="25">
        <v>63</v>
      </c>
      <c r="L24" s="25" t="s">
        <v>30</v>
      </c>
      <c r="M24" s="25">
        <v>327</v>
      </c>
      <c r="N24" s="25" t="s">
        <v>30</v>
      </c>
      <c r="O24" s="25">
        <v>38</v>
      </c>
    </row>
    <row r="25" spans="1:15" s="4" customFormat="1" ht="10.5" customHeight="1" x14ac:dyDescent="0.15">
      <c r="A25" s="9"/>
      <c r="B25" s="7" t="s">
        <v>31</v>
      </c>
      <c r="C25" s="13"/>
      <c r="D25" s="14">
        <v>67.8</v>
      </c>
      <c r="E25" s="14">
        <v>2.6</v>
      </c>
      <c r="F25" s="14">
        <v>9.8000000000000007</v>
      </c>
      <c r="G25" s="14">
        <v>7.7</v>
      </c>
      <c r="H25" s="14">
        <v>3.3</v>
      </c>
      <c r="I25" s="14">
        <v>23.3</v>
      </c>
      <c r="J25" s="14">
        <v>21.5</v>
      </c>
      <c r="K25" s="14">
        <v>8.9</v>
      </c>
      <c r="L25" s="25" t="s">
        <v>30</v>
      </c>
      <c r="M25" s="14">
        <v>46.1</v>
      </c>
      <c r="N25" s="25" t="s">
        <v>30</v>
      </c>
      <c r="O25" s="14">
        <v>5.3</v>
      </c>
    </row>
    <row r="26" spans="1:15" s="14" customFormat="1" ht="10.5" customHeight="1" x14ac:dyDescent="0.15">
      <c r="A26" s="22"/>
      <c r="B26" s="23"/>
      <c r="C26" s="17"/>
      <c r="D26" s="18"/>
      <c r="E26" s="18"/>
      <c r="F26" s="18"/>
      <c r="G26" s="18"/>
      <c r="H26" s="18"/>
      <c r="I26" s="18"/>
      <c r="J26" s="18"/>
      <c r="K26" s="18"/>
      <c r="L26" s="18"/>
      <c r="M26" s="18"/>
      <c r="N26" s="18"/>
      <c r="O26" s="18"/>
    </row>
    <row r="27" spans="1:15" s="14" customFormat="1" ht="6" customHeight="1" x14ac:dyDescent="0.15">
      <c r="A27" s="9"/>
      <c r="B27" s="7"/>
    </row>
    <row r="28" spans="1:15" s="30" customFormat="1" ht="10.5" customHeight="1" x14ac:dyDescent="0.15">
      <c r="A28" s="5" t="s">
        <v>29</v>
      </c>
      <c r="B28" s="1"/>
    </row>
    <row r="29" spans="1:15" s="30" customFormat="1" ht="10.5" customHeight="1" x14ac:dyDescent="0.15">
      <c r="A29" s="5" t="s">
        <v>28</v>
      </c>
      <c r="B29" s="1"/>
    </row>
    <row r="30" spans="1:15" x14ac:dyDescent="0.15">
      <c r="B30" s="1"/>
    </row>
  </sheetData>
  <mergeCells count="19">
    <mergeCell ref="A19:B19"/>
    <mergeCell ref="A9:B10"/>
    <mergeCell ref="A13:B13"/>
    <mergeCell ref="O9:O10"/>
    <mergeCell ref="L8:L11"/>
    <mergeCell ref="M8:M11"/>
    <mergeCell ref="N9:N10"/>
    <mergeCell ref="A17:B17"/>
    <mergeCell ref="A15:B15"/>
    <mergeCell ref="A5:O5"/>
    <mergeCell ref="C8:C10"/>
    <mergeCell ref="F9:F10"/>
    <mergeCell ref="G9:G10"/>
    <mergeCell ref="H9:H11"/>
    <mergeCell ref="D9:D10"/>
    <mergeCell ref="I9:I10"/>
    <mergeCell ref="J9:J10"/>
    <mergeCell ref="K8:K11"/>
    <mergeCell ref="E9:E11"/>
  </mergeCells>
  <phoneticPr fontId="8"/>
  <printOptions gridLinesSet="0"/>
  <pageMargins left="0.6692913385826772" right="0.6692913385826772" top="6.4960629921259843"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0"/>
  <sheetViews>
    <sheetView workbookViewId="0"/>
  </sheetViews>
  <sheetFormatPr defaultRowHeight="10.5" customHeight="1" x14ac:dyDescent="0.15"/>
  <cols>
    <col min="1" max="1" width="8.140625" style="2" customWidth="1"/>
    <col min="2" max="2" width="8.85546875" style="2" customWidth="1"/>
    <col min="3" max="3" width="8.140625" style="2" customWidth="1"/>
    <col min="4" max="4" width="6.5703125" style="2" customWidth="1"/>
    <col min="5" max="5" width="8.140625" style="2" customWidth="1"/>
    <col min="6" max="10" width="6.28515625" style="2" customWidth="1"/>
    <col min="11" max="11" width="7.28515625" style="2" customWidth="1"/>
    <col min="12" max="15" width="6.28515625" style="2" customWidth="1"/>
    <col min="16" max="16" width="9.140625" style="2"/>
    <col min="17" max="17" width="9.42578125" style="2" bestFit="1" customWidth="1"/>
    <col min="18" max="16384" width="9.140625" style="2"/>
  </cols>
  <sheetData>
    <row r="1" spans="1:17" s="3" customFormat="1" ht="13.5" customHeight="1" x14ac:dyDescent="0.15">
      <c r="A1" s="32" t="s">
        <v>1</v>
      </c>
      <c r="B1" s="32"/>
      <c r="C1" s="32"/>
      <c r="D1" s="32"/>
      <c r="E1" s="32"/>
      <c r="F1" s="32"/>
      <c r="G1" s="32"/>
      <c r="H1" s="32"/>
      <c r="I1" s="32"/>
      <c r="J1" s="32"/>
      <c r="K1" s="32"/>
      <c r="L1" s="32"/>
      <c r="M1" s="32"/>
      <c r="N1" s="32"/>
      <c r="O1" s="32"/>
    </row>
    <row r="3" spans="1:17" ht="21" customHeight="1" x14ac:dyDescent="0.15">
      <c r="A3" s="120" t="s">
        <v>21</v>
      </c>
      <c r="B3" s="121"/>
      <c r="C3" s="121"/>
      <c r="D3" s="121"/>
      <c r="E3" s="121"/>
      <c r="F3" s="121"/>
      <c r="G3" s="121"/>
      <c r="H3" s="121"/>
      <c r="I3" s="121"/>
      <c r="J3" s="121"/>
      <c r="K3" s="121"/>
      <c r="L3" s="121"/>
      <c r="M3" s="121"/>
      <c r="N3" s="121"/>
      <c r="O3" s="121"/>
    </row>
    <row r="4" spans="1:17" ht="10.5" customHeight="1" x14ac:dyDescent="0.15">
      <c r="A4" s="28"/>
      <c r="B4" s="29"/>
      <c r="C4" s="29"/>
      <c r="D4" s="29"/>
      <c r="E4" s="29"/>
      <c r="F4" s="29"/>
      <c r="G4" s="29"/>
      <c r="H4" s="29"/>
      <c r="I4" s="29"/>
      <c r="J4" s="29"/>
      <c r="K4" s="29"/>
      <c r="L4" s="29"/>
      <c r="M4" s="29"/>
      <c r="N4" s="29"/>
      <c r="O4" s="29"/>
    </row>
    <row r="5" spans="1:17" ht="10.5" customHeight="1" x14ac:dyDescent="0.15">
      <c r="A5" s="5" t="s">
        <v>22</v>
      </c>
      <c r="B5" s="5"/>
    </row>
    <row r="6" spans="1:17" ht="42" customHeight="1" x14ac:dyDescent="0.15">
      <c r="A6" s="125" t="s">
        <v>18</v>
      </c>
      <c r="B6" s="126"/>
      <c r="C6" s="33" t="s">
        <v>26</v>
      </c>
      <c r="D6" s="34" t="s">
        <v>2</v>
      </c>
      <c r="E6" s="33" t="s">
        <v>24</v>
      </c>
      <c r="F6" s="34" t="s">
        <v>3</v>
      </c>
      <c r="G6" s="34" t="s">
        <v>4</v>
      </c>
      <c r="H6" s="33" t="s">
        <v>25</v>
      </c>
      <c r="I6" s="33" t="s">
        <v>5</v>
      </c>
      <c r="J6" s="34" t="s">
        <v>6</v>
      </c>
      <c r="K6" s="33" t="s">
        <v>7</v>
      </c>
      <c r="L6" s="33" t="s">
        <v>8</v>
      </c>
      <c r="M6" s="33" t="s">
        <v>9</v>
      </c>
      <c r="N6" s="33" t="s">
        <v>27</v>
      </c>
      <c r="O6" s="35" t="s">
        <v>19</v>
      </c>
    </row>
    <row r="7" spans="1:17" ht="10.5" customHeight="1" x14ac:dyDescent="0.15">
      <c r="A7" s="111" t="s">
        <v>10</v>
      </c>
      <c r="B7" s="111"/>
      <c r="C7" s="24">
        <v>1182</v>
      </c>
      <c r="D7" s="25">
        <v>934</v>
      </c>
      <c r="E7" s="25">
        <v>213</v>
      </c>
      <c r="F7" s="25">
        <v>144</v>
      </c>
      <c r="G7" s="25">
        <v>148</v>
      </c>
      <c r="H7" s="25">
        <v>158</v>
      </c>
      <c r="I7" s="25">
        <v>350</v>
      </c>
      <c r="J7" s="25">
        <v>413</v>
      </c>
      <c r="K7" s="25">
        <v>112</v>
      </c>
      <c r="L7" s="25">
        <v>224</v>
      </c>
      <c r="M7" s="25">
        <v>267</v>
      </c>
      <c r="N7" s="25">
        <v>393</v>
      </c>
      <c r="O7" s="25">
        <v>138</v>
      </c>
    </row>
    <row r="8" spans="1:17" s="4" customFormat="1" ht="10.5" customHeight="1" x14ac:dyDescent="0.15">
      <c r="A8" s="19"/>
      <c r="B8" s="7" t="s">
        <v>11</v>
      </c>
      <c r="C8" s="13"/>
      <c r="D8" s="14">
        <v>79</v>
      </c>
      <c r="E8" s="14">
        <v>18</v>
      </c>
      <c r="F8" s="14">
        <v>12.2</v>
      </c>
      <c r="G8" s="14">
        <v>12.5</v>
      </c>
      <c r="H8" s="14">
        <v>13.4</v>
      </c>
      <c r="I8" s="14">
        <v>29.6</v>
      </c>
      <c r="J8" s="14">
        <v>34.9</v>
      </c>
      <c r="K8" s="14">
        <v>9.5</v>
      </c>
      <c r="L8" s="14">
        <v>19</v>
      </c>
      <c r="M8" s="14">
        <v>22.6</v>
      </c>
      <c r="N8" s="14">
        <v>33.200000000000003</v>
      </c>
      <c r="O8" s="14">
        <v>11.7</v>
      </c>
    </row>
    <row r="9" spans="1:17" ht="10.5" customHeight="1" x14ac:dyDescent="0.15">
      <c r="A9" s="111" t="s">
        <v>15</v>
      </c>
      <c r="B9" s="111"/>
      <c r="C9" s="24">
        <v>1206</v>
      </c>
      <c r="D9" s="25">
        <v>969</v>
      </c>
      <c r="E9" s="25">
        <v>176</v>
      </c>
      <c r="F9" s="25">
        <v>144</v>
      </c>
      <c r="G9" s="25">
        <v>171</v>
      </c>
      <c r="H9" s="25">
        <v>208</v>
      </c>
      <c r="I9" s="25">
        <v>389</v>
      </c>
      <c r="J9" s="25">
        <v>363</v>
      </c>
      <c r="K9" s="25">
        <v>155</v>
      </c>
      <c r="L9" s="25">
        <v>238</v>
      </c>
      <c r="M9" s="25">
        <v>307</v>
      </c>
      <c r="N9" s="25">
        <v>396</v>
      </c>
      <c r="O9" s="25">
        <v>149</v>
      </c>
    </row>
    <row r="10" spans="1:17" s="4" customFormat="1" ht="10.5" customHeight="1" x14ac:dyDescent="0.15">
      <c r="A10" s="19"/>
      <c r="B10" s="7" t="s">
        <v>11</v>
      </c>
      <c r="C10" s="13"/>
      <c r="D10" s="14">
        <v>80.3</v>
      </c>
      <c r="E10" s="14">
        <v>14.6</v>
      </c>
      <c r="F10" s="14">
        <v>11.9</v>
      </c>
      <c r="G10" s="14">
        <v>14.2</v>
      </c>
      <c r="H10" s="14">
        <v>17.2</v>
      </c>
      <c r="I10" s="14">
        <v>32.299999999999997</v>
      </c>
      <c r="J10" s="14">
        <v>30.1</v>
      </c>
      <c r="K10" s="14">
        <v>12.9</v>
      </c>
      <c r="L10" s="14">
        <v>19.7</v>
      </c>
      <c r="M10" s="14">
        <v>25.5</v>
      </c>
      <c r="N10" s="14">
        <v>32.799999999999997</v>
      </c>
      <c r="O10" s="14">
        <v>12.4</v>
      </c>
    </row>
    <row r="11" spans="1:17" s="10" customFormat="1" ht="10.5" customHeight="1" x14ac:dyDescent="0.15">
      <c r="A11" s="108" t="s">
        <v>17</v>
      </c>
      <c r="B11" s="108"/>
      <c r="C11" s="26">
        <v>1240</v>
      </c>
      <c r="D11" s="27">
        <v>920</v>
      </c>
      <c r="E11" s="27">
        <v>147</v>
      </c>
      <c r="F11" s="27">
        <v>120</v>
      </c>
      <c r="G11" s="27">
        <v>135</v>
      </c>
      <c r="H11" s="27">
        <v>138</v>
      </c>
      <c r="I11" s="27">
        <v>360</v>
      </c>
      <c r="J11" s="27">
        <v>291</v>
      </c>
      <c r="K11" s="27">
        <v>143</v>
      </c>
      <c r="L11" s="27">
        <v>200</v>
      </c>
      <c r="M11" s="27">
        <v>300</v>
      </c>
      <c r="N11" s="27">
        <v>320</v>
      </c>
      <c r="O11" s="27">
        <v>188</v>
      </c>
      <c r="Q11" s="31"/>
    </row>
    <row r="12" spans="1:17" s="12" customFormat="1" ht="10.5" customHeight="1" x14ac:dyDescent="0.15">
      <c r="A12" s="21"/>
      <c r="B12" s="11" t="s">
        <v>16</v>
      </c>
      <c r="C12" s="15"/>
      <c r="D12" s="16">
        <v>74.2</v>
      </c>
      <c r="E12" s="16">
        <v>11.8</v>
      </c>
      <c r="F12" s="16">
        <v>9.6999999999999993</v>
      </c>
      <c r="G12" s="16">
        <v>10.9</v>
      </c>
      <c r="H12" s="16">
        <v>11.1</v>
      </c>
      <c r="I12" s="16">
        <v>29</v>
      </c>
      <c r="J12" s="16">
        <v>23.5</v>
      </c>
      <c r="K12" s="16">
        <v>11.5</v>
      </c>
      <c r="L12" s="16">
        <v>16.100000000000001</v>
      </c>
      <c r="M12" s="16">
        <v>24.2</v>
      </c>
      <c r="N12" s="16">
        <v>25.8</v>
      </c>
      <c r="O12" s="16">
        <v>15.2</v>
      </c>
    </row>
    <row r="13" spans="1:17" ht="10.5" customHeight="1" x14ac:dyDescent="0.15">
      <c r="A13" s="20"/>
      <c r="B13" s="20"/>
      <c r="C13" s="13"/>
      <c r="D13" s="14"/>
      <c r="E13" s="14"/>
      <c r="F13" s="14"/>
      <c r="G13" s="14"/>
      <c r="H13" s="14"/>
      <c r="I13" s="14"/>
      <c r="J13" s="14"/>
      <c r="K13" s="14"/>
      <c r="L13" s="14"/>
      <c r="M13" s="14"/>
      <c r="N13" s="14"/>
      <c r="O13" s="14"/>
    </row>
    <row r="14" spans="1:17" ht="10.5" customHeight="1" x14ac:dyDescent="0.15">
      <c r="A14" s="6" t="s">
        <v>13</v>
      </c>
      <c r="B14" s="8" t="s">
        <v>12</v>
      </c>
      <c r="C14" s="24">
        <v>593</v>
      </c>
      <c r="D14" s="25">
        <v>480</v>
      </c>
      <c r="E14" s="25">
        <v>124</v>
      </c>
      <c r="F14" s="25">
        <v>65</v>
      </c>
      <c r="G14" s="25">
        <v>71</v>
      </c>
      <c r="H14" s="25">
        <v>108</v>
      </c>
      <c r="I14" s="25">
        <v>199</v>
      </c>
      <c r="J14" s="25">
        <v>158</v>
      </c>
      <c r="K14" s="25">
        <v>88</v>
      </c>
      <c r="L14" s="25">
        <v>103</v>
      </c>
      <c r="M14" s="25">
        <v>139</v>
      </c>
      <c r="N14" s="25">
        <v>136</v>
      </c>
      <c r="O14" s="25">
        <v>144</v>
      </c>
    </row>
    <row r="15" spans="1:17" s="4" customFormat="1" ht="10.5" customHeight="1" x14ac:dyDescent="0.15">
      <c r="A15" s="9"/>
      <c r="B15" s="7" t="s">
        <v>11</v>
      </c>
      <c r="C15" s="13"/>
      <c r="D15" s="14">
        <v>80.5</v>
      </c>
      <c r="E15" s="14">
        <v>20.9</v>
      </c>
      <c r="F15" s="14">
        <v>10.9</v>
      </c>
      <c r="G15" s="14">
        <v>12</v>
      </c>
      <c r="H15" s="14">
        <v>18.3</v>
      </c>
      <c r="I15" s="14">
        <v>33.6</v>
      </c>
      <c r="J15" s="14">
        <v>26.7</v>
      </c>
      <c r="K15" s="14">
        <v>14.8</v>
      </c>
      <c r="L15" s="14">
        <v>17.399999999999999</v>
      </c>
      <c r="M15" s="14">
        <v>23.4</v>
      </c>
      <c r="N15" s="14">
        <v>22.9</v>
      </c>
      <c r="O15" s="14">
        <v>24.3</v>
      </c>
    </row>
    <row r="16" spans="1:17" ht="10.5" customHeight="1" x14ac:dyDescent="0.15">
      <c r="A16" s="6" t="s">
        <v>14</v>
      </c>
      <c r="B16" s="8" t="s">
        <v>12</v>
      </c>
      <c r="C16" s="24">
        <v>647</v>
      </c>
      <c r="D16" s="25">
        <v>440</v>
      </c>
      <c r="E16" s="25">
        <v>23</v>
      </c>
      <c r="F16" s="25">
        <v>55</v>
      </c>
      <c r="G16" s="25">
        <v>63</v>
      </c>
      <c r="H16" s="25">
        <v>29</v>
      </c>
      <c r="I16" s="25">
        <v>161</v>
      </c>
      <c r="J16" s="25">
        <v>132</v>
      </c>
      <c r="K16" s="25">
        <v>55</v>
      </c>
      <c r="L16" s="25">
        <v>97</v>
      </c>
      <c r="M16" s="25">
        <v>162</v>
      </c>
      <c r="N16" s="25">
        <v>184</v>
      </c>
      <c r="O16" s="25">
        <v>44</v>
      </c>
    </row>
    <row r="17" spans="1:15" s="4" customFormat="1" ht="10.5" customHeight="1" x14ac:dyDescent="0.15">
      <c r="A17" s="22"/>
      <c r="B17" s="23" t="s">
        <v>11</v>
      </c>
      <c r="C17" s="17"/>
      <c r="D17" s="18">
        <v>68.099999999999994</v>
      </c>
      <c r="E17" s="18">
        <v>3.5</v>
      </c>
      <c r="F17" s="18">
        <v>8.5</v>
      </c>
      <c r="G17" s="18">
        <v>9.8000000000000007</v>
      </c>
      <c r="H17" s="18">
        <v>4.5</v>
      </c>
      <c r="I17" s="18">
        <v>24.9</v>
      </c>
      <c r="J17" s="18">
        <v>20.5</v>
      </c>
      <c r="K17" s="18">
        <v>8.5</v>
      </c>
      <c r="L17" s="18">
        <v>14.9</v>
      </c>
      <c r="M17" s="18">
        <v>25</v>
      </c>
      <c r="N17" s="18">
        <v>28.4</v>
      </c>
      <c r="O17" s="18">
        <v>6.8</v>
      </c>
    </row>
    <row r="18" spans="1:15" s="30" customFormat="1" ht="10.5" customHeight="1" x14ac:dyDescent="0.15">
      <c r="A18" s="5" t="s">
        <v>23</v>
      </c>
      <c r="B18" s="1"/>
    </row>
    <row r="19" spans="1:15" s="30" customFormat="1" ht="10.5" customHeight="1" x14ac:dyDescent="0.15">
      <c r="A19" s="5" t="s">
        <v>20</v>
      </c>
      <c r="B19" s="1"/>
    </row>
    <row r="20" spans="1:15" ht="10.5" customHeight="1" x14ac:dyDescent="0.15">
      <c r="A20" s="1" t="s">
        <v>0</v>
      </c>
      <c r="B20" s="1"/>
    </row>
  </sheetData>
  <mergeCells count="5">
    <mergeCell ref="A3:O3"/>
    <mergeCell ref="A9:B9"/>
    <mergeCell ref="A11:B11"/>
    <mergeCell ref="A7:B7"/>
    <mergeCell ref="A6:B6"/>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9"/>
  <sheetViews>
    <sheetView zoomScaleNormal="100" workbookViewId="0"/>
  </sheetViews>
  <sheetFormatPr defaultRowHeight="10.5" x14ac:dyDescent="0.15"/>
  <cols>
    <col min="1" max="1" width="8" style="2" customWidth="1"/>
    <col min="2" max="2" width="10.140625" style="2" customWidth="1"/>
    <col min="3" max="3" width="8.28515625" style="2" customWidth="1"/>
    <col min="4" max="14" width="7.140625" style="2" customWidth="1"/>
    <col min="15" max="15" width="6.28515625" style="2" customWidth="1"/>
    <col min="16" max="16384" width="9.140625" style="2"/>
  </cols>
  <sheetData>
    <row r="1" spans="1:15" s="61" customFormat="1" ht="10.5" customHeight="1" x14ac:dyDescent="0.15">
      <c r="A1" s="62"/>
      <c r="M1" s="62"/>
      <c r="N1" s="62"/>
    </row>
    <row r="2" spans="1:15" s="56" customFormat="1" ht="13.5" x14ac:dyDescent="0.15">
      <c r="A2" s="79" t="s">
        <v>254</v>
      </c>
      <c r="B2" s="79"/>
      <c r="C2" s="79"/>
      <c r="D2" s="79"/>
      <c r="E2" s="79"/>
      <c r="F2" s="79"/>
      <c r="G2" s="79"/>
      <c r="H2" s="79"/>
      <c r="I2" s="79"/>
      <c r="J2" s="79"/>
      <c r="K2" s="79"/>
      <c r="L2" s="79"/>
      <c r="M2" s="79"/>
      <c r="N2" s="79"/>
    </row>
    <row r="3" spans="1:15" s="56" customFormat="1" ht="10.5" customHeight="1" x14ac:dyDescent="0.15">
      <c r="A3" s="32"/>
      <c r="M3" s="57"/>
      <c r="N3" s="57"/>
    </row>
    <row r="5" spans="1:15" ht="10.5" customHeight="1" x14ac:dyDescent="0.15">
      <c r="A5" s="2" t="s">
        <v>227</v>
      </c>
      <c r="B5" s="78"/>
      <c r="C5" s="78"/>
      <c r="D5" s="78"/>
      <c r="E5" s="78"/>
      <c r="F5" s="78"/>
      <c r="G5" s="78"/>
      <c r="H5" s="78"/>
      <c r="I5" s="78"/>
      <c r="J5" s="78"/>
      <c r="K5" s="78"/>
      <c r="L5" s="78"/>
      <c r="M5" s="78"/>
      <c r="N5" s="78"/>
    </row>
    <row r="6" spans="1:15" ht="10.5" customHeight="1" x14ac:dyDescent="0.15">
      <c r="A6" s="2" t="s">
        <v>252</v>
      </c>
      <c r="B6" s="78"/>
      <c r="C6" s="78"/>
      <c r="D6" s="78"/>
      <c r="E6" s="78"/>
      <c r="F6" s="78"/>
      <c r="G6" s="78"/>
      <c r="H6" s="78"/>
      <c r="I6" s="78"/>
      <c r="J6" s="78"/>
      <c r="K6" s="78"/>
      <c r="L6" s="78"/>
      <c r="M6" s="78"/>
      <c r="N6" s="78"/>
    </row>
    <row r="7" spans="1:15" ht="10.5" customHeight="1" x14ac:dyDescent="0.15">
      <c r="A7" s="2" t="s">
        <v>251</v>
      </c>
    </row>
    <row r="8" spans="1:15" ht="10.5" customHeight="1" x14ac:dyDescent="0.15"/>
    <row r="9" spans="1:15" s="3" customFormat="1" ht="13.5" customHeight="1" x14ac:dyDescent="0.15">
      <c r="A9" s="32" t="s">
        <v>250</v>
      </c>
      <c r="B9" s="32"/>
      <c r="C9" s="32"/>
      <c r="D9" s="32"/>
      <c r="E9" s="32"/>
      <c r="F9" s="32"/>
      <c r="G9" s="32"/>
      <c r="H9" s="32"/>
      <c r="I9" s="32"/>
      <c r="J9" s="32"/>
      <c r="K9" s="32"/>
      <c r="L9" s="32"/>
      <c r="M9" s="32"/>
      <c r="N9" s="32"/>
      <c r="O9" s="32"/>
    </row>
    <row r="10" spans="1:15" ht="10.5" customHeight="1" x14ac:dyDescent="0.15"/>
    <row r="11" spans="1:15" ht="21" customHeight="1" x14ac:dyDescent="0.15">
      <c r="A11" s="85" t="s">
        <v>249</v>
      </c>
      <c r="B11" s="85"/>
      <c r="C11" s="85"/>
      <c r="D11" s="85"/>
      <c r="E11" s="85"/>
      <c r="F11" s="85"/>
      <c r="G11" s="85"/>
      <c r="H11" s="85"/>
      <c r="I11" s="85"/>
      <c r="J11" s="85"/>
      <c r="K11" s="85"/>
      <c r="L11" s="85"/>
      <c r="M11" s="85"/>
      <c r="N11" s="85"/>
      <c r="O11" s="29"/>
    </row>
    <row r="12" spans="1:15" ht="10.5" customHeight="1" x14ac:dyDescent="0.15">
      <c r="A12" s="28"/>
      <c r="B12" s="29"/>
      <c r="C12" s="29"/>
      <c r="D12" s="29"/>
      <c r="E12" s="29"/>
      <c r="F12" s="29"/>
      <c r="G12" s="29"/>
      <c r="H12" s="29"/>
      <c r="I12" s="29"/>
      <c r="J12" s="29"/>
      <c r="K12" s="29"/>
      <c r="L12" s="29"/>
      <c r="M12" s="29"/>
      <c r="N12" s="29"/>
      <c r="O12" s="29"/>
    </row>
    <row r="13" spans="1:15" ht="10.5" customHeight="1" x14ac:dyDescent="0.15">
      <c r="A13" s="63" t="s">
        <v>248</v>
      </c>
      <c r="B13" s="5"/>
    </row>
    <row r="14" spans="1:15" ht="18.75" customHeight="1" x14ac:dyDescent="0.15">
      <c r="A14" s="52"/>
      <c r="B14" s="52"/>
      <c r="C14" s="86" t="s">
        <v>222</v>
      </c>
      <c r="D14" s="51" t="s">
        <v>52</v>
      </c>
      <c r="E14" s="89" t="s">
        <v>167</v>
      </c>
      <c r="F14" s="49" t="s">
        <v>52</v>
      </c>
      <c r="G14" s="49" t="s">
        <v>52</v>
      </c>
      <c r="H14" s="92" t="s">
        <v>71</v>
      </c>
      <c r="I14" s="49" t="s">
        <v>52</v>
      </c>
      <c r="J14" s="49" t="s">
        <v>52</v>
      </c>
      <c r="K14" s="92" t="s">
        <v>220</v>
      </c>
      <c r="L14" s="89" t="s">
        <v>8</v>
      </c>
      <c r="M14" s="97" t="s">
        <v>163</v>
      </c>
      <c r="N14" s="47"/>
    </row>
    <row r="15" spans="1:15" ht="10.5" customHeight="1" x14ac:dyDescent="0.15">
      <c r="A15" s="100" t="s">
        <v>18</v>
      </c>
      <c r="B15" s="101"/>
      <c r="C15" s="87"/>
      <c r="D15" s="102" t="s">
        <v>2</v>
      </c>
      <c r="E15" s="90"/>
      <c r="F15" s="102" t="s">
        <v>3</v>
      </c>
      <c r="G15" s="102" t="s">
        <v>4</v>
      </c>
      <c r="H15" s="93"/>
      <c r="I15" s="90" t="s">
        <v>5</v>
      </c>
      <c r="J15" s="102" t="s">
        <v>6</v>
      </c>
      <c r="K15" s="93"/>
      <c r="L15" s="95"/>
      <c r="M15" s="98"/>
      <c r="N15" s="103" t="s">
        <v>19</v>
      </c>
    </row>
    <row r="16" spans="1:15" ht="10.5" customHeight="1" x14ac:dyDescent="0.15">
      <c r="A16" s="105" t="s">
        <v>218</v>
      </c>
      <c r="B16" s="106"/>
      <c r="C16" s="87"/>
      <c r="D16" s="102"/>
      <c r="E16" s="90"/>
      <c r="F16" s="102"/>
      <c r="G16" s="102"/>
      <c r="H16" s="93"/>
      <c r="I16" s="90"/>
      <c r="J16" s="102"/>
      <c r="K16" s="93"/>
      <c r="L16" s="95"/>
      <c r="M16" s="98"/>
      <c r="N16" s="104"/>
    </row>
    <row r="17" spans="1:15" ht="18.75" customHeight="1" x14ac:dyDescent="0.15">
      <c r="A17" s="46"/>
      <c r="B17" s="46"/>
      <c r="C17" s="88"/>
      <c r="D17" s="44"/>
      <c r="E17" s="91"/>
      <c r="F17" s="43"/>
      <c r="G17" s="43"/>
      <c r="H17" s="94"/>
      <c r="I17" s="43"/>
      <c r="J17" s="43"/>
      <c r="K17" s="94"/>
      <c r="L17" s="96"/>
      <c r="M17" s="99"/>
      <c r="N17" s="42"/>
    </row>
    <row r="18" spans="1:15" s="30" customFormat="1" ht="6" customHeight="1" x14ac:dyDescent="0.15">
      <c r="A18" s="5"/>
      <c r="B18" s="5"/>
      <c r="C18" s="41"/>
      <c r="D18" s="40"/>
      <c r="E18" s="39"/>
      <c r="F18" s="5"/>
      <c r="G18" s="5"/>
      <c r="H18" s="39"/>
      <c r="I18" s="5"/>
      <c r="J18" s="5"/>
      <c r="K18" s="39"/>
      <c r="L18" s="38"/>
      <c r="M18" s="38"/>
      <c r="N18" s="5"/>
    </row>
    <row r="19" spans="1:15" s="4" customFormat="1" ht="11.25" customHeight="1" x14ac:dyDescent="0.15">
      <c r="A19" s="67" t="s">
        <v>238</v>
      </c>
      <c r="B19" s="7" t="s">
        <v>11</v>
      </c>
      <c r="C19" s="13"/>
      <c r="D19" s="14">
        <v>74.2</v>
      </c>
      <c r="E19" s="14">
        <v>11.8</v>
      </c>
      <c r="F19" s="14">
        <v>9.6999999999999993</v>
      </c>
      <c r="G19" s="14">
        <v>10.9</v>
      </c>
      <c r="H19" s="14">
        <v>11.1</v>
      </c>
      <c r="I19" s="14">
        <v>29</v>
      </c>
      <c r="J19" s="14">
        <v>23.5</v>
      </c>
      <c r="K19" s="14">
        <v>11.5</v>
      </c>
      <c r="L19" s="14">
        <v>16.100000000000001</v>
      </c>
      <c r="M19" s="14">
        <v>24.2</v>
      </c>
      <c r="N19" s="14">
        <v>15.2</v>
      </c>
    </row>
    <row r="20" spans="1:15" ht="10.5" customHeight="1" x14ac:dyDescent="0.15">
      <c r="B20" s="84" t="s">
        <v>234</v>
      </c>
      <c r="C20" s="24">
        <v>1267</v>
      </c>
      <c r="D20" s="25">
        <f>C20*D19/100</f>
        <v>940.11400000000003</v>
      </c>
      <c r="E20" s="25">
        <f>C20*E19/100</f>
        <v>149.506</v>
      </c>
      <c r="F20" s="25">
        <f>C20*F19/100</f>
        <v>122.899</v>
      </c>
      <c r="G20" s="25">
        <f>C20*G19/100</f>
        <v>138.10300000000001</v>
      </c>
      <c r="H20" s="25">
        <f>C20*H19/100</f>
        <v>140.637</v>
      </c>
      <c r="I20" s="25">
        <f>C20*I19/100</f>
        <v>367.43</v>
      </c>
      <c r="J20" s="25">
        <f>C20*J19/100</f>
        <v>297.745</v>
      </c>
      <c r="K20" s="25">
        <f>C20*K19/100</f>
        <v>145.70500000000001</v>
      </c>
      <c r="L20" s="25">
        <f>C20*L19/100</f>
        <v>203.98699999999999</v>
      </c>
      <c r="M20" s="25">
        <f>C20*M19/100</f>
        <v>306.61399999999998</v>
      </c>
      <c r="N20" s="25">
        <f>C20*N19/100</f>
        <v>192.58399999999997</v>
      </c>
      <c r="O20" s="25"/>
    </row>
    <row r="21" spans="1:15" s="4" customFormat="1" ht="10.5" customHeight="1" x14ac:dyDescent="0.15">
      <c r="A21" s="83" t="s">
        <v>237</v>
      </c>
      <c r="B21" s="7" t="s">
        <v>11</v>
      </c>
      <c r="C21" s="13"/>
      <c r="D21" s="14">
        <v>73.400000000000006</v>
      </c>
      <c r="E21" s="14">
        <v>9.1999999999999993</v>
      </c>
      <c r="F21" s="14">
        <v>9.8000000000000007</v>
      </c>
      <c r="G21" s="14">
        <v>7.6</v>
      </c>
      <c r="H21" s="14">
        <v>10.9</v>
      </c>
      <c r="I21" s="14">
        <v>26.4</v>
      </c>
      <c r="J21" s="14">
        <v>21.7</v>
      </c>
      <c r="K21" s="14">
        <v>11</v>
      </c>
      <c r="L21" s="14" t="s">
        <v>30</v>
      </c>
      <c r="M21" s="14">
        <v>43.8</v>
      </c>
      <c r="N21" s="14">
        <v>10.6</v>
      </c>
    </row>
    <row r="22" spans="1:15" ht="10.5" customHeight="1" x14ac:dyDescent="0.15">
      <c r="A22" s="19"/>
      <c r="B22" s="82" t="s">
        <v>234</v>
      </c>
      <c r="C22" s="24">
        <v>1284</v>
      </c>
      <c r="D22" s="25">
        <f>C22*D21/100</f>
        <v>942.45600000000002</v>
      </c>
      <c r="E22" s="25">
        <f>C22*E21/100</f>
        <v>118.12799999999999</v>
      </c>
      <c r="F22" s="25">
        <f>C22*F21/100</f>
        <v>125.83200000000001</v>
      </c>
      <c r="G22" s="25">
        <f>C22*G21/100</f>
        <v>97.584000000000003</v>
      </c>
      <c r="H22" s="25">
        <f>C22*H21/100</f>
        <v>139.95600000000002</v>
      </c>
      <c r="I22" s="25">
        <f>C22*I21/100</f>
        <v>338.976</v>
      </c>
      <c r="J22" s="25">
        <f>C22*J21/100</f>
        <v>278.62799999999999</v>
      </c>
      <c r="K22" s="25">
        <f>C22*K21/100</f>
        <v>141.24</v>
      </c>
      <c r="L22" s="14" t="s">
        <v>30</v>
      </c>
      <c r="M22" s="25">
        <f>C22*M21/100</f>
        <v>562.39199999999994</v>
      </c>
      <c r="N22" s="25">
        <f>C22*N21/100</f>
        <v>136.10399999999998</v>
      </c>
    </row>
    <row r="23" spans="1:15" s="4" customFormat="1" ht="10.5" customHeight="1" x14ac:dyDescent="0.15">
      <c r="A23" s="83" t="s">
        <v>236</v>
      </c>
      <c r="B23" s="7" t="s">
        <v>11</v>
      </c>
      <c r="C23" s="13"/>
      <c r="D23" s="14">
        <v>66.014207064174045</v>
      </c>
      <c r="E23" s="14">
        <v>6.9727462634672053</v>
      </c>
      <c r="F23" s="14">
        <v>6.2388642262297029</v>
      </c>
      <c r="G23" s="14">
        <v>5.8273576633533146</v>
      </c>
      <c r="H23" s="14">
        <v>7.8888871397983493</v>
      </c>
      <c r="I23" s="14">
        <v>18.000081452313363</v>
      </c>
      <c r="J23" s="14">
        <v>14.149695265953788</v>
      </c>
      <c r="K23" s="14">
        <v>5.2083143287198519</v>
      </c>
      <c r="L23" s="14">
        <v>12.535993694174438</v>
      </c>
      <c r="M23" s="14">
        <v>38.79388278491065</v>
      </c>
      <c r="N23" s="14">
        <v>8.1970935509126139</v>
      </c>
    </row>
    <row r="24" spans="1:15" ht="10.5" customHeight="1" x14ac:dyDescent="0.15">
      <c r="A24" s="19"/>
      <c r="B24" s="82" t="s">
        <v>234</v>
      </c>
      <c r="C24" s="24">
        <v>1296</v>
      </c>
      <c r="D24" s="25">
        <f>C24*D23/100</f>
        <v>855.54412355169563</v>
      </c>
      <c r="E24" s="25">
        <f>C24*E23/100</f>
        <v>90.366791574534986</v>
      </c>
      <c r="F24" s="25">
        <f>C24*F23/100</f>
        <v>80.855680371936955</v>
      </c>
      <c r="G24" s="25">
        <f>C24*G23/100</f>
        <v>75.522555317058959</v>
      </c>
      <c r="H24" s="25">
        <f>C24*H23/100</f>
        <v>102.23997733178662</v>
      </c>
      <c r="I24" s="25">
        <f>C24*I23/100</f>
        <v>233.28105562198118</v>
      </c>
      <c r="J24" s="25">
        <f>C24*J23/100</f>
        <v>183.38005064676108</v>
      </c>
      <c r="K24" s="25">
        <f>C24*K23/100</f>
        <v>67.499753700209283</v>
      </c>
      <c r="L24" s="25">
        <f>C24*L23/100</f>
        <v>162.46647827650074</v>
      </c>
      <c r="M24" s="25">
        <f>C24*M23/100</f>
        <v>502.76872089244199</v>
      </c>
      <c r="N24" s="25">
        <f>C24*N23/100</f>
        <v>106.23433241982748</v>
      </c>
    </row>
    <row r="25" spans="1:15" s="12" customFormat="1" ht="10.5" customHeight="1" x14ac:dyDescent="0.15">
      <c r="A25" s="81" t="s">
        <v>235</v>
      </c>
      <c r="B25" s="11" t="s">
        <v>11</v>
      </c>
      <c r="C25" s="75"/>
      <c r="D25" s="74">
        <v>61.903672156394286</v>
      </c>
      <c r="E25" s="74">
        <v>5.5751069272011931</v>
      </c>
      <c r="F25" s="74">
        <v>3.2144248037464198</v>
      </c>
      <c r="G25" s="74">
        <v>3.5278857633294769</v>
      </c>
      <c r="H25" s="74">
        <v>6.9410941627628304</v>
      </c>
      <c r="I25" s="74">
        <v>13.186519867633532</v>
      </c>
      <c r="J25" s="74">
        <v>10.153954743557478</v>
      </c>
      <c r="K25" s="74">
        <v>4.6055877023626586</v>
      </c>
      <c r="L25" s="74">
        <v>9.4097833148327492</v>
      </c>
      <c r="M25" s="74">
        <v>35.432757950908822</v>
      </c>
      <c r="N25" s="74">
        <v>5.853506657367725</v>
      </c>
    </row>
    <row r="26" spans="1:15" s="10" customFormat="1" ht="10.5" customHeight="1" x14ac:dyDescent="0.15">
      <c r="A26" s="19"/>
      <c r="B26" s="80" t="s">
        <v>234</v>
      </c>
      <c r="C26" s="77">
        <v>1299</v>
      </c>
      <c r="D26" s="76">
        <v>804.10146369581287</v>
      </c>
      <c r="E26" s="76">
        <v>72.418185937295519</v>
      </c>
      <c r="F26" s="76">
        <v>41.753963853752339</v>
      </c>
      <c r="G26" s="76">
        <v>45.825683795914038</v>
      </c>
      <c r="H26" s="76">
        <v>90.161759092857537</v>
      </c>
      <c r="I26" s="76">
        <v>171.28709101181778</v>
      </c>
      <c r="J26" s="76">
        <v>131.89540437872446</v>
      </c>
      <c r="K26" s="76">
        <v>59.824557795101889</v>
      </c>
      <c r="L26" s="76">
        <v>122.22894495501887</v>
      </c>
      <c r="M26" s="76">
        <v>460.25593536880717</v>
      </c>
      <c r="N26" s="76">
        <v>76</v>
      </c>
    </row>
    <row r="27" spans="1:15" ht="6" customHeight="1" x14ac:dyDescent="0.15">
      <c r="A27" s="20"/>
      <c r="B27" s="20"/>
      <c r="C27" s="71"/>
      <c r="D27" s="70"/>
      <c r="E27" s="70"/>
      <c r="F27" s="70"/>
      <c r="G27" s="70"/>
      <c r="H27" s="70"/>
      <c r="I27" s="70"/>
      <c r="J27" s="70"/>
      <c r="K27" s="70"/>
      <c r="L27" s="70"/>
      <c r="M27" s="70"/>
      <c r="N27" s="70"/>
    </row>
    <row r="28" spans="1:15" s="4" customFormat="1" ht="10.5" customHeight="1" x14ac:dyDescent="0.15">
      <c r="A28" s="6" t="s">
        <v>13</v>
      </c>
      <c r="B28" s="7" t="s">
        <v>11</v>
      </c>
      <c r="C28" s="71"/>
      <c r="D28" s="70">
        <v>67.137840006481326</v>
      </c>
      <c r="E28" s="70">
        <v>9.677980766395871</v>
      </c>
      <c r="F28" s="70">
        <v>3.2169714363035964</v>
      </c>
      <c r="G28" s="70">
        <v>3.9341105832109209</v>
      </c>
      <c r="H28" s="70">
        <v>12.060838388292613</v>
      </c>
      <c r="I28" s="70">
        <v>15.627116811433146</v>
      </c>
      <c r="J28" s="70">
        <v>9.5295998629593868</v>
      </c>
      <c r="K28" s="70">
        <v>5.6041238084993523</v>
      </c>
      <c r="L28" s="70">
        <v>10.424796059198375</v>
      </c>
      <c r="M28" s="70">
        <v>32.44390354841871</v>
      </c>
      <c r="N28" s="70">
        <v>10.510938058318734</v>
      </c>
    </row>
    <row r="29" spans="1:15" ht="10.5" customHeight="1" x14ac:dyDescent="0.15">
      <c r="B29" s="8" t="s">
        <v>12</v>
      </c>
      <c r="C29" s="73">
        <v>611</v>
      </c>
      <c r="D29" s="72">
        <v>410.32835090281208</v>
      </c>
      <c r="E29" s="72">
        <v>59.149205389404635</v>
      </c>
      <c r="F29" s="72">
        <v>19.66126083639978</v>
      </c>
      <c r="G29" s="72">
        <v>24.044221674727684</v>
      </c>
      <c r="H29" s="72">
        <v>73.712587802879611</v>
      </c>
      <c r="I29" s="72">
        <v>95.508718629940304</v>
      </c>
      <c r="J29" s="72">
        <v>58.242341370444777</v>
      </c>
      <c r="K29" s="72">
        <v>34.250891604119744</v>
      </c>
      <c r="L29" s="72">
        <v>63.71353881888448</v>
      </c>
      <c r="M29" s="72">
        <v>198.28837863397709</v>
      </c>
      <c r="N29" s="72">
        <v>64.240015459168347</v>
      </c>
    </row>
    <row r="30" spans="1:15" s="4" customFormat="1" ht="10.5" customHeight="1" x14ac:dyDescent="0.15">
      <c r="A30" s="6" t="s">
        <v>14</v>
      </c>
      <c r="B30" s="7" t="s">
        <v>11</v>
      </c>
      <c r="C30" s="71"/>
      <c r="D30" s="70">
        <v>57.174495393416777</v>
      </c>
      <c r="E30" s="70">
        <v>1.8680772373862045</v>
      </c>
      <c r="F30" s="70">
        <v>3.2121238696040346</v>
      </c>
      <c r="G30" s="70">
        <v>3.1608534033152487</v>
      </c>
      <c r="H30" s="70">
        <v>2.3153014642422707</v>
      </c>
      <c r="I30" s="70">
        <v>10.981391051556473</v>
      </c>
      <c r="J30" s="70">
        <v>10.718072035502363</v>
      </c>
      <c r="K30" s="70">
        <v>3.7033900875006962</v>
      </c>
      <c r="L30" s="70">
        <v>8.4926987233059226</v>
      </c>
      <c r="M30" s="70">
        <v>38.133248495541281</v>
      </c>
      <c r="N30" s="70">
        <v>1.6454229681576091</v>
      </c>
    </row>
    <row r="31" spans="1:15" ht="10.5" customHeight="1" x14ac:dyDescent="0.15">
      <c r="A31" s="66"/>
      <c r="B31" s="8" t="s">
        <v>12</v>
      </c>
      <c r="C31" s="73">
        <v>688</v>
      </c>
      <c r="D31" s="72">
        <v>393.23645965170368</v>
      </c>
      <c r="E31" s="72">
        <v>12.84831766561196</v>
      </c>
      <c r="F31" s="72">
        <v>22.092441914078719</v>
      </c>
      <c r="G31" s="72">
        <v>21.739812362923718</v>
      </c>
      <c r="H31" s="72">
        <v>15.924249869809417</v>
      </c>
      <c r="I31" s="72">
        <v>75.528140816126665</v>
      </c>
      <c r="J31" s="72">
        <v>73.717077387939213</v>
      </c>
      <c r="K31" s="72">
        <v>25.471287445514914</v>
      </c>
      <c r="L31" s="72">
        <v>58.411338060115177</v>
      </c>
      <c r="M31" s="72">
        <v>262.27400050008868</v>
      </c>
      <c r="N31" s="72">
        <v>11.316939453083448</v>
      </c>
    </row>
    <row r="32" spans="1:15" s="14" customFormat="1" ht="6" customHeight="1" x14ac:dyDescent="0.15">
      <c r="A32" s="22"/>
      <c r="B32" s="23"/>
      <c r="C32" s="17"/>
      <c r="D32" s="18"/>
      <c r="E32" s="18"/>
      <c r="F32" s="18"/>
      <c r="G32" s="18"/>
      <c r="H32" s="18"/>
      <c r="I32" s="18"/>
      <c r="J32" s="18"/>
      <c r="K32" s="18"/>
      <c r="L32" s="18"/>
      <c r="M32" s="18"/>
      <c r="N32" s="18"/>
    </row>
    <row r="33" spans="1:2" s="30" customFormat="1" ht="10.5" customHeight="1" x14ac:dyDescent="0.15">
      <c r="A33" s="5" t="s">
        <v>174</v>
      </c>
      <c r="B33" s="1"/>
    </row>
    <row r="34" spans="1:2" s="69" customFormat="1" ht="10.5" customHeight="1" x14ac:dyDescent="0.15">
      <c r="A34" s="5" t="s">
        <v>230</v>
      </c>
      <c r="B34" s="1"/>
    </row>
    <row r="35" spans="1:2" s="68" customFormat="1" ht="10.5" customHeight="1" x14ac:dyDescent="0.15">
      <c r="A35" s="67" t="s">
        <v>229</v>
      </c>
    </row>
    <row r="36" spans="1:2" s="30" customFormat="1" ht="10.5" customHeight="1" x14ac:dyDescent="0.15">
      <c r="B36" s="1"/>
    </row>
    <row r="37" spans="1:2" s="30" customFormat="1" ht="10.5" customHeight="1" x14ac:dyDescent="0.15">
      <c r="A37" s="5"/>
      <c r="B37" s="1"/>
    </row>
    <row r="38" spans="1:2" s="30" customFormat="1" ht="10.5" customHeight="1" x14ac:dyDescent="0.15">
      <c r="A38" s="5"/>
      <c r="B38" s="1"/>
    </row>
    <row r="39" spans="1:2" s="30" customFormat="1" ht="10.5" customHeight="1" x14ac:dyDescent="0.15">
      <c r="A39" s="5"/>
      <c r="B39" s="1"/>
    </row>
  </sheetData>
  <mergeCells count="15">
    <mergeCell ref="A16:B16"/>
    <mergeCell ref="A11:N11"/>
    <mergeCell ref="C14:C17"/>
    <mergeCell ref="E14:E17"/>
    <mergeCell ref="H14:H17"/>
    <mergeCell ref="K14:K17"/>
    <mergeCell ref="L14:L17"/>
    <mergeCell ref="M14:M17"/>
    <mergeCell ref="A15:B15"/>
    <mergeCell ref="D15:D16"/>
    <mergeCell ref="F15:F16"/>
    <mergeCell ref="G15:G16"/>
    <mergeCell ref="I15:I16"/>
    <mergeCell ref="J15:J16"/>
    <mergeCell ref="N15:N16"/>
  </mergeCells>
  <phoneticPr fontId="8"/>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zoomScaleNormal="100" workbookViewId="0"/>
  </sheetViews>
  <sheetFormatPr defaultRowHeight="10.5" x14ac:dyDescent="0.15"/>
  <cols>
    <col min="1" max="1" width="8" style="2" customWidth="1"/>
    <col min="2" max="2" width="10.140625" style="2" customWidth="1"/>
    <col min="3" max="3" width="8.28515625" style="2" customWidth="1"/>
    <col min="4" max="14" width="7.140625" style="2" customWidth="1"/>
    <col min="15" max="15" width="6.28515625" style="2" customWidth="1"/>
    <col min="16" max="16384" width="9.140625" style="2"/>
  </cols>
  <sheetData>
    <row r="1" spans="1:15" s="61" customFormat="1" ht="10.5" customHeight="1" x14ac:dyDescent="0.15">
      <c r="A1" s="62"/>
      <c r="M1" s="62"/>
      <c r="N1" s="62"/>
    </row>
    <row r="2" spans="1:15" s="56" customFormat="1" ht="13.5" x14ac:dyDescent="0.15">
      <c r="A2" s="79" t="s">
        <v>254</v>
      </c>
      <c r="B2" s="79"/>
      <c r="C2" s="79"/>
      <c r="D2" s="79"/>
      <c r="E2" s="79"/>
      <c r="F2" s="79"/>
      <c r="G2" s="79"/>
      <c r="H2" s="79"/>
      <c r="I2" s="79"/>
      <c r="J2" s="79"/>
      <c r="K2" s="79"/>
      <c r="L2" s="79"/>
      <c r="M2" s="79"/>
      <c r="N2" s="79"/>
    </row>
    <row r="3" spans="1:15" s="56" customFormat="1" ht="10.5" customHeight="1" x14ac:dyDescent="0.15">
      <c r="A3" s="32"/>
      <c r="M3" s="57"/>
      <c r="N3" s="57"/>
    </row>
    <row r="5" spans="1:15" ht="10.5" customHeight="1" x14ac:dyDescent="0.15">
      <c r="A5" s="2" t="s">
        <v>227</v>
      </c>
      <c r="B5" s="78"/>
      <c r="C5" s="78"/>
      <c r="D5" s="78"/>
      <c r="E5" s="78"/>
      <c r="F5" s="78"/>
      <c r="G5" s="78"/>
      <c r="H5" s="78"/>
      <c r="I5" s="78"/>
      <c r="J5" s="78"/>
      <c r="K5" s="78"/>
      <c r="L5" s="78"/>
      <c r="M5" s="78"/>
      <c r="N5" s="78"/>
    </row>
    <row r="6" spans="1:15" ht="10.5" customHeight="1" x14ac:dyDescent="0.15">
      <c r="A6" s="2" t="s">
        <v>252</v>
      </c>
      <c r="B6" s="78"/>
      <c r="C6" s="78"/>
      <c r="D6" s="78"/>
      <c r="E6" s="78"/>
      <c r="F6" s="78"/>
      <c r="G6" s="78"/>
      <c r="H6" s="78"/>
      <c r="I6" s="78"/>
      <c r="J6" s="78"/>
      <c r="K6" s="78"/>
      <c r="L6" s="78"/>
      <c r="M6" s="78"/>
      <c r="N6" s="78"/>
    </row>
    <row r="7" spans="1:15" ht="10.5" customHeight="1" x14ac:dyDescent="0.15">
      <c r="A7" s="2" t="s">
        <v>251</v>
      </c>
    </row>
    <row r="8" spans="1:15" ht="10.5" customHeight="1" x14ac:dyDescent="0.15"/>
    <row r="9" spans="1:15" s="3" customFormat="1" ht="13.5" customHeight="1" x14ac:dyDescent="0.15">
      <c r="A9" s="32" t="s">
        <v>250</v>
      </c>
      <c r="B9" s="32"/>
      <c r="C9" s="32"/>
      <c r="D9" s="32"/>
      <c r="E9" s="32"/>
      <c r="F9" s="32"/>
      <c r="G9" s="32"/>
      <c r="H9" s="32"/>
      <c r="I9" s="32"/>
      <c r="J9" s="32"/>
      <c r="K9" s="32"/>
      <c r="L9" s="32"/>
      <c r="M9" s="32"/>
      <c r="N9" s="32"/>
      <c r="O9" s="32"/>
    </row>
    <row r="10" spans="1:15" ht="10.5" customHeight="1" x14ac:dyDescent="0.15"/>
    <row r="11" spans="1:15" ht="21" customHeight="1" x14ac:dyDescent="0.15">
      <c r="A11" s="85" t="s">
        <v>249</v>
      </c>
      <c r="B11" s="85"/>
      <c r="C11" s="85"/>
      <c r="D11" s="85"/>
      <c r="E11" s="85"/>
      <c r="F11" s="85"/>
      <c r="G11" s="85"/>
      <c r="H11" s="85"/>
      <c r="I11" s="85"/>
      <c r="J11" s="85"/>
      <c r="K11" s="85"/>
      <c r="L11" s="85"/>
      <c r="M11" s="85"/>
      <c r="N11" s="85"/>
      <c r="O11" s="29"/>
    </row>
    <row r="12" spans="1:15" ht="10.5" customHeight="1" x14ac:dyDescent="0.15">
      <c r="A12" s="28"/>
      <c r="B12" s="29"/>
      <c r="C12" s="29"/>
      <c r="D12" s="29"/>
      <c r="E12" s="29"/>
      <c r="F12" s="29"/>
      <c r="G12" s="29"/>
      <c r="H12" s="29"/>
      <c r="I12" s="29"/>
      <c r="J12" s="29"/>
      <c r="K12" s="29"/>
      <c r="L12" s="29"/>
      <c r="M12" s="29"/>
      <c r="N12" s="29"/>
      <c r="O12" s="29"/>
    </row>
    <row r="13" spans="1:15" ht="10.5" customHeight="1" x14ac:dyDescent="0.15">
      <c r="A13" s="63" t="s">
        <v>248</v>
      </c>
      <c r="B13" s="5"/>
    </row>
    <row r="14" spans="1:15" ht="18.75" customHeight="1" x14ac:dyDescent="0.15">
      <c r="A14" s="52"/>
      <c r="B14" s="52"/>
      <c r="C14" s="86" t="s">
        <v>222</v>
      </c>
      <c r="D14" s="51" t="s">
        <v>52</v>
      </c>
      <c r="E14" s="89" t="s">
        <v>167</v>
      </c>
      <c r="F14" s="49" t="s">
        <v>52</v>
      </c>
      <c r="G14" s="49" t="s">
        <v>52</v>
      </c>
      <c r="H14" s="92" t="s">
        <v>71</v>
      </c>
      <c r="I14" s="49" t="s">
        <v>52</v>
      </c>
      <c r="J14" s="49" t="s">
        <v>52</v>
      </c>
      <c r="K14" s="92" t="s">
        <v>220</v>
      </c>
      <c r="L14" s="89" t="s">
        <v>8</v>
      </c>
      <c r="M14" s="97" t="s">
        <v>163</v>
      </c>
      <c r="N14" s="47"/>
    </row>
    <row r="15" spans="1:15" ht="10.5" customHeight="1" x14ac:dyDescent="0.15">
      <c r="A15" s="100" t="s">
        <v>18</v>
      </c>
      <c r="B15" s="101"/>
      <c r="C15" s="87"/>
      <c r="D15" s="102" t="s">
        <v>2</v>
      </c>
      <c r="E15" s="90"/>
      <c r="F15" s="102" t="s">
        <v>3</v>
      </c>
      <c r="G15" s="102" t="s">
        <v>4</v>
      </c>
      <c r="H15" s="93"/>
      <c r="I15" s="90" t="s">
        <v>5</v>
      </c>
      <c r="J15" s="102" t="s">
        <v>6</v>
      </c>
      <c r="K15" s="93"/>
      <c r="L15" s="95"/>
      <c r="M15" s="98"/>
      <c r="N15" s="103" t="s">
        <v>19</v>
      </c>
    </row>
    <row r="16" spans="1:15" ht="10.5" customHeight="1" x14ac:dyDescent="0.15">
      <c r="A16" s="105" t="s">
        <v>218</v>
      </c>
      <c r="B16" s="106"/>
      <c r="C16" s="87"/>
      <c r="D16" s="102"/>
      <c r="E16" s="90"/>
      <c r="F16" s="102"/>
      <c r="G16" s="102"/>
      <c r="H16" s="93"/>
      <c r="I16" s="90"/>
      <c r="J16" s="102"/>
      <c r="K16" s="93"/>
      <c r="L16" s="95"/>
      <c r="M16" s="98"/>
      <c r="N16" s="104"/>
    </row>
    <row r="17" spans="1:15" ht="18.75" customHeight="1" x14ac:dyDescent="0.15">
      <c r="A17" s="46"/>
      <c r="B17" s="46"/>
      <c r="C17" s="88"/>
      <c r="D17" s="44"/>
      <c r="E17" s="91"/>
      <c r="F17" s="43"/>
      <c r="G17" s="43"/>
      <c r="H17" s="94"/>
      <c r="I17" s="43"/>
      <c r="J17" s="43"/>
      <c r="K17" s="94"/>
      <c r="L17" s="96"/>
      <c r="M17" s="99"/>
      <c r="N17" s="42"/>
    </row>
    <row r="18" spans="1:15" s="30" customFormat="1" ht="6" customHeight="1" x14ac:dyDescent="0.15">
      <c r="A18" s="5"/>
      <c r="B18" s="5"/>
      <c r="C18" s="41"/>
      <c r="D18" s="40"/>
      <c r="E18" s="39"/>
      <c r="F18" s="5"/>
      <c r="G18" s="5"/>
      <c r="H18" s="39"/>
      <c r="I18" s="5"/>
      <c r="J18" s="5"/>
      <c r="K18" s="39"/>
      <c r="L18" s="38"/>
      <c r="M18" s="38"/>
      <c r="N18" s="5"/>
    </row>
    <row r="19" spans="1:15" s="4" customFormat="1" ht="11.25" customHeight="1" x14ac:dyDescent="0.15">
      <c r="A19" s="67" t="s">
        <v>238</v>
      </c>
      <c r="B19" s="7" t="s">
        <v>11</v>
      </c>
      <c r="C19" s="13"/>
      <c r="D19" s="14">
        <v>74.2</v>
      </c>
      <c r="E19" s="14">
        <v>11.8</v>
      </c>
      <c r="F19" s="14">
        <v>9.6999999999999993</v>
      </c>
      <c r="G19" s="14">
        <v>10.9</v>
      </c>
      <c r="H19" s="14">
        <v>11.1</v>
      </c>
      <c r="I19" s="14">
        <v>29</v>
      </c>
      <c r="J19" s="14">
        <v>23.5</v>
      </c>
      <c r="K19" s="14">
        <v>11.5</v>
      </c>
      <c r="L19" s="14">
        <v>16.100000000000001</v>
      </c>
      <c r="M19" s="14">
        <v>24.2</v>
      </c>
      <c r="N19" s="14">
        <v>15.2</v>
      </c>
    </row>
    <row r="20" spans="1:15" ht="10.5" customHeight="1" x14ac:dyDescent="0.15">
      <c r="B20" s="84" t="s">
        <v>234</v>
      </c>
      <c r="C20" s="24">
        <v>1267</v>
      </c>
      <c r="D20" s="25">
        <f>C20*D19/100</f>
        <v>940.11400000000003</v>
      </c>
      <c r="E20" s="25">
        <f>C20*E19/100</f>
        <v>149.506</v>
      </c>
      <c r="F20" s="25">
        <f>C20*F19/100</f>
        <v>122.899</v>
      </c>
      <c r="G20" s="25">
        <f>C20*G19/100</f>
        <v>138.10300000000001</v>
      </c>
      <c r="H20" s="25">
        <f>C20*H19/100</f>
        <v>140.637</v>
      </c>
      <c r="I20" s="25">
        <f>C20*I19/100</f>
        <v>367.43</v>
      </c>
      <c r="J20" s="25">
        <f>C20*J19/100</f>
        <v>297.745</v>
      </c>
      <c r="K20" s="25">
        <f>C20*K19/100</f>
        <v>145.70500000000001</v>
      </c>
      <c r="L20" s="25">
        <f>C20*L19/100</f>
        <v>203.98699999999999</v>
      </c>
      <c r="M20" s="25">
        <f>C20*M19/100</f>
        <v>306.61399999999998</v>
      </c>
      <c r="N20" s="25">
        <f>C20*N19/100</f>
        <v>192.58399999999997</v>
      </c>
      <c r="O20" s="25"/>
    </row>
    <row r="21" spans="1:15" s="4" customFormat="1" ht="10.5" customHeight="1" x14ac:dyDescent="0.15">
      <c r="A21" s="83" t="s">
        <v>237</v>
      </c>
      <c r="B21" s="7" t="s">
        <v>11</v>
      </c>
      <c r="C21" s="13"/>
      <c r="D21" s="14">
        <v>73.400000000000006</v>
      </c>
      <c r="E21" s="14">
        <v>9.1999999999999993</v>
      </c>
      <c r="F21" s="14">
        <v>9.8000000000000007</v>
      </c>
      <c r="G21" s="14">
        <v>7.6</v>
      </c>
      <c r="H21" s="14">
        <v>10.9</v>
      </c>
      <c r="I21" s="14">
        <v>26.4</v>
      </c>
      <c r="J21" s="14">
        <v>21.7</v>
      </c>
      <c r="K21" s="14">
        <v>11</v>
      </c>
      <c r="L21" s="14" t="s">
        <v>30</v>
      </c>
      <c r="M21" s="14">
        <v>43.8</v>
      </c>
      <c r="N21" s="14">
        <v>10.6</v>
      </c>
    </row>
    <row r="22" spans="1:15" ht="10.5" customHeight="1" x14ac:dyDescent="0.15">
      <c r="A22" s="19"/>
      <c r="B22" s="82" t="s">
        <v>234</v>
      </c>
      <c r="C22" s="24">
        <v>1284</v>
      </c>
      <c r="D22" s="25">
        <f>C22*D21/100</f>
        <v>942.45600000000002</v>
      </c>
      <c r="E22" s="25">
        <f>C22*E21/100</f>
        <v>118.12799999999999</v>
      </c>
      <c r="F22" s="25">
        <f>C22*F21/100</f>
        <v>125.83200000000001</v>
      </c>
      <c r="G22" s="25">
        <f>C22*G21/100</f>
        <v>97.584000000000003</v>
      </c>
      <c r="H22" s="25">
        <f>C22*H21/100</f>
        <v>139.95600000000002</v>
      </c>
      <c r="I22" s="25">
        <f>C22*I21/100</f>
        <v>338.976</v>
      </c>
      <c r="J22" s="25">
        <f>C22*J21/100</f>
        <v>278.62799999999999</v>
      </c>
      <c r="K22" s="25">
        <f>C22*K21/100</f>
        <v>141.24</v>
      </c>
      <c r="L22" s="14" t="s">
        <v>30</v>
      </c>
      <c r="M22" s="25">
        <f>C22*M21/100</f>
        <v>562.39199999999994</v>
      </c>
      <c r="N22" s="25">
        <f>C22*N21/100</f>
        <v>136.10399999999998</v>
      </c>
    </row>
    <row r="23" spans="1:15" s="4" customFormat="1" ht="10.5" customHeight="1" x14ac:dyDescent="0.15">
      <c r="A23" s="83" t="s">
        <v>236</v>
      </c>
      <c r="B23" s="7" t="s">
        <v>11</v>
      </c>
      <c r="C23" s="13"/>
      <c r="D23" s="14">
        <v>66.014207064174045</v>
      </c>
      <c r="E23" s="14">
        <v>6.9727462634672053</v>
      </c>
      <c r="F23" s="14">
        <v>6.2388642262297029</v>
      </c>
      <c r="G23" s="14">
        <v>5.8273576633533146</v>
      </c>
      <c r="H23" s="14">
        <v>7.8888871397983493</v>
      </c>
      <c r="I23" s="14">
        <v>18.000081452313363</v>
      </c>
      <c r="J23" s="14">
        <v>14.149695265953788</v>
      </c>
      <c r="K23" s="14">
        <v>5.2083143287198519</v>
      </c>
      <c r="L23" s="14">
        <v>12.535993694174438</v>
      </c>
      <c r="M23" s="14">
        <v>38.79388278491065</v>
      </c>
      <c r="N23" s="14">
        <v>8.1970935509126139</v>
      </c>
    </row>
    <row r="24" spans="1:15" ht="10.5" customHeight="1" x14ac:dyDescent="0.15">
      <c r="A24" s="19"/>
      <c r="B24" s="82" t="s">
        <v>234</v>
      </c>
      <c r="C24" s="24">
        <v>1296</v>
      </c>
      <c r="D24" s="25">
        <f>C24*D23/100</f>
        <v>855.54412355169563</v>
      </c>
      <c r="E24" s="25">
        <f>C24*E23/100</f>
        <v>90.366791574534986</v>
      </c>
      <c r="F24" s="25">
        <f>C24*F23/100</f>
        <v>80.855680371936955</v>
      </c>
      <c r="G24" s="25">
        <f>C24*G23/100</f>
        <v>75.522555317058959</v>
      </c>
      <c r="H24" s="25">
        <f>C24*H23/100</f>
        <v>102.23997733178662</v>
      </c>
      <c r="I24" s="25">
        <f>C24*I23/100</f>
        <v>233.28105562198118</v>
      </c>
      <c r="J24" s="25">
        <f>C24*J23/100</f>
        <v>183.38005064676108</v>
      </c>
      <c r="K24" s="25">
        <f>C24*K23/100</f>
        <v>67.499753700209283</v>
      </c>
      <c r="L24" s="25">
        <f>C24*L23/100</f>
        <v>162.46647827650074</v>
      </c>
      <c r="M24" s="25">
        <f>C24*M23/100</f>
        <v>502.76872089244199</v>
      </c>
      <c r="N24" s="25">
        <f>C24*N23/100</f>
        <v>106.23433241982748</v>
      </c>
    </row>
    <row r="25" spans="1:15" s="12" customFormat="1" ht="10.5" customHeight="1" x14ac:dyDescent="0.15">
      <c r="A25" s="81" t="s">
        <v>235</v>
      </c>
      <c r="B25" s="11" t="s">
        <v>11</v>
      </c>
      <c r="C25" s="75"/>
      <c r="D25" s="74">
        <v>61.903672156394286</v>
      </c>
      <c r="E25" s="74">
        <v>5.5751069272011931</v>
      </c>
      <c r="F25" s="74">
        <v>3.2144248037464198</v>
      </c>
      <c r="G25" s="74">
        <v>3.5278857633294769</v>
      </c>
      <c r="H25" s="74">
        <v>6.9410941627628304</v>
      </c>
      <c r="I25" s="74">
        <v>13.186519867633532</v>
      </c>
      <c r="J25" s="74">
        <v>10.153954743557478</v>
      </c>
      <c r="K25" s="74">
        <v>4.6055877023626586</v>
      </c>
      <c r="L25" s="74">
        <v>9.4097833148327492</v>
      </c>
      <c r="M25" s="74">
        <v>35.432757950908822</v>
      </c>
      <c r="N25" s="74">
        <v>5.853506657367725</v>
      </c>
    </row>
    <row r="26" spans="1:15" s="10" customFormat="1" ht="10.5" customHeight="1" x14ac:dyDescent="0.15">
      <c r="A26" s="19"/>
      <c r="B26" s="80" t="s">
        <v>234</v>
      </c>
      <c r="C26" s="77">
        <v>1299</v>
      </c>
      <c r="D26" s="76">
        <v>804.10146369581287</v>
      </c>
      <c r="E26" s="76">
        <v>72.418185937295519</v>
      </c>
      <c r="F26" s="76">
        <v>41.753963853752339</v>
      </c>
      <c r="G26" s="76">
        <v>45.825683795914038</v>
      </c>
      <c r="H26" s="76">
        <v>90.161759092857537</v>
      </c>
      <c r="I26" s="76">
        <v>171.28709101181778</v>
      </c>
      <c r="J26" s="76">
        <v>131.89540437872446</v>
      </c>
      <c r="K26" s="76">
        <v>59.824557795101889</v>
      </c>
      <c r="L26" s="76">
        <v>122.22894495501887</v>
      </c>
      <c r="M26" s="76">
        <v>460.25593536880717</v>
      </c>
      <c r="N26" s="76">
        <v>76</v>
      </c>
    </row>
    <row r="27" spans="1:15" ht="6" customHeight="1" x14ac:dyDescent="0.15">
      <c r="A27" s="20"/>
      <c r="B27" s="20"/>
      <c r="C27" s="71"/>
      <c r="D27" s="70"/>
      <c r="E27" s="70"/>
      <c r="F27" s="70"/>
      <c r="G27" s="70"/>
      <c r="H27" s="70"/>
      <c r="I27" s="70"/>
      <c r="J27" s="70"/>
      <c r="K27" s="70"/>
      <c r="L27" s="70"/>
      <c r="M27" s="70"/>
      <c r="N27" s="70"/>
    </row>
    <row r="28" spans="1:15" s="4" customFormat="1" ht="10.5" customHeight="1" x14ac:dyDescent="0.15">
      <c r="A28" s="6" t="s">
        <v>13</v>
      </c>
      <c r="B28" s="7" t="s">
        <v>11</v>
      </c>
      <c r="C28" s="71"/>
      <c r="D28" s="70">
        <v>67.137840006481326</v>
      </c>
      <c r="E28" s="70">
        <v>9.677980766395871</v>
      </c>
      <c r="F28" s="70">
        <v>3.2169714363035964</v>
      </c>
      <c r="G28" s="70">
        <v>3.9341105832109209</v>
      </c>
      <c r="H28" s="70">
        <v>12.060838388292613</v>
      </c>
      <c r="I28" s="70">
        <v>15.627116811433146</v>
      </c>
      <c r="J28" s="70">
        <v>9.5295998629593868</v>
      </c>
      <c r="K28" s="70">
        <v>5.6041238084993523</v>
      </c>
      <c r="L28" s="70">
        <v>10.424796059198375</v>
      </c>
      <c r="M28" s="70">
        <v>32.44390354841871</v>
      </c>
      <c r="N28" s="70">
        <v>10.510938058318734</v>
      </c>
    </row>
    <row r="29" spans="1:15" ht="10.5" customHeight="1" x14ac:dyDescent="0.15">
      <c r="B29" s="8" t="s">
        <v>12</v>
      </c>
      <c r="C29" s="73">
        <v>611</v>
      </c>
      <c r="D29" s="72">
        <v>410.32835090281208</v>
      </c>
      <c r="E29" s="72">
        <v>59.149205389404635</v>
      </c>
      <c r="F29" s="72">
        <v>19.66126083639978</v>
      </c>
      <c r="G29" s="72">
        <v>24.044221674727684</v>
      </c>
      <c r="H29" s="72">
        <v>73.712587802879611</v>
      </c>
      <c r="I29" s="72">
        <v>95.508718629940304</v>
      </c>
      <c r="J29" s="72">
        <v>58.242341370444777</v>
      </c>
      <c r="K29" s="72">
        <v>34.250891604119744</v>
      </c>
      <c r="L29" s="72">
        <v>63.71353881888448</v>
      </c>
      <c r="M29" s="72">
        <v>198.28837863397709</v>
      </c>
      <c r="N29" s="72">
        <v>64.240015459168347</v>
      </c>
    </row>
    <row r="30" spans="1:15" s="4" customFormat="1" ht="10.5" customHeight="1" x14ac:dyDescent="0.15">
      <c r="A30" s="6" t="s">
        <v>14</v>
      </c>
      <c r="B30" s="7" t="s">
        <v>11</v>
      </c>
      <c r="C30" s="71"/>
      <c r="D30" s="70">
        <v>57.174495393416777</v>
      </c>
      <c r="E30" s="70">
        <v>1.8680772373862045</v>
      </c>
      <c r="F30" s="70">
        <v>3.2121238696040346</v>
      </c>
      <c r="G30" s="70">
        <v>3.1608534033152487</v>
      </c>
      <c r="H30" s="70">
        <v>2.3153014642422707</v>
      </c>
      <c r="I30" s="70">
        <v>10.981391051556473</v>
      </c>
      <c r="J30" s="70">
        <v>10.718072035502363</v>
      </c>
      <c r="K30" s="70">
        <v>3.7033900875006962</v>
      </c>
      <c r="L30" s="70">
        <v>8.4926987233059226</v>
      </c>
      <c r="M30" s="70">
        <v>38.133248495541281</v>
      </c>
      <c r="N30" s="70">
        <v>1.6454229681576091</v>
      </c>
    </row>
    <row r="31" spans="1:15" ht="10.5" customHeight="1" x14ac:dyDescent="0.15">
      <c r="A31" s="66"/>
      <c r="B31" s="8" t="s">
        <v>12</v>
      </c>
      <c r="C31" s="73">
        <v>688</v>
      </c>
      <c r="D31" s="72">
        <v>393.23645965170368</v>
      </c>
      <c r="E31" s="72">
        <v>12.84831766561196</v>
      </c>
      <c r="F31" s="72">
        <v>22.092441914078719</v>
      </c>
      <c r="G31" s="72">
        <v>21.739812362923718</v>
      </c>
      <c r="H31" s="72">
        <v>15.924249869809417</v>
      </c>
      <c r="I31" s="72">
        <v>75.528140816126665</v>
      </c>
      <c r="J31" s="72">
        <v>73.717077387939213</v>
      </c>
      <c r="K31" s="72">
        <v>25.471287445514914</v>
      </c>
      <c r="L31" s="72">
        <v>58.411338060115177</v>
      </c>
      <c r="M31" s="72">
        <v>262.27400050008868</v>
      </c>
      <c r="N31" s="72">
        <v>11.316939453083448</v>
      </c>
    </row>
    <row r="32" spans="1:15" s="14" customFormat="1" ht="6" customHeight="1" x14ac:dyDescent="0.15">
      <c r="A32" s="22"/>
      <c r="B32" s="23"/>
      <c r="C32" s="17"/>
      <c r="D32" s="18"/>
      <c r="E32" s="18"/>
      <c r="F32" s="18"/>
      <c r="G32" s="18"/>
      <c r="H32" s="18"/>
      <c r="I32" s="18"/>
      <c r="J32" s="18"/>
      <c r="K32" s="18"/>
      <c r="L32" s="18"/>
      <c r="M32" s="18"/>
      <c r="N32" s="18"/>
    </row>
    <row r="33" spans="1:2" s="30" customFormat="1" ht="10.5" customHeight="1" x14ac:dyDescent="0.15">
      <c r="A33" s="5" t="s">
        <v>174</v>
      </c>
      <c r="B33" s="1"/>
    </row>
    <row r="34" spans="1:2" s="69" customFormat="1" ht="10.5" customHeight="1" x14ac:dyDescent="0.15">
      <c r="A34" s="5" t="s">
        <v>230</v>
      </c>
      <c r="B34" s="1"/>
    </row>
    <row r="35" spans="1:2" s="68" customFormat="1" ht="10.5" customHeight="1" x14ac:dyDescent="0.15">
      <c r="A35" s="67" t="s">
        <v>229</v>
      </c>
    </row>
    <row r="36" spans="1:2" s="30" customFormat="1" ht="10.5" customHeight="1" x14ac:dyDescent="0.15">
      <c r="B36" s="1"/>
    </row>
    <row r="37" spans="1:2" s="30" customFormat="1" ht="10.5" customHeight="1" x14ac:dyDescent="0.15">
      <c r="A37" s="5"/>
      <c r="B37" s="1"/>
    </row>
    <row r="38" spans="1:2" s="30" customFormat="1" ht="10.5" customHeight="1" x14ac:dyDescent="0.15">
      <c r="A38" s="5"/>
      <c r="B38" s="1"/>
    </row>
    <row r="39" spans="1:2" s="30" customFormat="1" ht="10.5" customHeight="1" x14ac:dyDescent="0.15">
      <c r="A39" s="5"/>
      <c r="B39" s="1"/>
    </row>
  </sheetData>
  <mergeCells count="15">
    <mergeCell ref="A16:B16"/>
    <mergeCell ref="A11:N11"/>
    <mergeCell ref="C14:C17"/>
    <mergeCell ref="E14:E17"/>
    <mergeCell ref="H14:H17"/>
    <mergeCell ref="K14:K17"/>
    <mergeCell ref="L14:L17"/>
    <mergeCell ref="M14:M17"/>
    <mergeCell ref="A15:B15"/>
    <mergeCell ref="D15:D16"/>
    <mergeCell ref="F15:F16"/>
    <mergeCell ref="G15:G16"/>
    <mergeCell ref="I15:I16"/>
    <mergeCell ref="J15:J16"/>
    <mergeCell ref="N15:N16"/>
  </mergeCells>
  <phoneticPr fontId="8"/>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zoomScaleNormal="100" workbookViewId="0"/>
  </sheetViews>
  <sheetFormatPr defaultRowHeight="10.5" x14ac:dyDescent="0.15"/>
  <cols>
    <col min="1" max="1" width="8" style="2" customWidth="1"/>
    <col min="2" max="2" width="10.140625" style="2" customWidth="1"/>
    <col min="3" max="3" width="8.28515625" style="2" customWidth="1"/>
    <col min="4" max="14" width="7.140625" style="2" customWidth="1"/>
    <col min="15" max="15" width="6.28515625" style="2" customWidth="1"/>
    <col min="16" max="16384" width="9.140625" style="2"/>
  </cols>
  <sheetData>
    <row r="1" spans="1:15" s="61" customFormat="1" ht="10.5" customHeight="1" x14ac:dyDescent="0.15">
      <c r="A1" s="62"/>
      <c r="M1" s="62"/>
      <c r="N1" s="62"/>
    </row>
    <row r="2" spans="1:15" s="56" customFormat="1" ht="13.5" x14ac:dyDescent="0.15">
      <c r="A2" s="79" t="s">
        <v>254</v>
      </c>
      <c r="B2" s="79"/>
      <c r="C2" s="79"/>
      <c r="D2" s="79"/>
      <c r="E2" s="79"/>
      <c r="F2" s="79"/>
      <c r="G2" s="79"/>
      <c r="H2" s="79"/>
      <c r="I2" s="79"/>
      <c r="J2" s="79"/>
      <c r="K2" s="79"/>
      <c r="L2" s="79"/>
      <c r="M2" s="79"/>
      <c r="N2" s="79"/>
    </row>
    <row r="3" spans="1:15" s="56" customFormat="1" ht="10.5" customHeight="1" x14ac:dyDescent="0.15">
      <c r="A3" s="32"/>
      <c r="M3" s="57"/>
      <c r="N3" s="57"/>
    </row>
    <row r="5" spans="1:15" ht="10.5" customHeight="1" x14ac:dyDescent="0.15">
      <c r="A5" s="2" t="s">
        <v>227</v>
      </c>
      <c r="B5" s="78"/>
      <c r="C5" s="78"/>
      <c r="D5" s="78"/>
      <c r="E5" s="78"/>
      <c r="F5" s="78"/>
      <c r="G5" s="78"/>
      <c r="H5" s="78"/>
      <c r="I5" s="78"/>
      <c r="J5" s="78"/>
      <c r="K5" s="78"/>
      <c r="L5" s="78"/>
      <c r="M5" s="78"/>
      <c r="N5" s="78"/>
    </row>
    <row r="6" spans="1:15" ht="10.5" customHeight="1" x14ac:dyDescent="0.15">
      <c r="A6" s="2" t="s">
        <v>252</v>
      </c>
      <c r="B6" s="78"/>
      <c r="C6" s="78"/>
      <c r="D6" s="78"/>
      <c r="E6" s="78"/>
      <c r="F6" s="78"/>
      <c r="G6" s="78"/>
      <c r="H6" s="78"/>
      <c r="I6" s="78"/>
      <c r="J6" s="78"/>
      <c r="K6" s="78"/>
      <c r="L6" s="78"/>
      <c r="M6" s="78"/>
      <c r="N6" s="78"/>
    </row>
    <row r="7" spans="1:15" ht="10.5" customHeight="1" x14ac:dyDescent="0.15">
      <c r="A7" s="2" t="s">
        <v>251</v>
      </c>
    </row>
    <row r="8" spans="1:15" ht="10.5" customHeight="1" x14ac:dyDescent="0.15"/>
    <row r="9" spans="1:15" s="3" customFormat="1" ht="13.5" customHeight="1" x14ac:dyDescent="0.15">
      <c r="A9" s="32" t="s">
        <v>250</v>
      </c>
      <c r="B9" s="32"/>
      <c r="C9" s="32"/>
      <c r="D9" s="32"/>
      <c r="E9" s="32"/>
      <c r="F9" s="32"/>
      <c r="G9" s="32"/>
      <c r="H9" s="32"/>
      <c r="I9" s="32"/>
      <c r="J9" s="32"/>
      <c r="K9" s="32"/>
      <c r="L9" s="32"/>
      <c r="M9" s="32"/>
      <c r="N9" s="32"/>
      <c r="O9" s="32"/>
    </row>
    <row r="10" spans="1:15" ht="10.5" customHeight="1" x14ac:dyDescent="0.15"/>
    <row r="11" spans="1:15" ht="21" customHeight="1" x14ac:dyDescent="0.15">
      <c r="A11" s="85" t="s">
        <v>249</v>
      </c>
      <c r="B11" s="85"/>
      <c r="C11" s="85"/>
      <c r="D11" s="85"/>
      <c r="E11" s="85"/>
      <c r="F11" s="85"/>
      <c r="G11" s="85"/>
      <c r="H11" s="85"/>
      <c r="I11" s="85"/>
      <c r="J11" s="85"/>
      <c r="K11" s="85"/>
      <c r="L11" s="85"/>
      <c r="M11" s="85"/>
      <c r="N11" s="85"/>
      <c r="O11" s="29"/>
    </row>
    <row r="12" spans="1:15" ht="10.5" customHeight="1" x14ac:dyDescent="0.15">
      <c r="A12" s="28"/>
      <c r="B12" s="29"/>
      <c r="C12" s="29"/>
      <c r="D12" s="29"/>
      <c r="E12" s="29"/>
      <c r="F12" s="29"/>
      <c r="G12" s="29"/>
      <c r="H12" s="29"/>
      <c r="I12" s="29"/>
      <c r="J12" s="29"/>
      <c r="K12" s="29"/>
      <c r="L12" s="29"/>
      <c r="M12" s="29"/>
      <c r="N12" s="29"/>
      <c r="O12" s="29"/>
    </row>
    <row r="13" spans="1:15" ht="10.5" customHeight="1" x14ac:dyDescent="0.15">
      <c r="A13" s="63" t="s">
        <v>248</v>
      </c>
      <c r="B13" s="5"/>
    </row>
    <row r="14" spans="1:15" ht="18.75" customHeight="1" x14ac:dyDescent="0.15">
      <c r="A14" s="52"/>
      <c r="B14" s="52"/>
      <c r="C14" s="86" t="s">
        <v>222</v>
      </c>
      <c r="D14" s="51" t="s">
        <v>52</v>
      </c>
      <c r="E14" s="89" t="s">
        <v>167</v>
      </c>
      <c r="F14" s="49" t="s">
        <v>52</v>
      </c>
      <c r="G14" s="49" t="s">
        <v>52</v>
      </c>
      <c r="H14" s="92" t="s">
        <v>71</v>
      </c>
      <c r="I14" s="49" t="s">
        <v>52</v>
      </c>
      <c r="J14" s="49" t="s">
        <v>52</v>
      </c>
      <c r="K14" s="92" t="s">
        <v>220</v>
      </c>
      <c r="L14" s="89" t="s">
        <v>8</v>
      </c>
      <c r="M14" s="97" t="s">
        <v>163</v>
      </c>
      <c r="N14" s="47"/>
    </row>
    <row r="15" spans="1:15" ht="10.5" customHeight="1" x14ac:dyDescent="0.15">
      <c r="A15" s="100" t="s">
        <v>18</v>
      </c>
      <c r="B15" s="101"/>
      <c r="C15" s="87"/>
      <c r="D15" s="102" t="s">
        <v>2</v>
      </c>
      <c r="E15" s="90"/>
      <c r="F15" s="102" t="s">
        <v>3</v>
      </c>
      <c r="G15" s="102" t="s">
        <v>4</v>
      </c>
      <c r="H15" s="93"/>
      <c r="I15" s="90" t="s">
        <v>5</v>
      </c>
      <c r="J15" s="102" t="s">
        <v>6</v>
      </c>
      <c r="K15" s="93"/>
      <c r="L15" s="95"/>
      <c r="M15" s="98"/>
      <c r="N15" s="103" t="s">
        <v>19</v>
      </c>
    </row>
    <row r="16" spans="1:15" ht="10.5" customHeight="1" x14ac:dyDescent="0.15">
      <c r="A16" s="105" t="s">
        <v>218</v>
      </c>
      <c r="B16" s="106"/>
      <c r="C16" s="87"/>
      <c r="D16" s="102"/>
      <c r="E16" s="90"/>
      <c r="F16" s="102"/>
      <c r="G16" s="102"/>
      <c r="H16" s="93"/>
      <c r="I16" s="90"/>
      <c r="J16" s="102"/>
      <c r="K16" s="93"/>
      <c r="L16" s="95"/>
      <c r="M16" s="98"/>
      <c r="N16" s="104"/>
    </row>
    <row r="17" spans="1:15" ht="18.75" customHeight="1" x14ac:dyDescent="0.15">
      <c r="A17" s="46"/>
      <c r="B17" s="46"/>
      <c r="C17" s="88"/>
      <c r="D17" s="44"/>
      <c r="E17" s="91"/>
      <c r="F17" s="43"/>
      <c r="G17" s="43"/>
      <c r="H17" s="94"/>
      <c r="I17" s="43"/>
      <c r="J17" s="43"/>
      <c r="K17" s="94"/>
      <c r="L17" s="96"/>
      <c r="M17" s="99"/>
      <c r="N17" s="42"/>
    </row>
    <row r="18" spans="1:15" s="30" customFormat="1" ht="6" customHeight="1" x14ac:dyDescent="0.15">
      <c r="A18" s="5"/>
      <c r="B18" s="5"/>
      <c r="C18" s="41"/>
      <c r="D18" s="40"/>
      <c r="E18" s="39"/>
      <c r="F18" s="5"/>
      <c r="G18" s="5"/>
      <c r="H18" s="39"/>
      <c r="I18" s="5"/>
      <c r="J18" s="5"/>
      <c r="K18" s="39"/>
      <c r="L18" s="38"/>
      <c r="M18" s="38"/>
      <c r="N18" s="5"/>
    </row>
    <row r="19" spans="1:15" s="4" customFormat="1" ht="11.25" customHeight="1" x14ac:dyDescent="0.15">
      <c r="A19" s="67" t="s">
        <v>238</v>
      </c>
      <c r="B19" s="7" t="s">
        <v>11</v>
      </c>
      <c r="C19" s="13"/>
      <c r="D19" s="14">
        <v>74.2</v>
      </c>
      <c r="E19" s="14">
        <v>11.8</v>
      </c>
      <c r="F19" s="14">
        <v>9.6999999999999993</v>
      </c>
      <c r="G19" s="14">
        <v>10.9</v>
      </c>
      <c r="H19" s="14">
        <v>11.1</v>
      </c>
      <c r="I19" s="14">
        <v>29</v>
      </c>
      <c r="J19" s="14">
        <v>23.5</v>
      </c>
      <c r="K19" s="14">
        <v>11.5</v>
      </c>
      <c r="L19" s="14">
        <v>16.100000000000001</v>
      </c>
      <c r="M19" s="14">
        <v>24.2</v>
      </c>
      <c r="N19" s="14">
        <v>15.2</v>
      </c>
    </row>
    <row r="20" spans="1:15" ht="10.5" customHeight="1" x14ac:dyDescent="0.15">
      <c r="B20" s="84" t="s">
        <v>234</v>
      </c>
      <c r="C20" s="24">
        <v>1267</v>
      </c>
      <c r="D20" s="25">
        <f>C20*D19/100</f>
        <v>940.11400000000003</v>
      </c>
      <c r="E20" s="25">
        <f>C20*E19/100</f>
        <v>149.506</v>
      </c>
      <c r="F20" s="25">
        <f>C20*F19/100</f>
        <v>122.899</v>
      </c>
      <c r="G20" s="25">
        <f>C20*G19/100</f>
        <v>138.10300000000001</v>
      </c>
      <c r="H20" s="25">
        <f>C20*H19/100</f>
        <v>140.637</v>
      </c>
      <c r="I20" s="25">
        <f>C20*I19/100</f>
        <v>367.43</v>
      </c>
      <c r="J20" s="25">
        <f>C20*J19/100</f>
        <v>297.745</v>
      </c>
      <c r="K20" s="25">
        <f>C20*K19/100</f>
        <v>145.70500000000001</v>
      </c>
      <c r="L20" s="25">
        <f>C20*L19/100</f>
        <v>203.98699999999999</v>
      </c>
      <c r="M20" s="25">
        <f>C20*M19/100</f>
        <v>306.61399999999998</v>
      </c>
      <c r="N20" s="25">
        <f>C20*N19/100</f>
        <v>192.58399999999997</v>
      </c>
      <c r="O20" s="25"/>
    </row>
    <row r="21" spans="1:15" s="4" customFormat="1" ht="10.5" customHeight="1" x14ac:dyDescent="0.15">
      <c r="A21" s="83" t="s">
        <v>237</v>
      </c>
      <c r="B21" s="7" t="s">
        <v>11</v>
      </c>
      <c r="C21" s="13"/>
      <c r="D21" s="14">
        <v>73.400000000000006</v>
      </c>
      <c r="E21" s="14">
        <v>9.1999999999999993</v>
      </c>
      <c r="F21" s="14">
        <v>9.8000000000000007</v>
      </c>
      <c r="G21" s="14">
        <v>7.6</v>
      </c>
      <c r="H21" s="14">
        <v>10.9</v>
      </c>
      <c r="I21" s="14">
        <v>26.4</v>
      </c>
      <c r="J21" s="14">
        <v>21.7</v>
      </c>
      <c r="K21" s="14">
        <v>11</v>
      </c>
      <c r="L21" s="14" t="s">
        <v>30</v>
      </c>
      <c r="M21" s="14">
        <v>43.8</v>
      </c>
      <c r="N21" s="14">
        <v>10.6</v>
      </c>
    </row>
    <row r="22" spans="1:15" ht="10.5" customHeight="1" x14ac:dyDescent="0.15">
      <c r="A22" s="19"/>
      <c r="B22" s="82" t="s">
        <v>234</v>
      </c>
      <c r="C22" s="24">
        <v>1284</v>
      </c>
      <c r="D22" s="25">
        <f>C22*D21/100</f>
        <v>942.45600000000002</v>
      </c>
      <c r="E22" s="25">
        <f>C22*E21/100</f>
        <v>118.12799999999999</v>
      </c>
      <c r="F22" s="25">
        <f>C22*F21/100</f>
        <v>125.83200000000001</v>
      </c>
      <c r="G22" s="25">
        <f>C22*G21/100</f>
        <v>97.584000000000003</v>
      </c>
      <c r="H22" s="25">
        <f>C22*H21/100</f>
        <v>139.95600000000002</v>
      </c>
      <c r="I22" s="25">
        <f>C22*I21/100</f>
        <v>338.976</v>
      </c>
      <c r="J22" s="25">
        <f>C22*J21/100</f>
        <v>278.62799999999999</v>
      </c>
      <c r="K22" s="25">
        <f>C22*K21/100</f>
        <v>141.24</v>
      </c>
      <c r="L22" s="14" t="s">
        <v>30</v>
      </c>
      <c r="M22" s="25">
        <f>C22*M21/100</f>
        <v>562.39199999999994</v>
      </c>
      <c r="N22" s="25">
        <f>C22*N21/100</f>
        <v>136.10399999999998</v>
      </c>
    </row>
    <row r="23" spans="1:15" s="4" customFormat="1" ht="10.5" customHeight="1" x14ac:dyDescent="0.15">
      <c r="A23" s="83" t="s">
        <v>236</v>
      </c>
      <c r="B23" s="7" t="s">
        <v>11</v>
      </c>
      <c r="C23" s="13"/>
      <c r="D23" s="14">
        <v>66.014207064174045</v>
      </c>
      <c r="E23" s="14">
        <v>6.9727462634672053</v>
      </c>
      <c r="F23" s="14">
        <v>6.2388642262297029</v>
      </c>
      <c r="G23" s="14">
        <v>5.8273576633533146</v>
      </c>
      <c r="H23" s="14">
        <v>7.8888871397983493</v>
      </c>
      <c r="I23" s="14">
        <v>18.000081452313363</v>
      </c>
      <c r="J23" s="14">
        <v>14.149695265953788</v>
      </c>
      <c r="K23" s="14">
        <v>5.2083143287198519</v>
      </c>
      <c r="L23" s="14">
        <v>12.535993694174438</v>
      </c>
      <c r="M23" s="14">
        <v>38.79388278491065</v>
      </c>
      <c r="N23" s="14">
        <v>8.1970935509126139</v>
      </c>
    </row>
    <row r="24" spans="1:15" ht="10.5" customHeight="1" x14ac:dyDescent="0.15">
      <c r="A24" s="19"/>
      <c r="B24" s="82" t="s">
        <v>234</v>
      </c>
      <c r="C24" s="24">
        <v>1296</v>
      </c>
      <c r="D24" s="25">
        <f>C24*D23/100</f>
        <v>855.54412355169563</v>
      </c>
      <c r="E24" s="25">
        <f>C24*E23/100</f>
        <v>90.366791574534986</v>
      </c>
      <c r="F24" s="25">
        <f>C24*F23/100</f>
        <v>80.855680371936955</v>
      </c>
      <c r="G24" s="25">
        <f>C24*G23/100</f>
        <v>75.522555317058959</v>
      </c>
      <c r="H24" s="25">
        <f>C24*H23/100</f>
        <v>102.23997733178662</v>
      </c>
      <c r="I24" s="25">
        <f>C24*I23/100</f>
        <v>233.28105562198118</v>
      </c>
      <c r="J24" s="25">
        <f>C24*J23/100</f>
        <v>183.38005064676108</v>
      </c>
      <c r="K24" s="25">
        <f>C24*K23/100</f>
        <v>67.499753700209283</v>
      </c>
      <c r="L24" s="25">
        <f>C24*L23/100</f>
        <v>162.46647827650074</v>
      </c>
      <c r="M24" s="25">
        <f>C24*M23/100</f>
        <v>502.76872089244199</v>
      </c>
      <c r="N24" s="25">
        <f>C24*N23/100</f>
        <v>106.23433241982748</v>
      </c>
    </row>
    <row r="25" spans="1:15" s="12" customFormat="1" ht="10.5" customHeight="1" x14ac:dyDescent="0.15">
      <c r="A25" s="81" t="s">
        <v>235</v>
      </c>
      <c r="B25" s="11" t="s">
        <v>11</v>
      </c>
      <c r="C25" s="75"/>
      <c r="D25" s="74">
        <v>61.903672156394286</v>
      </c>
      <c r="E25" s="74">
        <v>5.5751069272011931</v>
      </c>
      <c r="F25" s="74">
        <v>3.2144248037464198</v>
      </c>
      <c r="G25" s="74">
        <v>3.5278857633294769</v>
      </c>
      <c r="H25" s="74">
        <v>6.9410941627628304</v>
      </c>
      <c r="I25" s="74">
        <v>13.186519867633532</v>
      </c>
      <c r="J25" s="74">
        <v>10.153954743557478</v>
      </c>
      <c r="K25" s="74">
        <v>4.6055877023626586</v>
      </c>
      <c r="L25" s="74">
        <v>9.4097833148327492</v>
      </c>
      <c r="M25" s="74">
        <v>35.432757950908822</v>
      </c>
      <c r="N25" s="74">
        <v>5.853506657367725</v>
      </c>
    </row>
    <row r="26" spans="1:15" s="10" customFormat="1" ht="10.5" customHeight="1" x14ac:dyDescent="0.15">
      <c r="A26" s="19"/>
      <c r="B26" s="80" t="s">
        <v>234</v>
      </c>
      <c r="C26" s="77">
        <v>1299</v>
      </c>
      <c r="D26" s="76">
        <v>804.10146369581287</v>
      </c>
      <c r="E26" s="76">
        <v>72.418185937295519</v>
      </c>
      <c r="F26" s="76">
        <v>41.753963853752339</v>
      </c>
      <c r="G26" s="76">
        <v>45.825683795914038</v>
      </c>
      <c r="H26" s="76">
        <v>90.161759092857537</v>
      </c>
      <c r="I26" s="76">
        <v>171.28709101181778</v>
      </c>
      <c r="J26" s="76">
        <v>131.89540437872446</v>
      </c>
      <c r="K26" s="76">
        <v>59.824557795101889</v>
      </c>
      <c r="L26" s="76">
        <v>122.22894495501887</v>
      </c>
      <c r="M26" s="76">
        <v>460.25593536880717</v>
      </c>
      <c r="N26" s="76">
        <v>76</v>
      </c>
    </row>
    <row r="27" spans="1:15" ht="6" customHeight="1" x14ac:dyDescent="0.15">
      <c r="A27" s="20"/>
      <c r="B27" s="20"/>
      <c r="C27" s="71"/>
      <c r="D27" s="70"/>
      <c r="E27" s="70"/>
      <c r="F27" s="70"/>
      <c r="G27" s="70"/>
      <c r="H27" s="70"/>
      <c r="I27" s="70"/>
      <c r="J27" s="70"/>
      <c r="K27" s="70"/>
      <c r="L27" s="70"/>
      <c r="M27" s="70"/>
      <c r="N27" s="70"/>
    </row>
    <row r="28" spans="1:15" s="4" customFormat="1" ht="10.5" customHeight="1" x14ac:dyDescent="0.15">
      <c r="A28" s="6" t="s">
        <v>13</v>
      </c>
      <c r="B28" s="7" t="s">
        <v>11</v>
      </c>
      <c r="C28" s="71"/>
      <c r="D28" s="70">
        <v>67.137840006481326</v>
      </c>
      <c r="E28" s="70">
        <v>9.677980766395871</v>
      </c>
      <c r="F28" s="70">
        <v>3.2169714363035964</v>
      </c>
      <c r="G28" s="70">
        <v>3.9341105832109209</v>
      </c>
      <c r="H28" s="70">
        <v>12.060838388292613</v>
      </c>
      <c r="I28" s="70">
        <v>15.627116811433146</v>
      </c>
      <c r="J28" s="70">
        <v>9.5295998629593868</v>
      </c>
      <c r="K28" s="70">
        <v>5.6041238084993523</v>
      </c>
      <c r="L28" s="70">
        <v>10.424796059198375</v>
      </c>
      <c r="M28" s="70">
        <v>32.44390354841871</v>
      </c>
      <c r="N28" s="70">
        <v>10.510938058318734</v>
      </c>
    </row>
    <row r="29" spans="1:15" ht="10.5" customHeight="1" x14ac:dyDescent="0.15">
      <c r="B29" s="8" t="s">
        <v>12</v>
      </c>
      <c r="C29" s="73">
        <v>611</v>
      </c>
      <c r="D29" s="72">
        <v>410.32835090281208</v>
      </c>
      <c r="E29" s="72">
        <v>59.149205389404635</v>
      </c>
      <c r="F29" s="72">
        <v>19.66126083639978</v>
      </c>
      <c r="G29" s="72">
        <v>24.044221674727684</v>
      </c>
      <c r="H29" s="72">
        <v>73.712587802879611</v>
      </c>
      <c r="I29" s="72">
        <v>95.508718629940304</v>
      </c>
      <c r="J29" s="72">
        <v>58.242341370444777</v>
      </c>
      <c r="K29" s="72">
        <v>34.250891604119744</v>
      </c>
      <c r="L29" s="72">
        <v>63.71353881888448</v>
      </c>
      <c r="M29" s="72">
        <v>198.28837863397709</v>
      </c>
      <c r="N29" s="72">
        <v>64.240015459168347</v>
      </c>
    </row>
    <row r="30" spans="1:15" s="4" customFormat="1" ht="10.5" customHeight="1" x14ac:dyDescent="0.15">
      <c r="A30" s="6" t="s">
        <v>14</v>
      </c>
      <c r="B30" s="7" t="s">
        <v>11</v>
      </c>
      <c r="C30" s="71"/>
      <c r="D30" s="70">
        <v>57.174495393416777</v>
      </c>
      <c r="E30" s="70">
        <v>1.8680772373862045</v>
      </c>
      <c r="F30" s="70">
        <v>3.2121238696040346</v>
      </c>
      <c r="G30" s="70">
        <v>3.1608534033152487</v>
      </c>
      <c r="H30" s="70">
        <v>2.3153014642422707</v>
      </c>
      <c r="I30" s="70">
        <v>10.981391051556473</v>
      </c>
      <c r="J30" s="70">
        <v>10.718072035502363</v>
      </c>
      <c r="K30" s="70">
        <v>3.7033900875006962</v>
      </c>
      <c r="L30" s="70">
        <v>8.4926987233059226</v>
      </c>
      <c r="M30" s="70">
        <v>38.133248495541281</v>
      </c>
      <c r="N30" s="70">
        <v>1.6454229681576091</v>
      </c>
    </row>
    <row r="31" spans="1:15" ht="10.5" customHeight="1" x14ac:dyDescent="0.15">
      <c r="A31" s="66"/>
      <c r="B31" s="8" t="s">
        <v>12</v>
      </c>
      <c r="C31" s="73">
        <v>688</v>
      </c>
      <c r="D31" s="72">
        <v>393.23645965170368</v>
      </c>
      <c r="E31" s="72">
        <v>12.84831766561196</v>
      </c>
      <c r="F31" s="72">
        <v>22.092441914078719</v>
      </c>
      <c r="G31" s="72">
        <v>21.739812362923718</v>
      </c>
      <c r="H31" s="72">
        <v>15.924249869809417</v>
      </c>
      <c r="I31" s="72">
        <v>75.528140816126665</v>
      </c>
      <c r="J31" s="72">
        <v>73.717077387939213</v>
      </c>
      <c r="K31" s="72">
        <v>25.471287445514914</v>
      </c>
      <c r="L31" s="72">
        <v>58.411338060115177</v>
      </c>
      <c r="M31" s="72">
        <v>262.27400050008868</v>
      </c>
      <c r="N31" s="72">
        <v>11.316939453083448</v>
      </c>
    </row>
    <row r="32" spans="1:15" s="14" customFormat="1" ht="6" customHeight="1" x14ac:dyDescent="0.15">
      <c r="A32" s="22"/>
      <c r="B32" s="23"/>
      <c r="C32" s="17"/>
      <c r="D32" s="18"/>
      <c r="E32" s="18"/>
      <c r="F32" s="18"/>
      <c r="G32" s="18"/>
      <c r="H32" s="18"/>
      <c r="I32" s="18"/>
      <c r="J32" s="18"/>
      <c r="K32" s="18"/>
      <c r="L32" s="18"/>
      <c r="M32" s="18"/>
      <c r="N32" s="18"/>
    </row>
    <row r="33" spans="1:2" s="30" customFormat="1" ht="10.5" customHeight="1" x14ac:dyDescent="0.15">
      <c r="A33" s="5" t="s">
        <v>174</v>
      </c>
      <c r="B33" s="1"/>
    </row>
    <row r="34" spans="1:2" s="69" customFormat="1" ht="10.5" customHeight="1" x14ac:dyDescent="0.15">
      <c r="A34" s="5" t="s">
        <v>230</v>
      </c>
      <c r="B34" s="1"/>
    </row>
    <row r="35" spans="1:2" s="68" customFormat="1" ht="10.5" customHeight="1" x14ac:dyDescent="0.15">
      <c r="A35" s="67" t="s">
        <v>229</v>
      </c>
    </row>
    <row r="36" spans="1:2" s="30" customFormat="1" ht="10.5" customHeight="1" x14ac:dyDescent="0.15">
      <c r="B36" s="1"/>
    </row>
    <row r="37" spans="1:2" s="30" customFormat="1" ht="10.5" customHeight="1" x14ac:dyDescent="0.15">
      <c r="A37" s="5"/>
      <c r="B37" s="1"/>
    </row>
    <row r="38" spans="1:2" s="30" customFormat="1" ht="10.5" customHeight="1" x14ac:dyDescent="0.15">
      <c r="A38" s="5"/>
      <c r="B38" s="1"/>
    </row>
    <row r="39" spans="1:2" s="30" customFormat="1" ht="10.5" customHeight="1" x14ac:dyDescent="0.15">
      <c r="A39" s="5"/>
      <c r="B39" s="1"/>
    </row>
  </sheetData>
  <mergeCells count="15">
    <mergeCell ref="A11:N11"/>
    <mergeCell ref="C14:C17"/>
    <mergeCell ref="E14:E17"/>
    <mergeCell ref="H14:H17"/>
    <mergeCell ref="K14:K17"/>
    <mergeCell ref="L14:L17"/>
    <mergeCell ref="M14:M17"/>
    <mergeCell ref="A15:B15"/>
    <mergeCell ref="D15:D16"/>
    <mergeCell ref="F15:F16"/>
    <mergeCell ref="G15:G16"/>
    <mergeCell ref="I15:I16"/>
    <mergeCell ref="J15:J16"/>
    <mergeCell ref="N15:N16"/>
    <mergeCell ref="A16:B16"/>
  </mergeCells>
  <phoneticPr fontId="8"/>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9"/>
  <sheetViews>
    <sheetView zoomScaleNormal="100" workbookViewId="0"/>
  </sheetViews>
  <sheetFormatPr defaultRowHeight="10.5" x14ac:dyDescent="0.15"/>
  <cols>
    <col min="1" max="1" width="8" style="2" customWidth="1"/>
    <col min="2" max="2" width="10.140625" style="2" customWidth="1"/>
    <col min="3" max="3" width="8.28515625" style="2" customWidth="1"/>
    <col min="4" max="14" width="7.140625" style="2" customWidth="1"/>
    <col min="15" max="15" width="6.28515625" style="2" customWidth="1"/>
    <col min="16" max="16384" width="9.140625" style="2"/>
  </cols>
  <sheetData>
    <row r="1" spans="1:15" s="61" customFormat="1" ht="10.5" customHeight="1" x14ac:dyDescent="0.15">
      <c r="A1" s="62"/>
      <c r="M1" s="62"/>
      <c r="N1" s="62"/>
    </row>
    <row r="2" spans="1:15" s="56" customFormat="1" ht="13.5" x14ac:dyDescent="0.15">
      <c r="A2" s="79" t="s">
        <v>254</v>
      </c>
      <c r="B2" s="79"/>
      <c r="C2" s="79"/>
      <c r="D2" s="79"/>
      <c r="E2" s="79"/>
      <c r="F2" s="79"/>
      <c r="G2" s="79"/>
      <c r="H2" s="79"/>
      <c r="I2" s="79"/>
      <c r="J2" s="79"/>
      <c r="K2" s="79"/>
      <c r="L2" s="79"/>
      <c r="M2" s="79"/>
      <c r="N2" s="79"/>
    </row>
    <row r="3" spans="1:15" s="56" customFormat="1" ht="10.5" customHeight="1" x14ac:dyDescent="0.15">
      <c r="A3" s="32"/>
      <c r="M3" s="57"/>
      <c r="N3" s="57"/>
    </row>
    <row r="5" spans="1:15" ht="10.5" customHeight="1" x14ac:dyDescent="0.15">
      <c r="A5" s="2" t="s">
        <v>253</v>
      </c>
      <c r="B5" s="78"/>
      <c r="C5" s="78"/>
      <c r="D5" s="78"/>
      <c r="E5" s="78"/>
      <c r="F5" s="78"/>
      <c r="G5" s="78"/>
      <c r="H5" s="78"/>
      <c r="I5" s="78"/>
      <c r="J5" s="78"/>
      <c r="K5" s="78"/>
      <c r="L5" s="78"/>
      <c r="M5" s="78"/>
      <c r="N5" s="78"/>
    </row>
    <row r="6" spans="1:15" ht="10.5" customHeight="1" x14ac:dyDescent="0.15">
      <c r="A6" s="2" t="s">
        <v>252</v>
      </c>
      <c r="B6" s="78"/>
      <c r="C6" s="78"/>
      <c r="D6" s="78"/>
      <c r="E6" s="78"/>
      <c r="F6" s="78"/>
      <c r="G6" s="78"/>
      <c r="H6" s="78"/>
      <c r="I6" s="78"/>
      <c r="J6" s="78"/>
      <c r="K6" s="78"/>
      <c r="L6" s="78"/>
      <c r="M6" s="78"/>
      <c r="N6" s="78"/>
    </row>
    <row r="7" spans="1:15" ht="10.5" customHeight="1" x14ac:dyDescent="0.15">
      <c r="A7" s="2" t="s">
        <v>251</v>
      </c>
    </row>
    <row r="8" spans="1:15" ht="10.5" customHeight="1" x14ac:dyDescent="0.15"/>
    <row r="9" spans="1:15" s="3" customFormat="1" ht="13.5" customHeight="1" x14ac:dyDescent="0.15">
      <c r="A9" s="32" t="s">
        <v>250</v>
      </c>
      <c r="B9" s="32"/>
      <c r="C9" s="32"/>
      <c r="D9" s="32"/>
      <c r="E9" s="32"/>
      <c r="F9" s="32"/>
      <c r="G9" s="32"/>
      <c r="H9" s="32"/>
      <c r="I9" s="32"/>
      <c r="J9" s="32"/>
      <c r="K9" s="32"/>
      <c r="L9" s="32"/>
      <c r="M9" s="32"/>
      <c r="N9" s="32"/>
      <c r="O9" s="32"/>
    </row>
    <row r="10" spans="1:15" ht="10.5" customHeight="1" x14ac:dyDescent="0.15"/>
    <row r="11" spans="1:15" ht="21" customHeight="1" x14ac:dyDescent="0.15">
      <c r="A11" s="85" t="s">
        <v>249</v>
      </c>
      <c r="B11" s="85"/>
      <c r="C11" s="85"/>
      <c r="D11" s="85"/>
      <c r="E11" s="85"/>
      <c r="F11" s="85"/>
      <c r="G11" s="85"/>
      <c r="H11" s="85"/>
      <c r="I11" s="85"/>
      <c r="J11" s="85"/>
      <c r="K11" s="85"/>
      <c r="L11" s="85"/>
      <c r="M11" s="85"/>
      <c r="N11" s="85"/>
      <c r="O11" s="29"/>
    </row>
    <row r="12" spans="1:15" ht="10.5" customHeight="1" x14ac:dyDescent="0.15">
      <c r="A12" s="28"/>
      <c r="B12" s="29"/>
      <c r="C12" s="29"/>
      <c r="D12" s="29"/>
      <c r="E12" s="29"/>
      <c r="F12" s="29"/>
      <c r="G12" s="29"/>
      <c r="H12" s="29"/>
      <c r="I12" s="29"/>
      <c r="J12" s="29"/>
      <c r="K12" s="29"/>
      <c r="L12" s="29"/>
      <c r="M12" s="29"/>
      <c r="N12" s="29"/>
      <c r="O12" s="29"/>
    </row>
    <row r="13" spans="1:15" ht="10.5" customHeight="1" x14ac:dyDescent="0.15">
      <c r="A13" s="63" t="s">
        <v>248</v>
      </c>
      <c r="B13" s="5"/>
    </row>
    <row r="14" spans="1:15" ht="18.75" customHeight="1" x14ac:dyDescent="0.15">
      <c r="A14" s="52"/>
      <c r="B14" s="52"/>
      <c r="C14" s="86" t="s">
        <v>247</v>
      </c>
      <c r="D14" s="51" t="s">
        <v>52</v>
      </c>
      <c r="E14" s="89" t="s">
        <v>246</v>
      </c>
      <c r="F14" s="49" t="s">
        <v>52</v>
      </c>
      <c r="G14" s="49" t="s">
        <v>52</v>
      </c>
      <c r="H14" s="92" t="s">
        <v>71</v>
      </c>
      <c r="I14" s="49" t="s">
        <v>52</v>
      </c>
      <c r="J14" s="49" t="s">
        <v>52</v>
      </c>
      <c r="K14" s="92" t="s">
        <v>220</v>
      </c>
      <c r="L14" s="89" t="s">
        <v>8</v>
      </c>
      <c r="M14" s="97" t="s">
        <v>163</v>
      </c>
      <c r="N14" s="47"/>
    </row>
    <row r="15" spans="1:15" ht="10.5" customHeight="1" x14ac:dyDescent="0.15">
      <c r="A15" s="100" t="s">
        <v>245</v>
      </c>
      <c r="B15" s="101"/>
      <c r="C15" s="87"/>
      <c r="D15" s="102" t="s">
        <v>244</v>
      </c>
      <c r="E15" s="90"/>
      <c r="F15" s="102" t="s">
        <v>243</v>
      </c>
      <c r="G15" s="102" t="s">
        <v>242</v>
      </c>
      <c r="H15" s="93"/>
      <c r="I15" s="90" t="s">
        <v>241</v>
      </c>
      <c r="J15" s="102" t="s">
        <v>240</v>
      </c>
      <c r="K15" s="93"/>
      <c r="L15" s="95"/>
      <c r="M15" s="98"/>
      <c r="N15" s="103" t="s">
        <v>239</v>
      </c>
    </row>
    <row r="16" spans="1:15" ht="10.5" customHeight="1" x14ac:dyDescent="0.15">
      <c r="A16" s="105" t="s">
        <v>218</v>
      </c>
      <c r="B16" s="106"/>
      <c r="C16" s="87"/>
      <c r="D16" s="102"/>
      <c r="E16" s="90"/>
      <c r="F16" s="102"/>
      <c r="G16" s="102"/>
      <c r="H16" s="93"/>
      <c r="I16" s="90"/>
      <c r="J16" s="102"/>
      <c r="K16" s="93"/>
      <c r="L16" s="95"/>
      <c r="M16" s="98"/>
      <c r="N16" s="104"/>
    </row>
    <row r="17" spans="1:15" ht="18.75" customHeight="1" x14ac:dyDescent="0.15">
      <c r="A17" s="46"/>
      <c r="B17" s="46"/>
      <c r="C17" s="88"/>
      <c r="D17" s="44"/>
      <c r="E17" s="91"/>
      <c r="F17" s="43"/>
      <c r="G17" s="43"/>
      <c r="H17" s="94"/>
      <c r="I17" s="43"/>
      <c r="J17" s="43"/>
      <c r="K17" s="94"/>
      <c r="L17" s="96"/>
      <c r="M17" s="99"/>
      <c r="N17" s="42"/>
    </row>
    <row r="18" spans="1:15" s="30" customFormat="1" ht="6" customHeight="1" x14ac:dyDescent="0.15">
      <c r="A18" s="5"/>
      <c r="B18" s="5"/>
      <c r="C18" s="41"/>
      <c r="D18" s="40"/>
      <c r="E18" s="39"/>
      <c r="F18" s="5"/>
      <c r="G18" s="5"/>
      <c r="H18" s="39"/>
      <c r="I18" s="5"/>
      <c r="J18" s="5"/>
      <c r="K18" s="39"/>
      <c r="L18" s="38"/>
      <c r="M18" s="38"/>
      <c r="N18" s="5"/>
    </row>
    <row r="19" spans="1:15" s="4" customFormat="1" ht="11.25" customHeight="1" x14ac:dyDescent="0.15">
      <c r="A19" s="67" t="s">
        <v>238</v>
      </c>
      <c r="B19" s="7" t="s">
        <v>231</v>
      </c>
      <c r="C19" s="13"/>
      <c r="D19" s="14">
        <v>74.2</v>
      </c>
      <c r="E19" s="14">
        <v>11.8</v>
      </c>
      <c r="F19" s="14">
        <v>9.6999999999999993</v>
      </c>
      <c r="G19" s="14">
        <v>10.9</v>
      </c>
      <c r="H19" s="14">
        <v>11.1</v>
      </c>
      <c r="I19" s="14">
        <v>29</v>
      </c>
      <c r="J19" s="14">
        <v>23.5</v>
      </c>
      <c r="K19" s="14">
        <v>11.5</v>
      </c>
      <c r="L19" s="14">
        <v>16.100000000000001</v>
      </c>
      <c r="M19" s="14">
        <v>24.2</v>
      </c>
      <c r="N19" s="14">
        <v>15.2</v>
      </c>
    </row>
    <row r="20" spans="1:15" ht="10.5" customHeight="1" x14ac:dyDescent="0.15">
      <c r="B20" s="84" t="s">
        <v>234</v>
      </c>
      <c r="C20" s="24">
        <v>1267</v>
      </c>
      <c r="D20" s="25">
        <f>C20*D19/100</f>
        <v>940.11400000000003</v>
      </c>
      <c r="E20" s="25">
        <f>C20*E19/100</f>
        <v>149.506</v>
      </c>
      <c r="F20" s="25">
        <f>C20*F19/100</f>
        <v>122.899</v>
      </c>
      <c r="G20" s="25">
        <f>C20*G19/100</f>
        <v>138.10300000000001</v>
      </c>
      <c r="H20" s="25">
        <f>C20*H19/100</f>
        <v>140.637</v>
      </c>
      <c r="I20" s="25">
        <f>C20*I19/100</f>
        <v>367.43</v>
      </c>
      <c r="J20" s="25">
        <f>C20*J19/100</f>
        <v>297.745</v>
      </c>
      <c r="K20" s="25">
        <f>C20*K19/100</f>
        <v>145.70500000000001</v>
      </c>
      <c r="L20" s="25">
        <f>C20*L19/100</f>
        <v>203.98699999999999</v>
      </c>
      <c r="M20" s="25">
        <f>C20*M19/100</f>
        <v>306.61399999999998</v>
      </c>
      <c r="N20" s="25">
        <f>C20*N19/100</f>
        <v>192.58399999999997</v>
      </c>
      <c r="O20" s="25"/>
    </row>
    <row r="21" spans="1:15" s="4" customFormat="1" ht="10.5" customHeight="1" x14ac:dyDescent="0.15">
      <c r="A21" s="83" t="s">
        <v>237</v>
      </c>
      <c r="B21" s="7" t="s">
        <v>231</v>
      </c>
      <c r="C21" s="13"/>
      <c r="D21" s="14">
        <v>73.400000000000006</v>
      </c>
      <c r="E21" s="14">
        <v>9.1999999999999993</v>
      </c>
      <c r="F21" s="14">
        <v>9.8000000000000007</v>
      </c>
      <c r="G21" s="14">
        <v>7.6</v>
      </c>
      <c r="H21" s="14">
        <v>10.9</v>
      </c>
      <c r="I21" s="14">
        <v>26.4</v>
      </c>
      <c r="J21" s="14">
        <v>21.7</v>
      </c>
      <c r="K21" s="14">
        <v>11</v>
      </c>
      <c r="L21" s="14" t="s">
        <v>30</v>
      </c>
      <c r="M21" s="14">
        <v>43.8</v>
      </c>
      <c r="N21" s="14">
        <v>10.6</v>
      </c>
    </row>
    <row r="22" spans="1:15" ht="10.5" customHeight="1" x14ac:dyDescent="0.15">
      <c r="A22" s="19"/>
      <c r="B22" s="82" t="s">
        <v>234</v>
      </c>
      <c r="C22" s="24">
        <v>1284</v>
      </c>
      <c r="D22" s="25">
        <f>C22*D21/100</f>
        <v>942.45600000000002</v>
      </c>
      <c r="E22" s="25">
        <f>C22*E21/100</f>
        <v>118.12799999999999</v>
      </c>
      <c r="F22" s="25">
        <f>C22*F21/100</f>
        <v>125.83200000000001</v>
      </c>
      <c r="G22" s="25">
        <f>C22*G21/100</f>
        <v>97.584000000000003</v>
      </c>
      <c r="H22" s="25">
        <f>C22*H21/100</f>
        <v>139.95600000000002</v>
      </c>
      <c r="I22" s="25">
        <f>C22*I21/100</f>
        <v>338.976</v>
      </c>
      <c r="J22" s="25">
        <f>C22*J21/100</f>
        <v>278.62799999999999</v>
      </c>
      <c r="K22" s="25">
        <f>C22*K21/100</f>
        <v>141.24</v>
      </c>
      <c r="L22" s="14" t="s">
        <v>30</v>
      </c>
      <c r="M22" s="25">
        <f>C22*M21/100</f>
        <v>562.39199999999994</v>
      </c>
      <c r="N22" s="25">
        <f>C22*N21/100</f>
        <v>136.10399999999998</v>
      </c>
    </row>
    <row r="23" spans="1:15" s="4" customFormat="1" ht="10.5" customHeight="1" x14ac:dyDescent="0.15">
      <c r="A23" s="83" t="s">
        <v>236</v>
      </c>
      <c r="B23" s="7" t="s">
        <v>231</v>
      </c>
      <c r="C23" s="13"/>
      <c r="D23" s="14">
        <v>66.014207064174045</v>
      </c>
      <c r="E23" s="14">
        <v>6.9727462634672053</v>
      </c>
      <c r="F23" s="14">
        <v>6.2388642262297029</v>
      </c>
      <c r="G23" s="14">
        <v>5.8273576633533146</v>
      </c>
      <c r="H23" s="14">
        <v>7.8888871397983493</v>
      </c>
      <c r="I23" s="14">
        <v>18.000081452313363</v>
      </c>
      <c r="J23" s="14">
        <v>14.149695265953788</v>
      </c>
      <c r="K23" s="14">
        <v>5.2083143287198519</v>
      </c>
      <c r="L23" s="14">
        <v>12.535993694174438</v>
      </c>
      <c r="M23" s="14">
        <v>38.79388278491065</v>
      </c>
      <c r="N23" s="14">
        <v>8.1970935509126139</v>
      </c>
    </row>
    <row r="24" spans="1:15" ht="10.5" customHeight="1" x14ac:dyDescent="0.15">
      <c r="A24" s="19"/>
      <c r="B24" s="82" t="s">
        <v>234</v>
      </c>
      <c r="C24" s="24">
        <v>1296</v>
      </c>
      <c r="D24" s="25">
        <f>C24*D23/100</f>
        <v>855.54412355169563</v>
      </c>
      <c r="E24" s="25">
        <f>C24*E23/100</f>
        <v>90.366791574534986</v>
      </c>
      <c r="F24" s="25">
        <f>C24*F23/100</f>
        <v>80.855680371936955</v>
      </c>
      <c r="G24" s="25">
        <f>C24*G23/100</f>
        <v>75.522555317058959</v>
      </c>
      <c r="H24" s="25">
        <f>C24*H23/100</f>
        <v>102.23997733178662</v>
      </c>
      <c r="I24" s="25">
        <f>C24*I23/100</f>
        <v>233.28105562198118</v>
      </c>
      <c r="J24" s="25">
        <f>C24*J23/100</f>
        <v>183.38005064676108</v>
      </c>
      <c r="K24" s="25">
        <f>C24*K23/100</f>
        <v>67.499753700209283</v>
      </c>
      <c r="L24" s="25">
        <f>C24*L23/100</f>
        <v>162.46647827650074</v>
      </c>
      <c r="M24" s="25">
        <f>C24*M23/100</f>
        <v>502.76872089244199</v>
      </c>
      <c r="N24" s="25">
        <f>C24*N23/100</f>
        <v>106.23433241982748</v>
      </c>
    </row>
    <row r="25" spans="1:15" s="12" customFormat="1" ht="10.5" customHeight="1" x14ac:dyDescent="0.15">
      <c r="A25" s="81" t="s">
        <v>235</v>
      </c>
      <c r="B25" s="11" t="s">
        <v>231</v>
      </c>
      <c r="C25" s="75"/>
      <c r="D25" s="74">
        <v>61.903672156394286</v>
      </c>
      <c r="E25" s="74">
        <v>5.5751069272011931</v>
      </c>
      <c r="F25" s="74">
        <v>3.2144248037464198</v>
      </c>
      <c r="G25" s="74">
        <v>3.5278857633294769</v>
      </c>
      <c r="H25" s="74">
        <v>6.9410941627628304</v>
      </c>
      <c r="I25" s="74">
        <v>13.186519867633532</v>
      </c>
      <c r="J25" s="74">
        <v>10.153954743557478</v>
      </c>
      <c r="K25" s="74">
        <v>4.6055877023626586</v>
      </c>
      <c r="L25" s="74">
        <v>9.4097833148327492</v>
      </c>
      <c r="M25" s="74">
        <v>35.432757950908822</v>
      </c>
      <c r="N25" s="74">
        <v>5.853506657367725</v>
      </c>
    </row>
    <row r="26" spans="1:15" s="10" customFormat="1" ht="10.5" customHeight="1" x14ac:dyDescent="0.15">
      <c r="A26" s="19"/>
      <c r="B26" s="80" t="s">
        <v>234</v>
      </c>
      <c r="C26" s="77">
        <v>1299</v>
      </c>
      <c r="D26" s="76">
        <v>804.10146369581287</v>
      </c>
      <c r="E26" s="76">
        <v>72.418185937295519</v>
      </c>
      <c r="F26" s="76">
        <v>41.753963853752339</v>
      </c>
      <c r="G26" s="76">
        <v>45.825683795914038</v>
      </c>
      <c r="H26" s="76">
        <v>90.161759092857537</v>
      </c>
      <c r="I26" s="76">
        <v>171.28709101181778</v>
      </c>
      <c r="J26" s="76">
        <v>131.89540437872446</v>
      </c>
      <c r="K26" s="76">
        <v>59.824557795101889</v>
      </c>
      <c r="L26" s="76">
        <v>122.22894495501887</v>
      </c>
      <c r="M26" s="76">
        <v>460.25593536880717</v>
      </c>
      <c r="N26" s="76">
        <v>76</v>
      </c>
    </row>
    <row r="27" spans="1:15" ht="6" customHeight="1" x14ac:dyDescent="0.15">
      <c r="A27" s="20"/>
      <c r="B27" s="20"/>
      <c r="C27" s="71"/>
      <c r="D27" s="70"/>
      <c r="E27" s="70"/>
      <c r="F27" s="70"/>
      <c r="G27" s="70"/>
      <c r="H27" s="70"/>
      <c r="I27" s="70"/>
      <c r="J27" s="70"/>
      <c r="K27" s="70"/>
      <c r="L27" s="70"/>
      <c r="M27" s="70"/>
      <c r="N27" s="70"/>
    </row>
    <row r="28" spans="1:15" s="4" customFormat="1" ht="10.5" customHeight="1" x14ac:dyDescent="0.15">
      <c r="A28" s="6" t="s">
        <v>233</v>
      </c>
      <c r="B28" s="7" t="s">
        <v>231</v>
      </c>
      <c r="C28" s="71"/>
      <c r="D28" s="70">
        <v>67.137840006481326</v>
      </c>
      <c r="E28" s="70">
        <v>9.677980766395871</v>
      </c>
      <c r="F28" s="70">
        <v>3.2169714363035964</v>
      </c>
      <c r="G28" s="70">
        <v>3.9341105832109209</v>
      </c>
      <c r="H28" s="70">
        <v>12.060838388292613</v>
      </c>
      <c r="I28" s="70">
        <v>15.627116811433146</v>
      </c>
      <c r="J28" s="70">
        <v>9.5295998629593868</v>
      </c>
      <c r="K28" s="70">
        <v>5.6041238084993523</v>
      </c>
      <c r="L28" s="70">
        <v>10.424796059198375</v>
      </c>
      <c r="M28" s="70">
        <v>32.44390354841871</v>
      </c>
      <c r="N28" s="70">
        <v>10.510938058318734</v>
      </c>
    </row>
    <row r="29" spans="1:15" ht="10.5" customHeight="1" x14ac:dyDescent="0.15">
      <c r="B29" s="8" t="s">
        <v>12</v>
      </c>
      <c r="C29" s="73">
        <v>611</v>
      </c>
      <c r="D29" s="72">
        <v>410.32835090281208</v>
      </c>
      <c r="E29" s="72">
        <v>59.149205389404635</v>
      </c>
      <c r="F29" s="72">
        <v>19.66126083639978</v>
      </c>
      <c r="G29" s="72">
        <v>24.044221674727684</v>
      </c>
      <c r="H29" s="72">
        <v>73.712587802879611</v>
      </c>
      <c r="I29" s="72">
        <v>95.508718629940304</v>
      </c>
      <c r="J29" s="72">
        <v>58.242341370444777</v>
      </c>
      <c r="K29" s="72">
        <v>34.250891604119744</v>
      </c>
      <c r="L29" s="72">
        <v>63.71353881888448</v>
      </c>
      <c r="M29" s="72">
        <v>198.28837863397709</v>
      </c>
      <c r="N29" s="72">
        <v>64.240015459168347</v>
      </c>
    </row>
    <row r="30" spans="1:15" s="4" customFormat="1" ht="10.5" customHeight="1" x14ac:dyDescent="0.15">
      <c r="A30" s="6" t="s">
        <v>232</v>
      </c>
      <c r="B30" s="7" t="s">
        <v>231</v>
      </c>
      <c r="C30" s="71"/>
      <c r="D30" s="70">
        <v>57.174495393416777</v>
      </c>
      <c r="E30" s="70">
        <v>1.8680772373862045</v>
      </c>
      <c r="F30" s="70">
        <v>3.2121238696040346</v>
      </c>
      <c r="G30" s="70">
        <v>3.1608534033152487</v>
      </c>
      <c r="H30" s="70">
        <v>2.3153014642422707</v>
      </c>
      <c r="I30" s="70">
        <v>10.981391051556473</v>
      </c>
      <c r="J30" s="70">
        <v>10.718072035502363</v>
      </c>
      <c r="K30" s="70">
        <v>3.7033900875006962</v>
      </c>
      <c r="L30" s="70">
        <v>8.4926987233059226</v>
      </c>
      <c r="M30" s="70">
        <v>38.133248495541281</v>
      </c>
      <c r="N30" s="70">
        <v>1.6454229681576091</v>
      </c>
    </row>
    <row r="31" spans="1:15" ht="10.5" customHeight="1" x14ac:dyDescent="0.15">
      <c r="A31" s="66"/>
      <c r="B31" s="8" t="s">
        <v>12</v>
      </c>
      <c r="C31" s="73">
        <v>688</v>
      </c>
      <c r="D31" s="72">
        <v>393.23645965170368</v>
      </c>
      <c r="E31" s="72">
        <v>12.84831766561196</v>
      </c>
      <c r="F31" s="72">
        <v>22.092441914078719</v>
      </c>
      <c r="G31" s="72">
        <v>21.739812362923718</v>
      </c>
      <c r="H31" s="72">
        <v>15.924249869809417</v>
      </c>
      <c r="I31" s="72">
        <v>75.528140816126665</v>
      </c>
      <c r="J31" s="72">
        <v>73.717077387939213</v>
      </c>
      <c r="K31" s="72">
        <v>25.471287445514914</v>
      </c>
      <c r="L31" s="72">
        <v>58.411338060115177</v>
      </c>
      <c r="M31" s="72">
        <v>262.27400050008868</v>
      </c>
      <c r="N31" s="72">
        <v>11.316939453083448</v>
      </c>
    </row>
    <row r="32" spans="1:15" s="14" customFormat="1" ht="6" customHeight="1" x14ac:dyDescent="0.15">
      <c r="A32" s="22"/>
      <c r="B32" s="23"/>
      <c r="C32" s="17"/>
      <c r="D32" s="18"/>
      <c r="E32" s="18"/>
      <c r="F32" s="18"/>
      <c r="G32" s="18"/>
      <c r="H32" s="18"/>
      <c r="I32" s="18"/>
      <c r="J32" s="18"/>
      <c r="K32" s="18"/>
      <c r="L32" s="18"/>
      <c r="M32" s="18"/>
      <c r="N32" s="18"/>
    </row>
    <row r="33" spans="1:2" s="30" customFormat="1" ht="10.5" customHeight="1" x14ac:dyDescent="0.15">
      <c r="A33" s="5" t="s">
        <v>174</v>
      </c>
      <c r="B33" s="1"/>
    </row>
    <row r="34" spans="1:2" s="69" customFormat="1" ht="10.5" customHeight="1" x14ac:dyDescent="0.15">
      <c r="A34" s="5" t="s">
        <v>230</v>
      </c>
      <c r="B34" s="1"/>
    </row>
    <row r="35" spans="1:2" s="68" customFormat="1" ht="10.5" customHeight="1" x14ac:dyDescent="0.15">
      <c r="A35" s="67" t="s">
        <v>229</v>
      </c>
    </row>
    <row r="36" spans="1:2" s="30" customFormat="1" ht="10.5" customHeight="1" x14ac:dyDescent="0.15">
      <c r="B36" s="1"/>
    </row>
    <row r="37" spans="1:2" s="30" customFormat="1" ht="10.5" customHeight="1" x14ac:dyDescent="0.15">
      <c r="A37" s="5"/>
      <c r="B37" s="1"/>
    </row>
    <row r="38" spans="1:2" s="30" customFormat="1" ht="10.5" customHeight="1" x14ac:dyDescent="0.15">
      <c r="A38" s="5"/>
      <c r="B38" s="1"/>
    </row>
    <row r="39" spans="1:2" s="30" customFormat="1" ht="10.5" customHeight="1" x14ac:dyDescent="0.15">
      <c r="A39" s="5"/>
      <c r="B39" s="1"/>
    </row>
  </sheetData>
  <mergeCells count="15">
    <mergeCell ref="N15:N16"/>
    <mergeCell ref="A16:B16"/>
    <mergeCell ref="A11:N11"/>
    <mergeCell ref="C14:C17"/>
    <mergeCell ref="E14:E17"/>
    <mergeCell ref="H14:H17"/>
    <mergeCell ref="K14:K17"/>
    <mergeCell ref="L14:L17"/>
    <mergeCell ref="M14:M17"/>
    <mergeCell ref="A15:B15"/>
    <mergeCell ref="D15:D16"/>
    <mergeCell ref="I15:I16"/>
    <mergeCell ref="J15:J16"/>
    <mergeCell ref="F15:F16"/>
    <mergeCell ref="G15:G16"/>
  </mergeCells>
  <phoneticPr fontId="8"/>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6"/>
  <sheetViews>
    <sheetView zoomScaleNormal="100" workbookViewId="0"/>
  </sheetViews>
  <sheetFormatPr defaultRowHeight="10.5" x14ac:dyDescent="0.15"/>
  <cols>
    <col min="1" max="1" width="8" style="2" customWidth="1"/>
    <col min="2" max="2" width="8.42578125" style="2" customWidth="1"/>
    <col min="3" max="3" width="8.28515625" style="2" customWidth="1"/>
    <col min="4" max="14" width="7.140625" style="2" customWidth="1"/>
    <col min="15" max="16384" width="9.140625" style="2"/>
  </cols>
  <sheetData>
    <row r="1" spans="1:14" s="61" customFormat="1" ht="10.5" customHeight="1" x14ac:dyDescent="0.15">
      <c r="A1" s="62"/>
      <c r="N1" s="62"/>
    </row>
    <row r="2" spans="1:14" s="56" customFormat="1" ht="13.5" x14ac:dyDescent="0.15">
      <c r="A2" s="79" t="s">
        <v>228</v>
      </c>
    </row>
    <row r="3" spans="1:14" s="56" customFormat="1" ht="10.5" customHeight="1" x14ac:dyDescent="0.15">
      <c r="A3" s="32"/>
      <c r="N3" s="57"/>
    </row>
    <row r="4" spans="1:14" ht="10.5" customHeight="1" x14ac:dyDescent="0.15">
      <c r="A4" s="2" t="s">
        <v>227</v>
      </c>
      <c r="B4" s="78"/>
      <c r="C4" s="78"/>
      <c r="D4" s="78"/>
      <c r="E4" s="78"/>
      <c r="F4" s="78"/>
      <c r="G4" s="78"/>
      <c r="H4" s="78"/>
      <c r="I4" s="78"/>
      <c r="J4" s="78"/>
      <c r="K4" s="78"/>
      <c r="L4" s="78"/>
      <c r="M4" s="78"/>
      <c r="N4" s="78"/>
    </row>
    <row r="5" spans="1:14" ht="10.5" customHeight="1" x14ac:dyDescent="0.15">
      <c r="A5" s="2" t="s">
        <v>226</v>
      </c>
      <c r="B5" s="78"/>
      <c r="C5" s="78"/>
      <c r="D5" s="78"/>
      <c r="E5" s="78"/>
      <c r="F5" s="78"/>
      <c r="G5" s="78"/>
      <c r="H5" s="78"/>
      <c r="I5" s="78"/>
      <c r="J5" s="78"/>
      <c r="K5" s="78"/>
      <c r="L5" s="78"/>
      <c r="M5" s="78"/>
      <c r="N5" s="78"/>
    </row>
    <row r="6" spans="1:14" ht="10.5" customHeight="1" x14ac:dyDescent="0.15">
      <c r="A6" s="2" t="s">
        <v>225</v>
      </c>
    </row>
    <row r="8" spans="1:14" s="3" customFormat="1" ht="13.5" customHeight="1" x14ac:dyDescent="0.15">
      <c r="A8" s="32" t="s">
        <v>80</v>
      </c>
      <c r="B8" s="32"/>
      <c r="C8" s="32"/>
      <c r="D8" s="32"/>
      <c r="E8" s="32"/>
      <c r="F8" s="32"/>
      <c r="G8" s="32"/>
      <c r="H8" s="32"/>
      <c r="I8" s="32"/>
      <c r="J8" s="32"/>
      <c r="K8" s="32"/>
      <c r="L8" s="32"/>
      <c r="M8" s="32"/>
      <c r="N8" s="32"/>
    </row>
    <row r="9" spans="1:14" ht="10.5" customHeight="1" x14ac:dyDescent="0.15"/>
    <row r="10" spans="1:14" ht="21" customHeight="1" x14ac:dyDescent="0.15">
      <c r="A10" s="85" t="s">
        <v>224</v>
      </c>
      <c r="B10" s="85"/>
      <c r="C10" s="85"/>
      <c r="D10" s="85"/>
      <c r="E10" s="85"/>
      <c r="F10" s="85"/>
      <c r="G10" s="85"/>
      <c r="H10" s="85"/>
      <c r="I10" s="85"/>
      <c r="J10" s="85"/>
      <c r="K10" s="85"/>
      <c r="L10" s="85"/>
      <c r="M10" s="85"/>
      <c r="N10" s="85"/>
    </row>
    <row r="11" spans="1:14" ht="10.5" customHeight="1" x14ac:dyDescent="0.15">
      <c r="A11" s="28"/>
      <c r="B11" s="29"/>
      <c r="C11" s="29"/>
      <c r="D11" s="29"/>
      <c r="E11" s="29"/>
      <c r="F11" s="29"/>
      <c r="G11" s="29"/>
      <c r="H11" s="29"/>
      <c r="I11" s="29"/>
      <c r="J11" s="29"/>
      <c r="K11" s="29"/>
      <c r="L11" s="29"/>
      <c r="M11" s="29"/>
      <c r="N11" s="29"/>
    </row>
    <row r="12" spans="1:14" ht="10.5" customHeight="1" x14ac:dyDescent="0.15">
      <c r="A12" s="63" t="s">
        <v>223</v>
      </c>
      <c r="B12" s="5"/>
    </row>
    <row r="13" spans="1:14" ht="18.75" customHeight="1" x14ac:dyDescent="0.15">
      <c r="A13" s="52"/>
      <c r="B13" s="52"/>
      <c r="C13" s="86" t="s">
        <v>222</v>
      </c>
      <c r="D13" s="51" t="s">
        <v>52</v>
      </c>
      <c r="E13" s="89" t="s">
        <v>221</v>
      </c>
      <c r="F13" s="49" t="s">
        <v>52</v>
      </c>
      <c r="G13" s="49" t="s">
        <v>52</v>
      </c>
      <c r="H13" s="92" t="s">
        <v>71</v>
      </c>
      <c r="I13" s="49" t="s">
        <v>52</v>
      </c>
      <c r="J13" s="49" t="s">
        <v>52</v>
      </c>
      <c r="K13" s="92" t="s">
        <v>220</v>
      </c>
      <c r="L13" s="89" t="s">
        <v>67</v>
      </c>
      <c r="M13" s="97" t="s">
        <v>219</v>
      </c>
      <c r="N13" s="47"/>
    </row>
    <row r="14" spans="1:14" ht="10.5" customHeight="1" x14ac:dyDescent="0.15">
      <c r="A14" s="100" t="s">
        <v>77</v>
      </c>
      <c r="B14" s="101"/>
      <c r="C14" s="87"/>
      <c r="D14" s="102" t="s">
        <v>110</v>
      </c>
      <c r="E14" s="90"/>
      <c r="F14" s="102" t="s">
        <v>73</v>
      </c>
      <c r="G14" s="102" t="s">
        <v>72</v>
      </c>
      <c r="H14" s="93"/>
      <c r="I14" s="90" t="s">
        <v>70</v>
      </c>
      <c r="J14" s="102" t="s">
        <v>69</v>
      </c>
      <c r="K14" s="93"/>
      <c r="L14" s="95"/>
      <c r="M14" s="98"/>
      <c r="N14" s="103" t="s">
        <v>64</v>
      </c>
    </row>
    <row r="15" spans="1:14" ht="10.5" customHeight="1" x14ac:dyDescent="0.15">
      <c r="A15" s="105" t="s">
        <v>218</v>
      </c>
      <c r="B15" s="106"/>
      <c r="C15" s="87"/>
      <c r="D15" s="102"/>
      <c r="E15" s="90"/>
      <c r="F15" s="102"/>
      <c r="G15" s="102"/>
      <c r="H15" s="93"/>
      <c r="I15" s="90"/>
      <c r="J15" s="102"/>
      <c r="K15" s="93"/>
      <c r="L15" s="95"/>
      <c r="M15" s="98"/>
      <c r="N15" s="104"/>
    </row>
    <row r="16" spans="1:14" ht="18.75" customHeight="1" x14ac:dyDescent="0.15">
      <c r="A16" s="46"/>
      <c r="B16" s="46"/>
      <c r="C16" s="88"/>
      <c r="D16" s="44"/>
      <c r="E16" s="91"/>
      <c r="F16" s="43"/>
      <c r="G16" s="43"/>
      <c r="H16" s="94"/>
      <c r="I16" s="43"/>
      <c r="J16" s="43"/>
      <c r="K16" s="94"/>
      <c r="L16" s="96"/>
      <c r="M16" s="99"/>
      <c r="N16" s="42"/>
    </row>
    <row r="17" spans="1:14" s="30" customFormat="1" ht="6" customHeight="1" x14ac:dyDescent="0.15">
      <c r="A17" s="5"/>
      <c r="B17" s="5"/>
      <c r="C17" s="41"/>
      <c r="D17" s="40"/>
      <c r="E17" s="39"/>
      <c r="F17" s="5"/>
      <c r="G17" s="5"/>
      <c r="H17" s="39"/>
      <c r="I17" s="5"/>
      <c r="J17" s="5"/>
      <c r="K17" s="39"/>
      <c r="L17" s="38"/>
      <c r="M17" s="38"/>
      <c r="N17" s="5"/>
    </row>
    <row r="18" spans="1:14" ht="10.5" customHeight="1" x14ac:dyDescent="0.15">
      <c r="A18" s="109" t="s">
        <v>105</v>
      </c>
      <c r="B18" s="109"/>
      <c r="C18" s="24">
        <v>1240</v>
      </c>
      <c r="D18" s="25">
        <v>920</v>
      </c>
      <c r="E18" s="25">
        <v>147</v>
      </c>
      <c r="F18" s="25">
        <v>120</v>
      </c>
      <c r="G18" s="25">
        <v>135</v>
      </c>
      <c r="H18" s="25">
        <v>138</v>
      </c>
      <c r="I18" s="25">
        <v>360</v>
      </c>
      <c r="J18" s="25">
        <v>291</v>
      </c>
      <c r="K18" s="25">
        <v>143</v>
      </c>
      <c r="L18" s="25">
        <v>200</v>
      </c>
      <c r="M18" s="25">
        <v>300</v>
      </c>
      <c r="N18" s="25">
        <v>188</v>
      </c>
    </row>
    <row r="19" spans="1:14" s="4" customFormat="1" ht="11.25" customHeight="1" x14ac:dyDescent="0.15">
      <c r="A19" s="19"/>
      <c r="B19" s="7" t="s">
        <v>60</v>
      </c>
      <c r="C19" s="13"/>
      <c r="D19" s="14">
        <v>74.2</v>
      </c>
      <c r="E19" s="14">
        <v>11.8</v>
      </c>
      <c r="F19" s="14">
        <v>9.6999999999999993</v>
      </c>
      <c r="G19" s="14">
        <v>10.9</v>
      </c>
      <c r="H19" s="14">
        <v>11.1</v>
      </c>
      <c r="I19" s="14">
        <v>29</v>
      </c>
      <c r="J19" s="14">
        <v>23.5</v>
      </c>
      <c r="K19" s="14">
        <v>11.5</v>
      </c>
      <c r="L19" s="14">
        <v>16.100000000000001</v>
      </c>
      <c r="M19" s="14">
        <v>24.2</v>
      </c>
      <c r="N19" s="14">
        <v>15.2</v>
      </c>
    </row>
    <row r="20" spans="1:14" ht="10.5" customHeight="1" x14ac:dyDescent="0.15">
      <c r="A20" s="110" t="s">
        <v>217</v>
      </c>
      <c r="B20" s="111"/>
      <c r="C20" s="24">
        <v>1332</v>
      </c>
      <c r="D20" s="25">
        <v>977</v>
      </c>
      <c r="E20" s="25">
        <v>122</v>
      </c>
      <c r="F20" s="25">
        <v>130</v>
      </c>
      <c r="G20" s="25">
        <v>101</v>
      </c>
      <c r="H20" s="25">
        <v>145</v>
      </c>
      <c r="I20" s="25">
        <v>352</v>
      </c>
      <c r="J20" s="25">
        <v>289</v>
      </c>
      <c r="K20" s="25">
        <v>146</v>
      </c>
      <c r="L20" s="25" t="s">
        <v>30</v>
      </c>
      <c r="M20" s="25">
        <v>584</v>
      </c>
      <c r="N20" s="25">
        <v>142</v>
      </c>
    </row>
    <row r="21" spans="1:14" s="4" customFormat="1" ht="10.5" customHeight="1" x14ac:dyDescent="0.15">
      <c r="A21" s="19"/>
      <c r="B21" s="7" t="s">
        <v>60</v>
      </c>
      <c r="C21" s="13"/>
      <c r="D21" s="14">
        <v>73.400000000000006</v>
      </c>
      <c r="E21" s="14">
        <v>9.1999999999999993</v>
      </c>
      <c r="F21" s="14">
        <v>9.8000000000000007</v>
      </c>
      <c r="G21" s="14">
        <v>7.6</v>
      </c>
      <c r="H21" s="14">
        <v>10.9</v>
      </c>
      <c r="I21" s="14">
        <v>26.4</v>
      </c>
      <c r="J21" s="14">
        <v>21.7</v>
      </c>
      <c r="K21" s="14">
        <v>11</v>
      </c>
      <c r="L21" s="14" t="s">
        <v>30</v>
      </c>
      <c r="M21" s="14">
        <v>43.8</v>
      </c>
      <c r="N21" s="14">
        <v>10.6</v>
      </c>
    </row>
    <row r="22" spans="1:14" ht="10.5" customHeight="1" x14ac:dyDescent="0.15">
      <c r="A22" s="110" t="s">
        <v>216</v>
      </c>
      <c r="B22" s="111"/>
      <c r="C22" s="24">
        <v>1193.8077137</v>
      </c>
      <c r="D22" s="25">
        <v>788.08269607000011</v>
      </c>
      <c r="E22" s="25">
        <v>83.241182750000021</v>
      </c>
      <c r="F22" s="25">
        <v>74.480042380000015</v>
      </c>
      <c r="G22" s="25">
        <v>69.567445289999952</v>
      </c>
      <c r="H22" s="25">
        <v>94.178143199999994</v>
      </c>
      <c r="I22" s="25">
        <v>214.8863608499999</v>
      </c>
      <c r="J22" s="25">
        <v>168.92015355000004</v>
      </c>
      <c r="K22" s="25">
        <v>62.17725820999997</v>
      </c>
      <c r="L22" s="25">
        <v>149.65565971000004</v>
      </c>
      <c r="M22" s="25">
        <v>463.12436512999972</v>
      </c>
      <c r="N22" s="25">
        <v>97.857535110000029</v>
      </c>
    </row>
    <row r="23" spans="1:14" s="4" customFormat="1" ht="10.5" customHeight="1" x14ac:dyDescent="0.15">
      <c r="A23" s="19"/>
      <c r="B23" s="7" t="s">
        <v>60</v>
      </c>
      <c r="C23" s="13"/>
      <c r="D23" s="14">
        <v>66.014207064174045</v>
      </c>
      <c r="E23" s="14">
        <v>6.9727462634672053</v>
      </c>
      <c r="F23" s="14">
        <v>6.2388642262297029</v>
      </c>
      <c r="G23" s="14">
        <v>5.8273576633533146</v>
      </c>
      <c r="H23" s="14">
        <v>7.8888871397983493</v>
      </c>
      <c r="I23" s="14">
        <v>18.000081452313363</v>
      </c>
      <c r="J23" s="14">
        <v>14.149695265953788</v>
      </c>
      <c r="K23" s="14">
        <v>5.2083143287198519</v>
      </c>
      <c r="L23" s="14">
        <v>12.535993694174438</v>
      </c>
      <c r="M23" s="14">
        <v>38.79388278491065</v>
      </c>
      <c r="N23" s="14">
        <v>8.1970935509126139</v>
      </c>
    </row>
    <row r="24" spans="1:14" s="10" customFormat="1" ht="10.5" customHeight="1" x14ac:dyDescent="0.15">
      <c r="A24" s="107" t="s">
        <v>215</v>
      </c>
      <c r="B24" s="108"/>
      <c r="C24" s="77">
        <v>1299</v>
      </c>
      <c r="D24" s="76">
        <v>804.10146369581287</v>
      </c>
      <c r="E24" s="76">
        <v>72.418185937295519</v>
      </c>
      <c r="F24" s="76">
        <v>41.753963853752339</v>
      </c>
      <c r="G24" s="76">
        <v>45.825683795914038</v>
      </c>
      <c r="H24" s="76">
        <v>90.161759092857537</v>
      </c>
      <c r="I24" s="76">
        <v>171.28709101181778</v>
      </c>
      <c r="J24" s="76">
        <v>131.89540437872446</v>
      </c>
      <c r="K24" s="76">
        <v>59.824557795101889</v>
      </c>
      <c r="L24" s="76">
        <v>122.22894495501887</v>
      </c>
      <c r="M24" s="76">
        <v>460.25593536880717</v>
      </c>
      <c r="N24" s="76">
        <v>76</v>
      </c>
    </row>
    <row r="25" spans="1:14" s="12" customFormat="1" ht="10.5" customHeight="1" x14ac:dyDescent="0.15">
      <c r="A25" s="21"/>
      <c r="B25" s="11" t="s">
        <v>60</v>
      </c>
      <c r="C25" s="75"/>
      <c r="D25" s="74">
        <v>61.903672156394286</v>
      </c>
      <c r="E25" s="74">
        <v>5.5751069272011931</v>
      </c>
      <c r="F25" s="74">
        <v>3.2144248037464198</v>
      </c>
      <c r="G25" s="74">
        <v>3.5278857633294769</v>
      </c>
      <c r="H25" s="74">
        <v>6.9410941627628304</v>
      </c>
      <c r="I25" s="74">
        <v>13.186519867633532</v>
      </c>
      <c r="J25" s="74">
        <v>10.153954743557478</v>
      </c>
      <c r="K25" s="74">
        <v>4.6055877023626586</v>
      </c>
      <c r="L25" s="74">
        <v>9.4097833148327492</v>
      </c>
      <c r="M25" s="74">
        <v>35.432757950908822</v>
      </c>
      <c r="N25" s="74">
        <v>5.853506657367725</v>
      </c>
    </row>
    <row r="26" spans="1:14" ht="6" customHeight="1" x14ac:dyDescent="0.15">
      <c r="A26" s="20"/>
      <c r="B26" s="20"/>
      <c r="C26" s="71"/>
      <c r="D26" s="70"/>
      <c r="E26" s="70"/>
      <c r="F26" s="70"/>
      <c r="G26" s="70"/>
      <c r="H26" s="70"/>
      <c r="I26" s="70"/>
      <c r="J26" s="70"/>
      <c r="K26" s="70"/>
      <c r="L26" s="70"/>
      <c r="M26" s="70"/>
      <c r="N26" s="70"/>
    </row>
    <row r="27" spans="1:14" ht="10.5" customHeight="1" x14ac:dyDescent="0.15">
      <c r="A27" s="6" t="s">
        <v>62</v>
      </c>
      <c r="B27" s="8" t="s">
        <v>12</v>
      </c>
      <c r="C27" s="73">
        <v>611</v>
      </c>
      <c r="D27" s="72">
        <v>410.32835090281208</v>
      </c>
      <c r="E27" s="72">
        <v>59.149205389404635</v>
      </c>
      <c r="F27" s="72">
        <v>19.66126083639978</v>
      </c>
      <c r="G27" s="72">
        <v>24.044221674727684</v>
      </c>
      <c r="H27" s="72">
        <v>73.712587802879611</v>
      </c>
      <c r="I27" s="72">
        <v>95.508718629940304</v>
      </c>
      <c r="J27" s="72">
        <v>58.242341370444777</v>
      </c>
      <c r="K27" s="72">
        <v>34.250891604119744</v>
      </c>
      <c r="L27" s="72">
        <v>63.71353881888448</v>
      </c>
      <c r="M27" s="72">
        <v>198.28837863397709</v>
      </c>
      <c r="N27" s="72">
        <v>64.240015459168347</v>
      </c>
    </row>
    <row r="28" spans="1:14" s="4" customFormat="1" ht="10.5" customHeight="1" x14ac:dyDescent="0.15">
      <c r="A28" s="66"/>
      <c r="B28" s="7" t="s">
        <v>60</v>
      </c>
      <c r="C28" s="71"/>
      <c r="D28" s="70">
        <v>67.137840006481326</v>
      </c>
      <c r="E28" s="70">
        <v>9.677980766395871</v>
      </c>
      <c r="F28" s="70">
        <v>3.2169714363035964</v>
      </c>
      <c r="G28" s="70">
        <v>3.9341105832109209</v>
      </c>
      <c r="H28" s="70">
        <v>12.060838388292613</v>
      </c>
      <c r="I28" s="70">
        <v>15.627116811433146</v>
      </c>
      <c r="J28" s="70">
        <v>9.5295998629593868</v>
      </c>
      <c r="K28" s="70">
        <v>5.6041238084993523</v>
      </c>
      <c r="L28" s="70">
        <v>10.424796059198375</v>
      </c>
      <c r="M28" s="70">
        <v>32.44390354841871</v>
      </c>
      <c r="N28" s="70">
        <v>10.510938058318734</v>
      </c>
    </row>
    <row r="29" spans="1:14" ht="10.5" customHeight="1" x14ac:dyDescent="0.15">
      <c r="A29" s="6" t="s">
        <v>61</v>
      </c>
      <c r="B29" s="8" t="s">
        <v>12</v>
      </c>
      <c r="C29" s="73">
        <v>688</v>
      </c>
      <c r="D29" s="72">
        <v>393.23645965170368</v>
      </c>
      <c r="E29" s="72">
        <v>12.84831766561196</v>
      </c>
      <c r="F29" s="72">
        <v>22.092441914078719</v>
      </c>
      <c r="G29" s="72">
        <v>21.739812362923718</v>
      </c>
      <c r="H29" s="72">
        <v>15.924249869809417</v>
      </c>
      <c r="I29" s="72">
        <v>75.528140816126665</v>
      </c>
      <c r="J29" s="72">
        <v>73.717077387939213</v>
      </c>
      <c r="K29" s="72">
        <v>25.471287445514914</v>
      </c>
      <c r="L29" s="72">
        <v>58.411338060115177</v>
      </c>
      <c r="M29" s="72">
        <v>262.27400050008868</v>
      </c>
      <c r="N29" s="72">
        <v>11.316939453083448</v>
      </c>
    </row>
    <row r="30" spans="1:14" s="4" customFormat="1" ht="10.5" customHeight="1" x14ac:dyDescent="0.15">
      <c r="A30" s="66"/>
      <c r="B30" s="7" t="s">
        <v>60</v>
      </c>
      <c r="C30" s="71"/>
      <c r="D30" s="70">
        <v>57.174495393416777</v>
      </c>
      <c r="E30" s="70">
        <v>1.8680772373862045</v>
      </c>
      <c r="F30" s="70">
        <v>3.2121238696040346</v>
      </c>
      <c r="G30" s="70">
        <v>3.1608534033152487</v>
      </c>
      <c r="H30" s="70">
        <v>2.3153014642422707</v>
      </c>
      <c r="I30" s="70">
        <v>10.981391051556473</v>
      </c>
      <c r="J30" s="70">
        <v>10.718072035502363</v>
      </c>
      <c r="K30" s="70">
        <v>3.7033900875006962</v>
      </c>
      <c r="L30" s="70">
        <v>8.4926987233059226</v>
      </c>
      <c r="M30" s="70">
        <v>38.133248495541281</v>
      </c>
      <c r="N30" s="70">
        <v>1.6454229681576091</v>
      </c>
    </row>
    <row r="31" spans="1:14" s="14" customFormat="1" ht="6" customHeight="1" x14ac:dyDescent="0.15">
      <c r="A31" s="22"/>
      <c r="B31" s="23"/>
      <c r="C31" s="17"/>
      <c r="D31" s="18"/>
      <c r="E31" s="18"/>
      <c r="F31" s="18"/>
      <c r="G31" s="18"/>
      <c r="H31" s="18"/>
      <c r="I31" s="18"/>
      <c r="J31" s="18"/>
      <c r="K31" s="18"/>
      <c r="L31" s="18"/>
      <c r="M31" s="18"/>
      <c r="N31" s="18"/>
    </row>
    <row r="32" spans="1:14" s="30" customFormat="1" ht="10.5" customHeight="1" x14ac:dyDescent="0.15">
      <c r="A32" s="5" t="s">
        <v>174</v>
      </c>
      <c r="B32" s="1"/>
    </row>
    <row r="33" spans="1:2" s="30" customFormat="1" ht="10.5" customHeight="1" x14ac:dyDescent="0.15">
      <c r="A33" s="5" t="s">
        <v>214</v>
      </c>
      <c r="B33" s="1"/>
    </row>
    <row r="34" spans="1:2" s="69" customFormat="1" ht="10.5" customHeight="1" x14ac:dyDescent="0.15">
      <c r="A34" s="67" t="s">
        <v>213</v>
      </c>
      <c r="B34" s="1"/>
    </row>
    <row r="35" spans="1:2" s="68" customFormat="1" ht="10.5" customHeight="1" x14ac:dyDescent="0.15">
      <c r="A35" s="5" t="s">
        <v>212</v>
      </c>
    </row>
    <row r="36" spans="1:2" s="30" customFormat="1" ht="10.5" customHeight="1" x14ac:dyDescent="0.15">
      <c r="A36" s="67" t="s">
        <v>211</v>
      </c>
      <c r="B36" s="1"/>
    </row>
  </sheetData>
  <mergeCells count="19">
    <mergeCell ref="A10:N10"/>
    <mergeCell ref="C13:C16"/>
    <mergeCell ref="E13:E16"/>
    <mergeCell ref="H13:H16"/>
    <mergeCell ref="K13:K16"/>
    <mergeCell ref="L13:L16"/>
    <mergeCell ref="M13:M16"/>
    <mergeCell ref="N14:N15"/>
    <mergeCell ref="A15:B15"/>
    <mergeCell ref="G14:G15"/>
    <mergeCell ref="A24:B24"/>
    <mergeCell ref="F14:F15"/>
    <mergeCell ref="J14:J15"/>
    <mergeCell ref="D14:D15"/>
    <mergeCell ref="I14:I15"/>
    <mergeCell ref="A14:B14"/>
    <mergeCell ref="A18:B18"/>
    <mergeCell ref="A20:B20"/>
    <mergeCell ref="A22:B22"/>
  </mergeCells>
  <phoneticPr fontId="8"/>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N34"/>
  <sheetViews>
    <sheetView zoomScaleNormal="100" workbookViewId="0"/>
  </sheetViews>
  <sheetFormatPr defaultRowHeight="10.5" x14ac:dyDescent="0.15"/>
  <cols>
    <col min="1" max="1" width="8.28515625" style="2" customWidth="1"/>
    <col min="2" max="2" width="8.85546875" style="2" customWidth="1"/>
    <col min="3" max="14" width="7.140625" style="2" customWidth="1"/>
    <col min="15" max="16384" width="9.140625" style="2"/>
  </cols>
  <sheetData>
    <row r="1" spans="1:14" ht="13.5" customHeight="1" x14ac:dyDescent="0.15"/>
    <row r="2" spans="1:14" ht="13.5" customHeight="1" x14ac:dyDescent="0.15">
      <c r="A2" s="60" t="s">
        <v>186</v>
      </c>
    </row>
    <row r="3" spans="1:14" ht="10.5" customHeight="1" x14ac:dyDescent="0.15"/>
    <row r="4" spans="1:14" ht="10.5" customHeight="1" x14ac:dyDescent="0.15">
      <c r="A4" s="5" t="s">
        <v>190</v>
      </c>
    </row>
    <row r="5" spans="1:14" ht="10.5" customHeight="1" x14ac:dyDescent="0.15">
      <c r="A5" s="2" t="s">
        <v>210</v>
      </c>
    </row>
    <row r="6" spans="1:14" ht="10.5" customHeight="1" x14ac:dyDescent="0.15">
      <c r="A6" s="5" t="s">
        <v>209</v>
      </c>
    </row>
    <row r="7" spans="1:14" ht="10.5" customHeight="1" x14ac:dyDescent="0.15">
      <c r="A7" s="5"/>
    </row>
    <row r="8" spans="1:14" s="3" customFormat="1" ht="13.5" customHeight="1" x14ac:dyDescent="0.15">
      <c r="A8" s="60" t="s">
        <v>208</v>
      </c>
      <c r="B8" s="60"/>
      <c r="C8" s="60"/>
      <c r="D8" s="60"/>
      <c r="E8" s="60"/>
      <c r="F8" s="60"/>
      <c r="G8" s="60"/>
      <c r="H8" s="60"/>
      <c r="I8" s="60"/>
      <c r="J8" s="60"/>
      <c r="K8" s="60"/>
      <c r="L8" s="60"/>
      <c r="M8" s="60"/>
      <c r="N8" s="60"/>
    </row>
    <row r="9" spans="1:14" ht="10.5" customHeight="1" x14ac:dyDescent="0.15"/>
    <row r="10" spans="1:14" ht="21" customHeight="1" x14ac:dyDescent="0.15">
      <c r="A10" s="85" t="s">
        <v>187</v>
      </c>
      <c r="B10" s="85"/>
      <c r="C10" s="85"/>
      <c r="D10" s="85"/>
      <c r="E10" s="85"/>
      <c r="F10" s="85"/>
      <c r="G10" s="85"/>
      <c r="H10" s="85"/>
      <c r="I10" s="85"/>
      <c r="J10" s="85"/>
      <c r="K10" s="85"/>
      <c r="L10" s="85"/>
      <c r="M10" s="85"/>
      <c r="N10" s="85"/>
    </row>
    <row r="11" spans="1:14" ht="10.5" customHeight="1" x14ac:dyDescent="0.15">
      <c r="A11" s="28"/>
      <c r="B11" s="29"/>
      <c r="C11" s="29"/>
      <c r="D11" s="29"/>
      <c r="E11" s="29"/>
      <c r="F11" s="29"/>
      <c r="G11" s="29"/>
      <c r="H11" s="29"/>
      <c r="I11" s="29"/>
      <c r="J11" s="29"/>
      <c r="K11" s="29"/>
      <c r="L11" s="29"/>
      <c r="M11" s="29"/>
      <c r="N11" s="29"/>
    </row>
    <row r="12" spans="1:14" ht="10.5" customHeight="1" x14ac:dyDescent="0.15">
      <c r="A12" s="5" t="s">
        <v>180</v>
      </c>
      <c r="B12" s="5"/>
    </row>
    <row r="13" spans="1:14" ht="16.5" customHeight="1" x14ac:dyDescent="0.15">
      <c r="A13" s="52"/>
      <c r="B13" s="52"/>
      <c r="C13" s="114" t="s">
        <v>207</v>
      </c>
      <c r="D13" s="51" t="s">
        <v>52</v>
      </c>
      <c r="E13" s="89" t="s">
        <v>206</v>
      </c>
      <c r="F13" s="49" t="s">
        <v>52</v>
      </c>
      <c r="G13" s="49" t="s">
        <v>52</v>
      </c>
      <c r="H13" s="92" t="s">
        <v>205</v>
      </c>
      <c r="I13" s="49" t="s">
        <v>52</v>
      </c>
      <c r="J13" s="49" t="s">
        <v>52</v>
      </c>
      <c r="K13" s="92" t="s">
        <v>204</v>
      </c>
      <c r="L13" s="89" t="s">
        <v>203</v>
      </c>
      <c r="M13" s="92" t="s">
        <v>202</v>
      </c>
      <c r="N13" s="47"/>
    </row>
    <row r="14" spans="1:14" ht="10.5" customHeight="1" x14ac:dyDescent="0.15">
      <c r="A14" s="100" t="s">
        <v>201</v>
      </c>
      <c r="B14" s="112"/>
      <c r="C14" s="115"/>
      <c r="D14" s="102" t="s">
        <v>200</v>
      </c>
      <c r="E14" s="90"/>
      <c r="F14" s="102" t="s">
        <v>199</v>
      </c>
      <c r="G14" s="102" t="s">
        <v>198</v>
      </c>
      <c r="H14" s="93"/>
      <c r="I14" s="90" t="s">
        <v>197</v>
      </c>
      <c r="J14" s="102" t="s">
        <v>196</v>
      </c>
      <c r="K14" s="93"/>
      <c r="L14" s="95"/>
      <c r="M14" s="98"/>
      <c r="N14" s="103" t="s">
        <v>195</v>
      </c>
    </row>
    <row r="15" spans="1:14" ht="10.5" customHeight="1" x14ac:dyDescent="0.15">
      <c r="A15" s="113"/>
      <c r="B15" s="112"/>
      <c r="C15" s="115"/>
      <c r="D15" s="102"/>
      <c r="E15" s="90"/>
      <c r="F15" s="102"/>
      <c r="G15" s="102"/>
      <c r="H15" s="93"/>
      <c r="I15" s="90"/>
      <c r="J15" s="102"/>
      <c r="K15" s="93"/>
      <c r="L15" s="95"/>
      <c r="M15" s="98"/>
      <c r="N15" s="104"/>
    </row>
    <row r="16" spans="1:14" ht="20.25" customHeight="1" x14ac:dyDescent="0.15">
      <c r="A16" s="46"/>
      <c r="B16" s="46"/>
      <c r="C16" s="116"/>
      <c r="D16" s="44"/>
      <c r="E16" s="91"/>
      <c r="F16" s="43"/>
      <c r="G16" s="43"/>
      <c r="H16" s="94"/>
      <c r="I16" s="43"/>
      <c r="J16" s="43"/>
      <c r="K16" s="94"/>
      <c r="L16" s="96"/>
      <c r="M16" s="99"/>
      <c r="N16" s="42"/>
    </row>
    <row r="17" spans="1:14" s="30" customFormat="1" ht="6" customHeight="1" x14ac:dyDescent="0.15">
      <c r="A17" s="5"/>
      <c r="B17" s="5"/>
      <c r="C17" s="41"/>
      <c r="D17" s="40"/>
      <c r="E17" s="39"/>
      <c r="F17" s="5"/>
      <c r="G17" s="5"/>
      <c r="H17" s="39"/>
      <c r="I17" s="5"/>
      <c r="J17" s="5"/>
      <c r="K17" s="39"/>
      <c r="L17" s="38"/>
      <c r="M17" s="38"/>
      <c r="N17" s="5"/>
    </row>
    <row r="18" spans="1:14" ht="10.5" customHeight="1" x14ac:dyDescent="0.15">
      <c r="A18" s="111" t="s">
        <v>106</v>
      </c>
      <c r="B18" s="111"/>
      <c r="C18" s="24">
        <v>1206</v>
      </c>
      <c r="D18" s="25">
        <v>969</v>
      </c>
      <c r="E18" s="25">
        <v>176</v>
      </c>
      <c r="F18" s="25">
        <v>144</v>
      </c>
      <c r="G18" s="25">
        <v>171</v>
      </c>
      <c r="H18" s="25">
        <v>208</v>
      </c>
      <c r="I18" s="25">
        <v>389</v>
      </c>
      <c r="J18" s="25">
        <v>363</v>
      </c>
      <c r="K18" s="25">
        <v>155</v>
      </c>
      <c r="L18" s="25">
        <v>238</v>
      </c>
      <c r="M18" s="25">
        <v>307</v>
      </c>
      <c r="N18" s="25">
        <v>149</v>
      </c>
    </row>
    <row r="19" spans="1:14" s="4" customFormat="1" ht="10.5" customHeight="1" x14ac:dyDescent="0.15">
      <c r="A19" s="19"/>
      <c r="B19" s="7" t="s">
        <v>191</v>
      </c>
      <c r="C19" s="13"/>
      <c r="D19" s="14">
        <v>80.3</v>
      </c>
      <c r="E19" s="14">
        <v>14.6</v>
      </c>
      <c r="F19" s="14">
        <v>11.9</v>
      </c>
      <c r="G19" s="14">
        <v>14.2</v>
      </c>
      <c r="H19" s="14">
        <v>17.2</v>
      </c>
      <c r="I19" s="14">
        <v>32.299999999999997</v>
      </c>
      <c r="J19" s="14">
        <v>30.1</v>
      </c>
      <c r="K19" s="14">
        <v>12.9</v>
      </c>
      <c r="L19" s="14">
        <v>19.7</v>
      </c>
      <c r="M19" s="14">
        <v>25.5</v>
      </c>
      <c r="N19" s="14">
        <v>12.4</v>
      </c>
    </row>
    <row r="20" spans="1:14" ht="10.5" customHeight="1" x14ac:dyDescent="0.15">
      <c r="A20" s="110" t="s">
        <v>127</v>
      </c>
      <c r="B20" s="111"/>
      <c r="C20" s="24">
        <v>1240</v>
      </c>
      <c r="D20" s="25">
        <v>920</v>
      </c>
      <c r="E20" s="25">
        <v>147</v>
      </c>
      <c r="F20" s="25">
        <v>120</v>
      </c>
      <c r="G20" s="25">
        <v>135</v>
      </c>
      <c r="H20" s="25">
        <v>138</v>
      </c>
      <c r="I20" s="25">
        <v>360</v>
      </c>
      <c r="J20" s="25">
        <v>291</v>
      </c>
      <c r="K20" s="25">
        <v>143</v>
      </c>
      <c r="L20" s="25">
        <v>200</v>
      </c>
      <c r="M20" s="25">
        <v>300</v>
      </c>
      <c r="N20" s="25">
        <v>188</v>
      </c>
    </row>
    <row r="21" spans="1:14" s="4" customFormat="1" ht="11.25" customHeight="1" x14ac:dyDescent="0.15">
      <c r="A21" s="19"/>
      <c r="B21" s="7" t="s">
        <v>191</v>
      </c>
      <c r="C21" s="13"/>
      <c r="D21" s="14">
        <v>74.2</v>
      </c>
      <c r="E21" s="14">
        <v>11.8</v>
      </c>
      <c r="F21" s="14">
        <v>9.6999999999999993</v>
      </c>
      <c r="G21" s="14">
        <v>10.9</v>
      </c>
      <c r="H21" s="14">
        <v>11.1</v>
      </c>
      <c r="I21" s="14">
        <v>29</v>
      </c>
      <c r="J21" s="14">
        <v>23.5</v>
      </c>
      <c r="K21" s="14">
        <v>11.5</v>
      </c>
      <c r="L21" s="14">
        <v>16.100000000000001</v>
      </c>
      <c r="M21" s="14">
        <v>24.2</v>
      </c>
      <c r="N21" s="14">
        <v>15.2</v>
      </c>
    </row>
    <row r="22" spans="1:14" ht="10.5" customHeight="1" x14ac:dyDescent="0.15">
      <c r="A22" s="110" t="s">
        <v>194</v>
      </c>
      <c r="B22" s="111"/>
      <c r="C22" s="24">
        <v>1332</v>
      </c>
      <c r="D22" s="25">
        <v>977</v>
      </c>
      <c r="E22" s="25">
        <v>122</v>
      </c>
      <c r="F22" s="25">
        <v>130</v>
      </c>
      <c r="G22" s="25">
        <v>101</v>
      </c>
      <c r="H22" s="25">
        <v>145</v>
      </c>
      <c r="I22" s="25">
        <v>352</v>
      </c>
      <c r="J22" s="25">
        <v>289</v>
      </c>
      <c r="K22" s="25">
        <v>146</v>
      </c>
      <c r="L22" s="25" t="s">
        <v>30</v>
      </c>
      <c r="M22" s="25">
        <v>584</v>
      </c>
      <c r="N22" s="25">
        <v>142</v>
      </c>
    </row>
    <row r="23" spans="1:14" s="4" customFormat="1" ht="10.5" customHeight="1" x14ac:dyDescent="0.15">
      <c r="A23" s="19"/>
      <c r="B23" s="7" t="s">
        <v>191</v>
      </c>
      <c r="C23" s="13"/>
      <c r="D23" s="14">
        <v>73.400000000000006</v>
      </c>
      <c r="E23" s="14">
        <v>9.1999999999999993</v>
      </c>
      <c r="F23" s="14">
        <v>9.8000000000000007</v>
      </c>
      <c r="G23" s="14">
        <v>7.6</v>
      </c>
      <c r="H23" s="14">
        <v>10.9</v>
      </c>
      <c r="I23" s="14">
        <v>26.4</v>
      </c>
      <c r="J23" s="14">
        <v>21.7</v>
      </c>
      <c r="K23" s="14">
        <v>11</v>
      </c>
      <c r="L23" s="14" t="s">
        <v>30</v>
      </c>
      <c r="M23" s="14">
        <v>43.8</v>
      </c>
      <c r="N23" s="14">
        <v>10.6</v>
      </c>
    </row>
    <row r="24" spans="1:14" s="10" customFormat="1" ht="10.5" customHeight="1" x14ac:dyDescent="0.15">
      <c r="A24" s="107" t="s">
        <v>125</v>
      </c>
      <c r="B24" s="108"/>
      <c r="C24" s="26">
        <v>1193.8077137</v>
      </c>
      <c r="D24" s="27">
        <v>788.08269607000011</v>
      </c>
      <c r="E24" s="27">
        <v>83.241182750000021</v>
      </c>
      <c r="F24" s="27">
        <v>74.480042380000015</v>
      </c>
      <c r="G24" s="27">
        <v>69.567445289999952</v>
      </c>
      <c r="H24" s="27">
        <v>94.178143199999994</v>
      </c>
      <c r="I24" s="27">
        <v>214.8863608499999</v>
      </c>
      <c r="J24" s="27">
        <v>168.92015355000004</v>
      </c>
      <c r="K24" s="27">
        <v>62.17725820999997</v>
      </c>
      <c r="L24" s="27">
        <v>149.65565971000004</v>
      </c>
      <c r="M24" s="27">
        <v>463.12436512999972</v>
      </c>
      <c r="N24" s="27">
        <v>97.857535110000029</v>
      </c>
    </row>
    <row r="25" spans="1:14" s="12" customFormat="1" ht="10.5" customHeight="1" x14ac:dyDescent="0.15">
      <c r="A25" s="21"/>
      <c r="B25" s="11" t="s">
        <v>191</v>
      </c>
      <c r="C25" s="15"/>
      <c r="D25" s="16">
        <v>66.014207064174045</v>
      </c>
      <c r="E25" s="16">
        <v>6.9727462634672053</v>
      </c>
      <c r="F25" s="16">
        <v>6.2388642262297029</v>
      </c>
      <c r="G25" s="16">
        <v>5.8273576633533146</v>
      </c>
      <c r="H25" s="16">
        <v>7.8888871397983493</v>
      </c>
      <c r="I25" s="16">
        <v>18.000081452313363</v>
      </c>
      <c r="J25" s="16">
        <v>14.149695265953788</v>
      </c>
      <c r="K25" s="16">
        <v>5.2083143287198519</v>
      </c>
      <c r="L25" s="16">
        <v>12.535993694174438</v>
      </c>
      <c r="M25" s="16">
        <v>38.79388278491065</v>
      </c>
      <c r="N25" s="16">
        <v>8.1970935509126139</v>
      </c>
    </row>
    <row r="26" spans="1:14" ht="6" customHeight="1" x14ac:dyDescent="0.15">
      <c r="A26" s="20"/>
      <c r="B26" s="20"/>
      <c r="C26" s="13"/>
      <c r="D26" s="14"/>
      <c r="E26" s="14"/>
      <c r="F26" s="14"/>
      <c r="G26" s="14"/>
      <c r="H26" s="14"/>
      <c r="I26" s="14"/>
      <c r="J26" s="14"/>
      <c r="K26" s="14"/>
      <c r="L26" s="14"/>
      <c r="M26" s="14"/>
      <c r="N26" s="14"/>
    </row>
    <row r="27" spans="1:14" ht="10.5" customHeight="1" x14ac:dyDescent="0.15">
      <c r="A27" s="6" t="s">
        <v>193</v>
      </c>
      <c r="B27" s="8" t="s">
        <v>12</v>
      </c>
      <c r="C27" s="24">
        <v>569.43696764000049</v>
      </c>
      <c r="D27" s="25">
        <v>416.29454995000009</v>
      </c>
      <c r="E27" s="25">
        <v>64.942310230000004</v>
      </c>
      <c r="F27" s="25">
        <v>46.421629670000016</v>
      </c>
      <c r="G27" s="25">
        <v>37.398019409999996</v>
      </c>
      <c r="H27" s="25">
        <v>70.606031979999969</v>
      </c>
      <c r="I27" s="25">
        <v>111.47347858999994</v>
      </c>
      <c r="J27" s="25">
        <v>88.669018019999939</v>
      </c>
      <c r="K27" s="25">
        <v>34.105263560000004</v>
      </c>
      <c r="L27" s="25">
        <v>73.380529679999995</v>
      </c>
      <c r="M27" s="25">
        <v>208.06714278999993</v>
      </c>
      <c r="N27" s="25">
        <v>73.81342706999996</v>
      </c>
    </row>
    <row r="28" spans="1:14" s="4" customFormat="1" ht="10.5" customHeight="1" x14ac:dyDescent="0.15">
      <c r="A28" s="66"/>
      <c r="B28" s="7" t="s">
        <v>191</v>
      </c>
      <c r="C28" s="13"/>
      <c r="D28" s="14">
        <v>73.106344267620955</v>
      </c>
      <c r="E28" s="14">
        <v>11.404653002974106</v>
      </c>
      <c r="F28" s="14">
        <v>8.1521981023451726</v>
      </c>
      <c r="G28" s="14">
        <v>6.5675432989526454</v>
      </c>
      <c r="H28" s="14">
        <v>12.399270857426538</v>
      </c>
      <c r="I28" s="14">
        <v>19.576087420526193</v>
      </c>
      <c r="J28" s="14">
        <v>15.571349079685447</v>
      </c>
      <c r="K28" s="14">
        <v>5.9892956548548915</v>
      </c>
      <c r="L28" s="14">
        <v>12.886506119214825</v>
      </c>
      <c r="M28" s="14">
        <v>36.539099955579367</v>
      </c>
      <c r="N28" s="14">
        <v>12.962528122456742</v>
      </c>
    </row>
    <row r="29" spans="1:14" ht="10.5" customHeight="1" x14ac:dyDescent="0.15">
      <c r="A29" s="6" t="s">
        <v>192</v>
      </c>
      <c r="B29" s="8" t="s">
        <v>12</v>
      </c>
      <c r="C29" s="24">
        <v>624.37074605999953</v>
      </c>
      <c r="D29" s="25">
        <v>371.78814612000008</v>
      </c>
      <c r="E29" s="25">
        <v>18.29887252</v>
      </c>
      <c r="F29" s="25">
        <v>28.058412709999995</v>
      </c>
      <c r="G29" s="25">
        <v>32.169425880000006</v>
      </c>
      <c r="H29" s="25">
        <v>23.572111220000004</v>
      </c>
      <c r="I29" s="25">
        <v>103.41288226000007</v>
      </c>
      <c r="J29" s="25">
        <v>80.251135530000028</v>
      </c>
      <c r="K29" s="25">
        <v>28.071994650000004</v>
      </c>
      <c r="L29" s="25">
        <v>76.275130029999985</v>
      </c>
      <c r="M29" s="25">
        <v>255.05722234000001</v>
      </c>
      <c r="N29" s="25">
        <v>24.044108040000005</v>
      </c>
    </row>
    <row r="30" spans="1:14" s="4" customFormat="1" ht="10.5" customHeight="1" x14ac:dyDescent="0.15">
      <c r="A30" s="66"/>
      <c r="B30" s="7" t="s">
        <v>191</v>
      </c>
      <c r="C30" s="13"/>
      <c r="D30" s="14">
        <v>59.546054722472974</v>
      </c>
      <c r="E30" s="14">
        <v>2.9307703212349976</v>
      </c>
      <c r="F30" s="14">
        <v>4.4938704907394387</v>
      </c>
      <c r="G30" s="14">
        <v>5.1522955043938996</v>
      </c>
      <c r="H30" s="14">
        <v>3.7753388301339181</v>
      </c>
      <c r="I30" s="14">
        <v>16.562736629249844</v>
      </c>
      <c r="J30" s="14">
        <v>12.853122289347011</v>
      </c>
      <c r="K30" s="14">
        <v>4.4960457912457032</v>
      </c>
      <c r="L30" s="14">
        <v>12.216320273062609</v>
      </c>
      <c r="M30" s="14">
        <v>40.850283897748476</v>
      </c>
      <c r="N30" s="14">
        <v>3.8509344314618903</v>
      </c>
    </row>
    <row r="31" spans="1:14" s="14" customFormat="1" ht="6" customHeight="1" x14ac:dyDescent="0.15">
      <c r="A31" s="22"/>
      <c r="B31" s="23"/>
      <c r="C31" s="17"/>
      <c r="D31" s="18"/>
      <c r="E31" s="18"/>
      <c r="F31" s="18"/>
      <c r="G31" s="18"/>
      <c r="H31" s="18"/>
      <c r="I31" s="18"/>
      <c r="J31" s="18"/>
      <c r="K31" s="18"/>
      <c r="L31" s="18"/>
      <c r="M31" s="18"/>
      <c r="N31" s="18"/>
    </row>
    <row r="32" spans="1:14" s="30" customFormat="1" ht="10.5" customHeight="1" x14ac:dyDescent="0.15">
      <c r="A32" s="5" t="s">
        <v>174</v>
      </c>
      <c r="B32" s="1"/>
    </row>
    <row r="33" spans="1:2" s="30" customFormat="1" ht="10.5" customHeight="1" x14ac:dyDescent="0.15">
      <c r="A33" s="5" t="s">
        <v>151</v>
      </c>
      <c r="B33" s="1"/>
    </row>
    <row r="34" spans="1:2" s="30" customFormat="1" ht="10.5" customHeight="1" x14ac:dyDescent="0.15">
      <c r="A34" s="5" t="s">
        <v>173</v>
      </c>
      <c r="B34" s="1"/>
    </row>
  </sheetData>
  <mergeCells count="18">
    <mergeCell ref="A24:B24"/>
    <mergeCell ref="A14:B15"/>
    <mergeCell ref="N14:N15"/>
    <mergeCell ref="L13:L16"/>
    <mergeCell ref="M13:M16"/>
    <mergeCell ref="A18:B18"/>
    <mergeCell ref="F14:F15"/>
    <mergeCell ref="G14:G15"/>
    <mergeCell ref="A22:B22"/>
    <mergeCell ref="A20:B20"/>
    <mergeCell ref="C13:C16"/>
    <mergeCell ref="A10:N10"/>
    <mergeCell ref="J14:J15"/>
    <mergeCell ref="K13:K16"/>
    <mergeCell ref="D14:D15"/>
    <mergeCell ref="I14:I15"/>
    <mergeCell ref="E13:E16"/>
    <mergeCell ref="H13:H16"/>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N34"/>
  <sheetViews>
    <sheetView zoomScaleNormal="100" workbookViewId="0"/>
  </sheetViews>
  <sheetFormatPr defaultRowHeight="10.5" x14ac:dyDescent="0.15"/>
  <cols>
    <col min="1" max="1" width="8.28515625" style="2" customWidth="1"/>
    <col min="2" max="2" width="8.85546875" style="2" customWidth="1"/>
    <col min="3" max="14" width="7.140625" style="2" customWidth="1"/>
    <col min="15" max="16384" width="9.140625" style="2"/>
  </cols>
  <sheetData>
    <row r="1" spans="1:14" ht="13.5" customHeight="1" x14ac:dyDescent="0.15"/>
    <row r="2" spans="1:14" ht="13.5" customHeight="1" x14ac:dyDescent="0.15">
      <c r="A2" s="60" t="s">
        <v>186</v>
      </c>
    </row>
    <row r="3" spans="1:14" ht="10.5" customHeight="1" x14ac:dyDescent="0.15"/>
    <row r="4" spans="1:14" ht="10.5" customHeight="1" x14ac:dyDescent="0.15">
      <c r="A4" s="5" t="s">
        <v>190</v>
      </c>
    </row>
    <row r="5" spans="1:14" ht="10.5" customHeight="1" x14ac:dyDescent="0.15">
      <c r="A5" s="2" t="s">
        <v>189</v>
      </c>
    </row>
    <row r="6" spans="1:14" ht="10.5" customHeight="1" x14ac:dyDescent="0.15">
      <c r="A6" s="5" t="s">
        <v>188</v>
      </c>
    </row>
    <row r="7" spans="1:14" ht="10.5" customHeight="1" x14ac:dyDescent="0.15">
      <c r="A7" s="5"/>
    </row>
    <row r="8" spans="1:14" s="3" customFormat="1" ht="13.5" customHeight="1" x14ac:dyDescent="0.15">
      <c r="A8" s="60" t="s">
        <v>147</v>
      </c>
      <c r="B8" s="60"/>
      <c r="C8" s="60"/>
      <c r="D8" s="60"/>
      <c r="E8" s="60"/>
      <c r="F8" s="60"/>
      <c r="G8" s="60"/>
      <c r="H8" s="60"/>
      <c r="I8" s="60"/>
      <c r="J8" s="60"/>
      <c r="K8" s="60"/>
      <c r="L8" s="60"/>
      <c r="M8" s="60"/>
      <c r="N8" s="60"/>
    </row>
    <row r="9" spans="1:14" ht="10.5" customHeight="1" x14ac:dyDescent="0.15"/>
    <row r="10" spans="1:14" ht="21" customHeight="1" x14ac:dyDescent="0.15">
      <c r="A10" s="85" t="s">
        <v>187</v>
      </c>
      <c r="B10" s="85"/>
      <c r="C10" s="85"/>
      <c r="D10" s="85"/>
      <c r="E10" s="85"/>
      <c r="F10" s="85"/>
      <c r="G10" s="85"/>
      <c r="H10" s="85"/>
      <c r="I10" s="85"/>
      <c r="J10" s="85"/>
      <c r="K10" s="85"/>
      <c r="L10" s="85"/>
      <c r="M10" s="85"/>
      <c r="N10" s="85"/>
    </row>
    <row r="11" spans="1:14" ht="10.5" customHeight="1" x14ac:dyDescent="0.15">
      <c r="A11" s="28"/>
      <c r="B11" s="29"/>
      <c r="C11" s="29"/>
      <c r="D11" s="29"/>
      <c r="E11" s="29"/>
      <c r="F11" s="29"/>
      <c r="G11" s="29"/>
      <c r="H11" s="29"/>
      <c r="I11" s="29"/>
      <c r="J11" s="29"/>
      <c r="K11" s="29"/>
      <c r="L11" s="29"/>
      <c r="M11" s="29"/>
      <c r="N11" s="29"/>
    </row>
    <row r="12" spans="1:14" ht="10.5" customHeight="1" x14ac:dyDescent="0.15">
      <c r="A12" s="5" t="s">
        <v>180</v>
      </c>
      <c r="B12" s="5"/>
    </row>
    <row r="13" spans="1:14" ht="16.5" customHeight="1" x14ac:dyDescent="0.15">
      <c r="A13" s="52"/>
      <c r="B13" s="52"/>
      <c r="C13" s="114" t="s">
        <v>179</v>
      </c>
      <c r="D13" s="51" t="s">
        <v>52</v>
      </c>
      <c r="E13" s="89" t="s">
        <v>178</v>
      </c>
      <c r="F13" s="49" t="s">
        <v>52</v>
      </c>
      <c r="G13" s="49" t="s">
        <v>52</v>
      </c>
      <c r="H13" s="92" t="s">
        <v>177</v>
      </c>
      <c r="I13" s="49" t="s">
        <v>52</v>
      </c>
      <c r="J13" s="49" t="s">
        <v>52</v>
      </c>
      <c r="K13" s="92" t="s">
        <v>176</v>
      </c>
      <c r="L13" s="89" t="s">
        <v>139</v>
      </c>
      <c r="M13" s="92" t="s">
        <v>175</v>
      </c>
      <c r="N13" s="47"/>
    </row>
    <row r="14" spans="1:14" ht="10.5" customHeight="1" x14ac:dyDescent="0.15">
      <c r="A14" s="100" t="s">
        <v>137</v>
      </c>
      <c r="B14" s="112"/>
      <c r="C14" s="115"/>
      <c r="D14" s="102" t="s">
        <v>136</v>
      </c>
      <c r="E14" s="90"/>
      <c r="F14" s="102" t="s">
        <v>134</v>
      </c>
      <c r="G14" s="102" t="s">
        <v>133</v>
      </c>
      <c r="H14" s="93"/>
      <c r="I14" s="90" t="s">
        <v>131</v>
      </c>
      <c r="J14" s="102" t="s">
        <v>130</v>
      </c>
      <c r="K14" s="93"/>
      <c r="L14" s="95"/>
      <c r="M14" s="98"/>
      <c r="N14" s="103" t="s">
        <v>129</v>
      </c>
    </row>
    <row r="15" spans="1:14" ht="10.5" customHeight="1" x14ac:dyDescent="0.15">
      <c r="A15" s="113"/>
      <c r="B15" s="112"/>
      <c r="C15" s="115"/>
      <c r="D15" s="102"/>
      <c r="E15" s="90"/>
      <c r="F15" s="102"/>
      <c r="G15" s="102"/>
      <c r="H15" s="93"/>
      <c r="I15" s="90"/>
      <c r="J15" s="102"/>
      <c r="K15" s="93"/>
      <c r="L15" s="95"/>
      <c r="M15" s="98"/>
      <c r="N15" s="104"/>
    </row>
    <row r="16" spans="1:14" ht="20.25" customHeight="1" x14ac:dyDescent="0.15">
      <c r="A16" s="46"/>
      <c r="B16" s="46"/>
      <c r="C16" s="116"/>
      <c r="D16" s="44"/>
      <c r="E16" s="91"/>
      <c r="F16" s="43"/>
      <c r="G16" s="43"/>
      <c r="H16" s="94"/>
      <c r="I16" s="43"/>
      <c r="J16" s="43"/>
      <c r="K16" s="94"/>
      <c r="L16" s="96"/>
      <c r="M16" s="99"/>
      <c r="N16" s="42"/>
    </row>
    <row r="17" spans="1:14" s="30" customFormat="1" ht="6" customHeight="1" x14ac:dyDescent="0.15">
      <c r="A17" s="5"/>
      <c r="B17" s="5"/>
      <c r="C17" s="41"/>
      <c r="D17" s="40"/>
      <c r="E17" s="39"/>
      <c r="F17" s="5"/>
      <c r="G17" s="5"/>
      <c r="H17" s="39"/>
      <c r="I17" s="5"/>
      <c r="J17" s="5"/>
      <c r="K17" s="39"/>
      <c r="L17" s="38"/>
      <c r="M17" s="38"/>
      <c r="N17" s="5"/>
    </row>
    <row r="18" spans="1:14" ht="10.5" customHeight="1" x14ac:dyDescent="0.15">
      <c r="A18" s="111" t="s">
        <v>106</v>
      </c>
      <c r="B18" s="111"/>
      <c r="C18" s="24">
        <v>1206</v>
      </c>
      <c r="D18" s="25">
        <v>969</v>
      </c>
      <c r="E18" s="25">
        <v>176</v>
      </c>
      <c r="F18" s="25">
        <v>144</v>
      </c>
      <c r="G18" s="25">
        <v>171</v>
      </c>
      <c r="H18" s="25">
        <v>208</v>
      </c>
      <c r="I18" s="25">
        <v>389</v>
      </c>
      <c r="J18" s="25">
        <v>363</v>
      </c>
      <c r="K18" s="25">
        <v>155</v>
      </c>
      <c r="L18" s="25">
        <v>238</v>
      </c>
      <c r="M18" s="25">
        <v>307</v>
      </c>
      <c r="N18" s="25">
        <v>149</v>
      </c>
    </row>
    <row r="19" spans="1:14" s="4" customFormat="1" ht="10.5" customHeight="1" x14ac:dyDescent="0.15">
      <c r="A19" s="19"/>
      <c r="B19" s="7" t="s">
        <v>122</v>
      </c>
      <c r="C19" s="13"/>
      <c r="D19" s="14">
        <v>80.3</v>
      </c>
      <c r="E19" s="14">
        <v>14.6</v>
      </c>
      <c r="F19" s="14">
        <v>11.9</v>
      </c>
      <c r="G19" s="14">
        <v>14.2</v>
      </c>
      <c r="H19" s="14">
        <v>17.2</v>
      </c>
      <c r="I19" s="14">
        <v>32.299999999999997</v>
      </c>
      <c r="J19" s="14">
        <v>30.1</v>
      </c>
      <c r="K19" s="14">
        <v>12.9</v>
      </c>
      <c r="L19" s="14">
        <v>19.7</v>
      </c>
      <c r="M19" s="14">
        <v>25.5</v>
      </c>
      <c r="N19" s="14">
        <v>12.4</v>
      </c>
    </row>
    <row r="20" spans="1:14" ht="10.5" customHeight="1" x14ac:dyDescent="0.15">
      <c r="A20" s="110" t="s">
        <v>127</v>
      </c>
      <c r="B20" s="111"/>
      <c r="C20" s="24">
        <v>1240</v>
      </c>
      <c r="D20" s="25">
        <v>920</v>
      </c>
      <c r="E20" s="25">
        <v>147</v>
      </c>
      <c r="F20" s="25">
        <v>120</v>
      </c>
      <c r="G20" s="25">
        <v>135</v>
      </c>
      <c r="H20" s="25">
        <v>138</v>
      </c>
      <c r="I20" s="25">
        <v>360</v>
      </c>
      <c r="J20" s="25">
        <v>291</v>
      </c>
      <c r="K20" s="25">
        <v>143</v>
      </c>
      <c r="L20" s="25">
        <v>200</v>
      </c>
      <c r="M20" s="25">
        <v>300</v>
      </c>
      <c r="N20" s="25">
        <v>188</v>
      </c>
    </row>
    <row r="21" spans="1:14" s="4" customFormat="1" ht="11.25" customHeight="1" x14ac:dyDescent="0.15">
      <c r="A21" s="19"/>
      <c r="B21" s="7" t="s">
        <v>122</v>
      </c>
      <c r="C21" s="13"/>
      <c r="D21" s="14">
        <v>74.2</v>
      </c>
      <c r="E21" s="14">
        <v>11.8</v>
      </c>
      <c r="F21" s="14">
        <v>9.6999999999999993</v>
      </c>
      <c r="G21" s="14">
        <v>10.9</v>
      </c>
      <c r="H21" s="14">
        <v>11.1</v>
      </c>
      <c r="I21" s="14">
        <v>29</v>
      </c>
      <c r="J21" s="14">
        <v>23.5</v>
      </c>
      <c r="K21" s="14">
        <v>11.5</v>
      </c>
      <c r="L21" s="14">
        <v>16.100000000000001</v>
      </c>
      <c r="M21" s="14">
        <v>24.2</v>
      </c>
      <c r="N21" s="14">
        <v>15.2</v>
      </c>
    </row>
    <row r="22" spans="1:14" ht="10.5" customHeight="1" x14ac:dyDescent="0.15">
      <c r="A22" s="110" t="s">
        <v>126</v>
      </c>
      <c r="B22" s="111"/>
      <c r="C22" s="24">
        <v>1332</v>
      </c>
      <c r="D22" s="25">
        <v>977</v>
      </c>
      <c r="E22" s="25">
        <v>122</v>
      </c>
      <c r="F22" s="25">
        <v>130</v>
      </c>
      <c r="G22" s="25">
        <v>101</v>
      </c>
      <c r="H22" s="25">
        <v>145</v>
      </c>
      <c r="I22" s="25">
        <v>352</v>
      </c>
      <c r="J22" s="25">
        <v>289</v>
      </c>
      <c r="K22" s="25">
        <v>146</v>
      </c>
      <c r="L22" s="25" t="s">
        <v>30</v>
      </c>
      <c r="M22" s="25">
        <v>584</v>
      </c>
      <c r="N22" s="25">
        <v>142</v>
      </c>
    </row>
    <row r="23" spans="1:14" s="4" customFormat="1" ht="10.5" customHeight="1" x14ac:dyDescent="0.15">
      <c r="A23" s="19"/>
      <c r="B23" s="7" t="s">
        <v>122</v>
      </c>
      <c r="C23" s="13"/>
      <c r="D23" s="14">
        <v>73.400000000000006</v>
      </c>
      <c r="E23" s="14">
        <v>9.1999999999999993</v>
      </c>
      <c r="F23" s="14">
        <v>9.8000000000000007</v>
      </c>
      <c r="G23" s="14">
        <v>7.6</v>
      </c>
      <c r="H23" s="14">
        <v>10.9</v>
      </c>
      <c r="I23" s="14">
        <v>26.4</v>
      </c>
      <c r="J23" s="14">
        <v>21.7</v>
      </c>
      <c r="K23" s="14">
        <v>11</v>
      </c>
      <c r="L23" s="14" t="s">
        <v>30</v>
      </c>
      <c r="M23" s="14">
        <v>43.8</v>
      </c>
      <c r="N23" s="14">
        <v>10.6</v>
      </c>
    </row>
    <row r="24" spans="1:14" s="10" customFormat="1" ht="10.5" customHeight="1" x14ac:dyDescent="0.15">
      <c r="A24" s="107" t="s">
        <v>125</v>
      </c>
      <c r="B24" s="108"/>
      <c r="C24" s="26">
        <v>1193.8077137</v>
      </c>
      <c r="D24" s="27">
        <v>788.08269607000011</v>
      </c>
      <c r="E24" s="27">
        <v>83.241182750000021</v>
      </c>
      <c r="F24" s="27">
        <v>74.480042380000015</v>
      </c>
      <c r="G24" s="27">
        <v>69.567445289999952</v>
      </c>
      <c r="H24" s="27">
        <v>94.178143199999994</v>
      </c>
      <c r="I24" s="27">
        <v>214.8863608499999</v>
      </c>
      <c r="J24" s="27">
        <v>168.92015355000004</v>
      </c>
      <c r="K24" s="27">
        <v>62.17725820999997</v>
      </c>
      <c r="L24" s="27">
        <v>149.65565971000004</v>
      </c>
      <c r="M24" s="27">
        <v>463.12436512999972</v>
      </c>
      <c r="N24" s="27">
        <v>97.857535110000029</v>
      </c>
    </row>
    <row r="25" spans="1:14" s="12" customFormat="1" ht="10.5" customHeight="1" x14ac:dyDescent="0.15">
      <c r="A25" s="21"/>
      <c r="B25" s="11" t="s">
        <v>122</v>
      </c>
      <c r="C25" s="15"/>
      <c r="D25" s="16">
        <v>66.014207064174045</v>
      </c>
      <c r="E25" s="16">
        <v>6.9727462634672053</v>
      </c>
      <c r="F25" s="16">
        <v>6.2388642262297029</v>
      </c>
      <c r="G25" s="16">
        <v>5.8273576633533146</v>
      </c>
      <c r="H25" s="16">
        <v>7.8888871397983493</v>
      </c>
      <c r="I25" s="16">
        <v>18.000081452313363</v>
      </c>
      <c r="J25" s="16">
        <v>14.149695265953788</v>
      </c>
      <c r="K25" s="16">
        <v>5.2083143287198519</v>
      </c>
      <c r="L25" s="16">
        <v>12.535993694174438</v>
      </c>
      <c r="M25" s="16">
        <v>38.79388278491065</v>
      </c>
      <c r="N25" s="16">
        <v>8.1970935509126139</v>
      </c>
    </row>
    <row r="26" spans="1:14" ht="6" customHeight="1" x14ac:dyDescent="0.15">
      <c r="A26" s="20"/>
      <c r="B26" s="20"/>
      <c r="C26" s="13"/>
      <c r="D26" s="14"/>
      <c r="E26" s="14"/>
      <c r="F26" s="14"/>
      <c r="G26" s="14"/>
      <c r="H26" s="14"/>
      <c r="I26" s="14"/>
      <c r="J26" s="14"/>
      <c r="K26" s="14"/>
      <c r="L26" s="14"/>
      <c r="M26" s="14"/>
      <c r="N26" s="14"/>
    </row>
    <row r="27" spans="1:14" ht="10.5" customHeight="1" x14ac:dyDescent="0.15">
      <c r="A27" s="6" t="s">
        <v>124</v>
      </c>
      <c r="B27" s="8" t="s">
        <v>12</v>
      </c>
      <c r="C27" s="24">
        <v>569.43696764000049</v>
      </c>
      <c r="D27" s="25">
        <v>416.29454995000009</v>
      </c>
      <c r="E27" s="25">
        <v>64.942310230000004</v>
      </c>
      <c r="F27" s="25">
        <v>46.421629670000016</v>
      </c>
      <c r="G27" s="25">
        <v>37.398019409999996</v>
      </c>
      <c r="H27" s="25">
        <v>70.606031979999969</v>
      </c>
      <c r="I27" s="25">
        <v>111.47347858999994</v>
      </c>
      <c r="J27" s="25">
        <v>88.669018019999939</v>
      </c>
      <c r="K27" s="25">
        <v>34.105263560000004</v>
      </c>
      <c r="L27" s="25">
        <v>73.380529679999995</v>
      </c>
      <c r="M27" s="25">
        <v>208.06714278999993</v>
      </c>
      <c r="N27" s="25">
        <v>73.81342706999996</v>
      </c>
    </row>
    <row r="28" spans="1:14" s="4" customFormat="1" ht="10.5" customHeight="1" x14ac:dyDescent="0.15">
      <c r="A28" s="66"/>
      <c r="B28" s="7" t="s">
        <v>122</v>
      </c>
      <c r="C28" s="13"/>
      <c r="D28" s="14">
        <v>73.106344267620955</v>
      </c>
      <c r="E28" s="14">
        <v>11.404653002974106</v>
      </c>
      <c r="F28" s="14">
        <v>8.1521981023451726</v>
      </c>
      <c r="G28" s="14">
        <v>6.5675432989526454</v>
      </c>
      <c r="H28" s="14">
        <v>12.399270857426538</v>
      </c>
      <c r="I28" s="14">
        <v>19.576087420526193</v>
      </c>
      <c r="J28" s="14">
        <v>15.571349079685447</v>
      </c>
      <c r="K28" s="14">
        <v>5.9892956548548915</v>
      </c>
      <c r="L28" s="14">
        <v>12.886506119214825</v>
      </c>
      <c r="M28" s="14">
        <v>36.539099955579367</v>
      </c>
      <c r="N28" s="14">
        <v>12.962528122456742</v>
      </c>
    </row>
    <row r="29" spans="1:14" ht="10.5" customHeight="1" x14ac:dyDescent="0.15">
      <c r="A29" s="6" t="s">
        <v>123</v>
      </c>
      <c r="B29" s="8" t="s">
        <v>12</v>
      </c>
      <c r="C29" s="24">
        <v>624.37074605999953</v>
      </c>
      <c r="D29" s="25">
        <v>371.78814612000008</v>
      </c>
      <c r="E29" s="25">
        <v>18.29887252</v>
      </c>
      <c r="F29" s="25">
        <v>28.058412709999995</v>
      </c>
      <c r="G29" s="25">
        <v>32.169425880000006</v>
      </c>
      <c r="H29" s="25">
        <v>23.572111220000004</v>
      </c>
      <c r="I29" s="25">
        <v>103.41288226000007</v>
      </c>
      <c r="J29" s="25">
        <v>80.251135530000028</v>
      </c>
      <c r="K29" s="25">
        <v>28.071994650000004</v>
      </c>
      <c r="L29" s="25">
        <v>76.275130029999985</v>
      </c>
      <c r="M29" s="25">
        <v>255.05722234000001</v>
      </c>
      <c r="N29" s="25">
        <v>24.044108040000005</v>
      </c>
    </row>
    <row r="30" spans="1:14" s="4" customFormat="1" ht="10.5" customHeight="1" x14ac:dyDescent="0.15">
      <c r="A30" s="66"/>
      <c r="B30" s="7" t="s">
        <v>122</v>
      </c>
      <c r="C30" s="13"/>
      <c r="D30" s="14">
        <v>59.546054722472974</v>
      </c>
      <c r="E30" s="14">
        <v>2.9307703212349976</v>
      </c>
      <c r="F30" s="14">
        <v>4.4938704907394387</v>
      </c>
      <c r="G30" s="14">
        <v>5.1522955043938996</v>
      </c>
      <c r="H30" s="14">
        <v>3.7753388301339181</v>
      </c>
      <c r="I30" s="14">
        <v>16.562736629249844</v>
      </c>
      <c r="J30" s="14">
        <v>12.853122289347011</v>
      </c>
      <c r="K30" s="14">
        <v>4.4960457912457032</v>
      </c>
      <c r="L30" s="14">
        <v>12.216320273062609</v>
      </c>
      <c r="M30" s="14">
        <v>40.850283897748476</v>
      </c>
      <c r="N30" s="14">
        <v>3.8509344314618903</v>
      </c>
    </row>
    <row r="31" spans="1:14" s="14" customFormat="1" ht="6" customHeight="1" x14ac:dyDescent="0.15">
      <c r="A31" s="22"/>
      <c r="B31" s="23"/>
      <c r="C31" s="17"/>
      <c r="D31" s="18"/>
      <c r="E31" s="18"/>
      <c r="F31" s="18"/>
      <c r="G31" s="18"/>
      <c r="H31" s="18"/>
      <c r="I31" s="18"/>
      <c r="J31" s="18"/>
      <c r="K31" s="18"/>
      <c r="L31" s="18"/>
      <c r="M31" s="18"/>
      <c r="N31" s="18"/>
    </row>
    <row r="32" spans="1:14" s="30" customFormat="1" ht="10.5" customHeight="1" x14ac:dyDescent="0.15">
      <c r="A32" s="5" t="s">
        <v>174</v>
      </c>
      <c r="B32" s="1"/>
    </row>
    <row r="33" spans="1:2" s="30" customFormat="1" ht="10.5" customHeight="1" x14ac:dyDescent="0.15">
      <c r="A33" s="5" t="s">
        <v>151</v>
      </c>
      <c r="B33" s="1"/>
    </row>
    <row r="34" spans="1:2" s="30" customFormat="1" ht="10.5" customHeight="1" x14ac:dyDescent="0.15">
      <c r="A34" s="5" t="s">
        <v>173</v>
      </c>
      <c r="B34" s="1"/>
    </row>
  </sheetData>
  <mergeCells count="18">
    <mergeCell ref="A10:N10"/>
    <mergeCell ref="J14:J15"/>
    <mergeCell ref="K13:K16"/>
    <mergeCell ref="D14:D15"/>
    <mergeCell ref="I14:I15"/>
    <mergeCell ref="E13:E16"/>
    <mergeCell ref="H13:H16"/>
    <mergeCell ref="A24:B24"/>
    <mergeCell ref="A14:B15"/>
    <mergeCell ref="N14:N15"/>
    <mergeCell ref="L13:L16"/>
    <mergeCell ref="M13:M16"/>
    <mergeCell ref="A18:B18"/>
    <mergeCell ref="F14:F15"/>
    <mergeCell ref="G14:G15"/>
    <mergeCell ref="A22:B22"/>
    <mergeCell ref="A20:B20"/>
    <mergeCell ref="C13:C16"/>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5"/>
  <sheetViews>
    <sheetView zoomScaleNormal="100" workbookViewId="0"/>
  </sheetViews>
  <sheetFormatPr defaultRowHeight="10.5" x14ac:dyDescent="0.15"/>
  <cols>
    <col min="1" max="1" width="8.28515625" style="2" customWidth="1"/>
    <col min="2" max="2" width="8.85546875" style="2" customWidth="1"/>
    <col min="3" max="14" width="7.140625" style="2" customWidth="1"/>
    <col min="15" max="16384" width="9.140625" style="2"/>
  </cols>
  <sheetData>
    <row r="1" spans="1:15" ht="13.5" customHeight="1" x14ac:dyDescent="0.15">
      <c r="A1" s="60" t="s">
        <v>186</v>
      </c>
    </row>
    <row r="2" spans="1:15" ht="10.5" customHeight="1" x14ac:dyDescent="0.15">
      <c r="A2" s="60"/>
    </row>
    <row r="3" spans="1:15" ht="10.5" customHeight="1" x14ac:dyDescent="0.15">
      <c r="A3" s="60"/>
    </row>
    <row r="4" spans="1:15" ht="11.25" customHeight="1" x14ac:dyDescent="0.15">
      <c r="A4" s="5" t="s">
        <v>185</v>
      </c>
      <c r="B4" s="59"/>
      <c r="C4" s="59"/>
      <c r="D4" s="59"/>
      <c r="E4" s="59"/>
      <c r="F4" s="59"/>
      <c r="G4" s="59"/>
      <c r="H4" s="59"/>
      <c r="I4" s="59"/>
      <c r="J4" s="59"/>
      <c r="K4" s="59"/>
      <c r="L4" s="59"/>
      <c r="M4" s="59"/>
      <c r="N4" s="59"/>
      <c r="O4" s="5"/>
    </row>
    <row r="5" spans="1:15" ht="11.25" customHeight="1" x14ac:dyDescent="0.15">
      <c r="A5" s="5" t="s">
        <v>184</v>
      </c>
      <c r="B5" s="59"/>
      <c r="C5" s="59"/>
      <c r="D5" s="59"/>
      <c r="E5" s="59"/>
      <c r="F5" s="59"/>
      <c r="G5" s="59"/>
      <c r="H5" s="59"/>
      <c r="I5" s="59"/>
      <c r="J5" s="59"/>
      <c r="K5" s="59"/>
      <c r="L5" s="59"/>
      <c r="M5" s="59"/>
      <c r="N5" s="59"/>
      <c r="O5" s="5"/>
    </row>
    <row r="6" spans="1:15" ht="11.25" customHeight="1" x14ac:dyDescent="0.15">
      <c r="A6" s="2" t="s">
        <v>183</v>
      </c>
      <c r="B6" s="59"/>
      <c r="C6" s="59"/>
      <c r="D6" s="59"/>
      <c r="E6" s="59"/>
      <c r="F6" s="59"/>
      <c r="G6" s="59"/>
      <c r="H6" s="59"/>
      <c r="I6" s="59"/>
      <c r="J6" s="59"/>
      <c r="K6" s="59"/>
      <c r="L6" s="59"/>
      <c r="M6" s="59"/>
      <c r="N6" s="59"/>
    </row>
    <row r="7" spans="1:15" ht="10.5" customHeight="1" x14ac:dyDescent="0.15"/>
    <row r="8" spans="1:15" s="3" customFormat="1" ht="13.5" customHeight="1" x14ac:dyDescent="0.15">
      <c r="A8" s="60" t="s">
        <v>147</v>
      </c>
      <c r="B8" s="60"/>
      <c r="C8" s="60"/>
      <c r="D8" s="60"/>
      <c r="E8" s="60"/>
      <c r="F8" s="60"/>
      <c r="G8" s="60"/>
      <c r="H8" s="60"/>
      <c r="I8" s="60"/>
      <c r="J8" s="60"/>
      <c r="K8" s="60"/>
      <c r="L8" s="60"/>
      <c r="M8" s="60"/>
      <c r="N8" s="60"/>
    </row>
    <row r="9" spans="1:15" ht="10.5" customHeight="1" x14ac:dyDescent="0.15"/>
    <row r="10" spans="1:15" ht="10.5" customHeight="1" x14ac:dyDescent="0.15">
      <c r="A10" s="63" t="s">
        <v>182</v>
      </c>
      <c r="B10" s="63"/>
      <c r="C10" s="63"/>
      <c r="D10" s="63"/>
      <c r="E10" s="63"/>
      <c r="F10" s="63"/>
      <c r="G10" s="63"/>
      <c r="H10" s="63"/>
      <c r="I10" s="63"/>
      <c r="J10" s="63"/>
      <c r="K10" s="63"/>
      <c r="L10" s="63"/>
      <c r="M10" s="63"/>
      <c r="N10" s="63"/>
    </row>
    <row r="11" spans="1:15" ht="10.5" customHeight="1" x14ac:dyDescent="0.15">
      <c r="A11" s="63" t="s">
        <v>181</v>
      </c>
      <c r="B11" s="63"/>
      <c r="C11" s="63"/>
      <c r="D11" s="63"/>
      <c r="E11" s="63"/>
      <c r="F11" s="63"/>
      <c r="G11" s="63"/>
      <c r="H11" s="63"/>
      <c r="I11" s="63"/>
      <c r="J11" s="63"/>
      <c r="K11" s="63"/>
      <c r="L11" s="63"/>
      <c r="M11" s="63"/>
      <c r="N11" s="63"/>
    </row>
    <row r="12" spans="1:15" ht="10.5" customHeight="1" x14ac:dyDescent="0.15">
      <c r="A12" s="28"/>
      <c r="B12" s="29"/>
      <c r="C12" s="29"/>
      <c r="D12" s="29"/>
      <c r="E12" s="29"/>
      <c r="F12" s="29"/>
      <c r="G12" s="29"/>
      <c r="H12" s="29"/>
      <c r="I12" s="29"/>
      <c r="J12" s="29"/>
      <c r="K12" s="29"/>
      <c r="L12" s="29"/>
      <c r="M12" s="29"/>
      <c r="N12" s="29"/>
    </row>
    <row r="13" spans="1:15" ht="10.5" customHeight="1" x14ac:dyDescent="0.15">
      <c r="A13" s="5" t="s">
        <v>180</v>
      </c>
      <c r="B13" s="5"/>
    </row>
    <row r="14" spans="1:15" ht="16.5" customHeight="1" x14ac:dyDescent="0.15">
      <c r="A14" s="52"/>
      <c r="B14" s="52"/>
      <c r="C14" s="114" t="s">
        <v>179</v>
      </c>
      <c r="D14" s="51" t="s">
        <v>52</v>
      </c>
      <c r="E14" s="89" t="s">
        <v>178</v>
      </c>
      <c r="F14" s="49" t="s">
        <v>52</v>
      </c>
      <c r="G14" s="49" t="s">
        <v>52</v>
      </c>
      <c r="H14" s="92" t="s">
        <v>177</v>
      </c>
      <c r="I14" s="49" t="s">
        <v>52</v>
      </c>
      <c r="J14" s="49" t="s">
        <v>52</v>
      </c>
      <c r="K14" s="92" t="s">
        <v>176</v>
      </c>
      <c r="L14" s="89" t="s">
        <v>139</v>
      </c>
      <c r="M14" s="92" t="s">
        <v>175</v>
      </c>
      <c r="N14" s="47"/>
    </row>
    <row r="15" spans="1:15" ht="10.5" customHeight="1" x14ac:dyDescent="0.15">
      <c r="A15" s="100" t="s">
        <v>137</v>
      </c>
      <c r="B15" s="112"/>
      <c r="C15" s="115"/>
      <c r="D15" s="102" t="s">
        <v>136</v>
      </c>
      <c r="E15" s="90"/>
      <c r="F15" s="102" t="s">
        <v>134</v>
      </c>
      <c r="G15" s="102" t="s">
        <v>133</v>
      </c>
      <c r="H15" s="93"/>
      <c r="I15" s="90" t="s">
        <v>131</v>
      </c>
      <c r="J15" s="102" t="s">
        <v>130</v>
      </c>
      <c r="K15" s="93"/>
      <c r="L15" s="95"/>
      <c r="M15" s="98"/>
      <c r="N15" s="103" t="s">
        <v>129</v>
      </c>
    </row>
    <row r="16" spans="1:15" ht="10.5" customHeight="1" x14ac:dyDescent="0.15">
      <c r="A16" s="113"/>
      <c r="B16" s="112"/>
      <c r="C16" s="115"/>
      <c r="D16" s="102"/>
      <c r="E16" s="90"/>
      <c r="F16" s="102"/>
      <c r="G16" s="102"/>
      <c r="H16" s="93"/>
      <c r="I16" s="90"/>
      <c r="J16" s="102"/>
      <c r="K16" s="93"/>
      <c r="L16" s="95"/>
      <c r="M16" s="98"/>
      <c r="N16" s="104"/>
    </row>
    <row r="17" spans="1:14" ht="20.25" customHeight="1" x14ac:dyDescent="0.15">
      <c r="A17" s="46"/>
      <c r="B17" s="46"/>
      <c r="C17" s="116"/>
      <c r="D17" s="44"/>
      <c r="E17" s="91"/>
      <c r="F17" s="43"/>
      <c r="G17" s="43"/>
      <c r="H17" s="94"/>
      <c r="I17" s="43"/>
      <c r="J17" s="43"/>
      <c r="K17" s="94"/>
      <c r="L17" s="96"/>
      <c r="M17" s="99"/>
      <c r="N17" s="42"/>
    </row>
    <row r="18" spans="1:14" s="30" customFormat="1" ht="6" customHeight="1" x14ac:dyDescent="0.15">
      <c r="A18" s="5"/>
      <c r="B18" s="5"/>
      <c r="C18" s="41"/>
      <c r="D18" s="40"/>
      <c r="E18" s="39"/>
      <c r="F18" s="5"/>
      <c r="G18" s="5"/>
      <c r="H18" s="39"/>
      <c r="I18" s="5"/>
      <c r="J18" s="5"/>
      <c r="K18" s="39"/>
      <c r="L18" s="38"/>
      <c r="M18" s="38"/>
      <c r="N18" s="5"/>
    </row>
    <row r="19" spans="1:14" ht="10.5" customHeight="1" x14ac:dyDescent="0.15">
      <c r="A19" s="111" t="s">
        <v>106</v>
      </c>
      <c r="B19" s="111"/>
      <c r="C19" s="24">
        <v>1206</v>
      </c>
      <c r="D19" s="25">
        <v>969</v>
      </c>
      <c r="E19" s="25">
        <v>176</v>
      </c>
      <c r="F19" s="25">
        <v>144</v>
      </c>
      <c r="G19" s="25">
        <v>171</v>
      </c>
      <c r="H19" s="25">
        <v>208</v>
      </c>
      <c r="I19" s="25">
        <v>389</v>
      </c>
      <c r="J19" s="25">
        <v>363</v>
      </c>
      <c r="K19" s="25">
        <v>155</v>
      </c>
      <c r="L19" s="25">
        <v>238</v>
      </c>
      <c r="M19" s="25">
        <v>307</v>
      </c>
      <c r="N19" s="25">
        <v>149</v>
      </c>
    </row>
    <row r="20" spans="1:14" s="4" customFormat="1" ht="10.5" customHeight="1" x14ac:dyDescent="0.15">
      <c r="A20" s="19"/>
      <c r="B20" s="7" t="s">
        <v>122</v>
      </c>
      <c r="C20" s="13"/>
      <c r="D20" s="14">
        <v>80.3</v>
      </c>
      <c r="E20" s="14">
        <v>14.6</v>
      </c>
      <c r="F20" s="14">
        <v>11.9</v>
      </c>
      <c r="G20" s="14">
        <v>14.2</v>
      </c>
      <c r="H20" s="14">
        <v>17.2</v>
      </c>
      <c r="I20" s="14">
        <v>32.299999999999997</v>
      </c>
      <c r="J20" s="14">
        <v>30.1</v>
      </c>
      <c r="K20" s="14">
        <v>12.9</v>
      </c>
      <c r="L20" s="14">
        <v>19.7</v>
      </c>
      <c r="M20" s="14">
        <v>25.5</v>
      </c>
      <c r="N20" s="14">
        <v>12.4</v>
      </c>
    </row>
    <row r="21" spans="1:14" ht="10.5" customHeight="1" x14ac:dyDescent="0.15">
      <c r="A21" s="110" t="s">
        <v>127</v>
      </c>
      <c r="B21" s="111"/>
      <c r="C21" s="24">
        <v>1240</v>
      </c>
      <c r="D21" s="25">
        <v>920</v>
      </c>
      <c r="E21" s="25">
        <v>147</v>
      </c>
      <c r="F21" s="25">
        <v>120</v>
      </c>
      <c r="G21" s="25">
        <v>135</v>
      </c>
      <c r="H21" s="25">
        <v>138</v>
      </c>
      <c r="I21" s="25">
        <v>360</v>
      </c>
      <c r="J21" s="25">
        <v>291</v>
      </c>
      <c r="K21" s="25">
        <v>143</v>
      </c>
      <c r="L21" s="25">
        <v>200</v>
      </c>
      <c r="M21" s="25">
        <v>300</v>
      </c>
      <c r="N21" s="25">
        <v>188</v>
      </c>
    </row>
    <row r="22" spans="1:14" s="4" customFormat="1" ht="11.25" customHeight="1" x14ac:dyDescent="0.15">
      <c r="A22" s="19"/>
      <c r="B22" s="7" t="s">
        <v>122</v>
      </c>
      <c r="C22" s="13"/>
      <c r="D22" s="14">
        <v>74.2</v>
      </c>
      <c r="E22" s="14">
        <v>11.8</v>
      </c>
      <c r="F22" s="14">
        <v>9.6999999999999993</v>
      </c>
      <c r="G22" s="14">
        <v>10.9</v>
      </c>
      <c r="H22" s="14">
        <v>11.1</v>
      </c>
      <c r="I22" s="14">
        <v>29</v>
      </c>
      <c r="J22" s="14">
        <v>23.5</v>
      </c>
      <c r="K22" s="14">
        <v>11.5</v>
      </c>
      <c r="L22" s="14">
        <v>16.100000000000001</v>
      </c>
      <c r="M22" s="14">
        <v>24.2</v>
      </c>
      <c r="N22" s="14">
        <v>15.2</v>
      </c>
    </row>
    <row r="23" spans="1:14" ht="10.5" customHeight="1" x14ac:dyDescent="0.15">
      <c r="A23" s="110" t="s">
        <v>126</v>
      </c>
      <c r="B23" s="111"/>
      <c r="C23" s="24">
        <v>1332</v>
      </c>
      <c r="D23" s="25">
        <v>977</v>
      </c>
      <c r="E23" s="25">
        <v>122</v>
      </c>
      <c r="F23" s="25">
        <v>130</v>
      </c>
      <c r="G23" s="25">
        <v>101</v>
      </c>
      <c r="H23" s="25">
        <v>145</v>
      </c>
      <c r="I23" s="25">
        <v>352</v>
      </c>
      <c r="J23" s="25">
        <v>289</v>
      </c>
      <c r="K23" s="25">
        <v>146</v>
      </c>
      <c r="L23" s="25" t="s">
        <v>30</v>
      </c>
      <c r="M23" s="25">
        <v>584</v>
      </c>
      <c r="N23" s="25">
        <v>142</v>
      </c>
    </row>
    <row r="24" spans="1:14" s="4" customFormat="1" ht="10.5" customHeight="1" x14ac:dyDescent="0.15">
      <c r="A24" s="19"/>
      <c r="B24" s="7" t="s">
        <v>122</v>
      </c>
      <c r="C24" s="13"/>
      <c r="D24" s="14">
        <v>73.400000000000006</v>
      </c>
      <c r="E24" s="14">
        <v>9.1999999999999993</v>
      </c>
      <c r="F24" s="14">
        <v>9.8000000000000007</v>
      </c>
      <c r="G24" s="14">
        <v>7.6</v>
      </c>
      <c r="H24" s="14">
        <v>10.9</v>
      </c>
      <c r="I24" s="14">
        <v>26.4</v>
      </c>
      <c r="J24" s="14">
        <v>21.7</v>
      </c>
      <c r="K24" s="14">
        <v>11</v>
      </c>
      <c r="L24" s="14" t="s">
        <v>30</v>
      </c>
      <c r="M24" s="14">
        <v>43.8</v>
      </c>
      <c r="N24" s="14">
        <v>10.6</v>
      </c>
    </row>
    <row r="25" spans="1:14" s="10" customFormat="1" ht="10.5" customHeight="1" x14ac:dyDescent="0.15">
      <c r="A25" s="107" t="s">
        <v>125</v>
      </c>
      <c r="B25" s="108"/>
      <c r="C25" s="26">
        <v>1193.8077137</v>
      </c>
      <c r="D25" s="27">
        <v>788.08269607000011</v>
      </c>
      <c r="E25" s="27">
        <v>83.241182750000021</v>
      </c>
      <c r="F25" s="27">
        <v>74.480042380000015</v>
      </c>
      <c r="G25" s="27">
        <v>69.567445289999952</v>
      </c>
      <c r="H25" s="27">
        <v>94.178143199999994</v>
      </c>
      <c r="I25" s="27">
        <v>214.8863608499999</v>
      </c>
      <c r="J25" s="27">
        <v>168.92015355000004</v>
      </c>
      <c r="K25" s="27">
        <v>62.17725820999997</v>
      </c>
      <c r="L25" s="27">
        <v>149.65565971000004</v>
      </c>
      <c r="M25" s="27">
        <v>463.12436512999972</v>
      </c>
      <c r="N25" s="27">
        <v>97.857535110000029</v>
      </c>
    </row>
    <row r="26" spans="1:14" s="12" customFormat="1" ht="10.5" customHeight="1" x14ac:dyDescent="0.15">
      <c r="A26" s="21"/>
      <c r="B26" s="11" t="s">
        <v>122</v>
      </c>
      <c r="C26" s="15"/>
      <c r="D26" s="16">
        <v>66.014207064174045</v>
      </c>
      <c r="E26" s="16">
        <v>6.9727462634672053</v>
      </c>
      <c r="F26" s="16">
        <v>6.2388642262297029</v>
      </c>
      <c r="G26" s="16">
        <v>5.8273576633533146</v>
      </c>
      <c r="H26" s="16">
        <v>7.8888871397983493</v>
      </c>
      <c r="I26" s="16">
        <v>18.000081452313363</v>
      </c>
      <c r="J26" s="16">
        <v>14.149695265953788</v>
      </c>
      <c r="K26" s="16">
        <v>5.2083143287198519</v>
      </c>
      <c r="L26" s="16">
        <v>12.535993694174438</v>
      </c>
      <c r="M26" s="16">
        <v>38.79388278491065</v>
      </c>
      <c r="N26" s="16">
        <v>8.1970935509126139</v>
      </c>
    </row>
    <row r="27" spans="1:14" ht="6" customHeight="1" x14ac:dyDescent="0.15">
      <c r="A27" s="20"/>
      <c r="B27" s="20"/>
      <c r="C27" s="13"/>
      <c r="D27" s="14"/>
      <c r="E27" s="14"/>
      <c r="F27" s="14"/>
      <c r="G27" s="14"/>
      <c r="H27" s="14"/>
      <c r="I27" s="14"/>
      <c r="J27" s="14"/>
      <c r="K27" s="14"/>
      <c r="L27" s="14"/>
      <c r="M27" s="14"/>
      <c r="N27" s="14"/>
    </row>
    <row r="28" spans="1:14" ht="10.5" customHeight="1" x14ac:dyDescent="0.15">
      <c r="A28" s="36" t="s">
        <v>124</v>
      </c>
      <c r="B28" s="8" t="s">
        <v>12</v>
      </c>
      <c r="C28" s="24">
        <v>569.43696764000049</v>
      </c>
      <c r="D28" s="25">
        <v>416.29454995000009</v>
      </c>
      <c r="E28" s="25">
        <v>64.942310230000004</v>
      </c>
      <c r="F28" s="25">
        <v>46.421629670000016</v>
      </c>
      <c r="G28" s="25">
        <v>37.398019409999996</v>
      </c>
      <c r="H28" s="25">
        <v>70.606031979999969</v>
      </c>
      <c r="I28" s="25">
        <v>111.47347858999994</v>
      </c>
      <c r="J28" s="25">
        <v>88.669018019999939</v>
      </c>
      <c r="K28" s="25">
        <v>34.105263560000004</v>
      </c>
      <c r="L28" s="25">
        <v>73.380529679999995</v>
      </c>
      <c r="M28" s="25">
        <v>208.06714278999993</v>
      </c>
      <c r="N28" s="25">
        <v>73.81342706999996</v>
      </c>
    </row>
    <row r="29" spans="1:14" s="4" customFormat="1" ht="10.5" customHeight="1" x14ac:dyDescent="0.15">
      <c r="A29" s="66"/>
      <c r="B29" s="7" t="s">
        <v>122</v>
      </c>
      <c r="C29" s="13"/>
      <c r="D29" s="14">
        <v>73.106344267620955</v>
      </c>
      <c r="E29" s="14">
        <v>11.404653002974106</v>
      </c>
      <c r="F29" s="14">
        <v>8.1521981023451726</v>
      </c>
      <c r="G29" s="14">
        <v>6.5675432989526454</v>
      </c>
      <c r="H29" s="14">
        <v>12.399270857426538</v>
      </c>
      <c r="I29" s="14">
        <v>19.576087420526193</v>
      </c>
      <c r="J29" s="14">
        <v>15.571349079685447</v>
      </c>
      <c r="K29" s="14">
        <v>5.9892956548548915</v>
      </c>
      <c r="L29" s="14">
        <v>12.886506119214825</v>
      </c>
      <c r="M29" s="14">
        <v>36.539099955579367</v>
      </c>
      <c r="N29" s="14">
        <v>12.962528122456742</v>
      </c>
    </row>
    <row r="30" spans="1:14" ht="10.5" customHeight="1" x14ac:dyDescent="0.15">
      <c r="A30" s="36" t="s">
        <v>123</v>
      </c>
      <c r="B30" s="8" t="s">
        <v>12</v>
      </c>
      <c r="C30" s="24">
        <v>624.37074605999953</v>
      </c>
      <c r="D30" s="25">
        <v>371.78814612000008</v>
      </c>
      <c r="E30" s="25">
        <v>18.29887252</v>
      </c>
      <c r="F30" s="25">
        <v>28.058412709999995</v>
      </c>
      <c r="G30" s="25">
        <v>32.169425880000006</v>
      </c>
      <c r="H30" s="25">
        <v>23.572111220000004</v>
      </c>
      <c r="I30" s="25">
        <v>103.41288226000007</v>
      </c>
      <c r="J30" s="25">
        <v>80.251135530000028</v>
      </c>
      <c r="K30" s="25">
        <v>28.071994650000004</v>
      </c>
      <c r="L30" s="25">
        <v>76.275130029999985</v>
      </c>
      <c r="M30" s="25">
        <v>255.05722234000001</v>
      </c>
      <c r="N30" s="25">
        <v>24.044108040000005</v>
      </c>
    </row>
    <row r="31" spans="1:14" s="4" customFormat="1" ht="10.5" customHeight="1" x14ac:dyDescent="0.15">
      <c r="A31" s="66"/>
      <c r="B31" s="7" t="s">
        <v>122</v>
      </c>
      <c r="C31" s="13"/>
      <c r="D31" s="14">
        <v>59.546054722472974</v>
      </c>
      <c r="E31" s="14">
        <v>2.9307703212349976</v>
      </c>
      <c r="F31" s="14">
        <v>4.4938704907394387</v>
      </c>
      <c r="G31" s="14">
        <v>5.1522955043938996</v>
      </c>
      <c r="H31" s="14">
        <v>3.7753388301339181</v>
      </c>
      <c r="I31" s="14">
        <v>16.562736629249844</v>
      </c>
      <c r="J31" s="14">
        <v>12.853122289347011</v>
      </c>
      <c r="K31" s="14">
        <v>4.4960457912457032</v>
      </c>
      <c r="L31" s="14">
        <v>12.216320273062609</v>
      </c>
      <c r="M31" s="14">
        <v>40.850283897748476</v>
      </c>
      <c r="N31" s="14">
        <v>3.8509344314618903</v>
      </c>
    </row>
    <row r="32" spans="1:14" s="14" customFormat="1" ht="6" customHeight="1" x14ac:dyDescent="0.15">
      <c r="A32" s="22"/>
      <c r="B32" s="23"/>
      <c r="C32" s="17"/>
      <c r="D32" s="18"/>
      <c r="E32" s="18"/>
      <c r="F32" s="18"/>
      <c r="G32" s="18"/>
      <c r="H32" s="18"/>
      <c r="I32" s="18"/>
      <c r="J32" s="18"/>
      <c r="K32" s="18"/>
      <c r="L32" s="18"/>
      <c r="M32" s="18"/>
      <c r="N32" s="18"/>
    </row>
    <row r="33" spans="1:2" s="30" customFormat="1" ht="10.5" customHeight="1" x14ac:dyDescent="0.15">
      <c r="A33" s="5" t="s">
        <v>174</v>
      </c>
      <c r="B33" s="1"/>
    </row>
    <row r="34" spans="1:2" s="30" customFormat="1" ht="10.5" customHeight="1" x14ac:dyDescent="0.15">
      <c r="A34" s="5" t="s">
        <v>151</v>
      </c>
      <c r="B34" s="1"/>
    </row>
    <row r="35" spans="1:2" s="30" customFormat="1" ht="10.5" customHeight="1" x14ac:dyDescent="0.15">
      <c r="A35" s="5" t="s">
        <v>173</v>
      </c>
      <c r="B35" s="1"/>
    </row>
  </sheetData>
  <mergeCells count="17">
    <mergeCell ref="H14:H17"/>
    <mergeCell ref="A25:B25"/>
    <mergeCell ref="A15:B16"/>
    <mergeCell ref="N15:N16"/>
    <mergeCell ref="L14:L17"/>
    <mergeCell ref="M14:M17"/>
    <mergeCell ref="A19:B19"/>
    <mergeCell ref="F15:F16"/>
    <mergeCell ref="G15:G16"/>
    <mergeCell ref="A23:B23"/>
    <mergeCell ref="A21:B21"/>
    <mergeCell ref="C14:C17"/>
    <mergeCell ref="J15:J16"/>
    <mergeCell ref="K14:K17"/>
    <mergeCell ref="D15:D16"/>
    <mergeCell ref="I15:I16"/>
    <mergeCell ref="E14:E17"/>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'H15'!Print_Area</vt:lpstr>
      <vt:lpstr>'H16'!Print_Area</vt:lpstr>
      <vt:lpstr>'H17'!Print_Area</vt:lpstr>
      <vt:lpstr>'H19'!Print_Area</vt:lpstr>
      <vt:lpstr>'H21'!Print_Area</vt:lpstr>
      <vt:lpstr>'H22'!Print_Area</vt:lpstr>
      <vt:lpstr>'H23'!Print_Area</vt:lpstr>
      <vt:lpstr>'H24'!Print_Area</vt:lpstr>
      <vt:lpstr>'H25'!Print_Area</vt:lpstr>
      <vt:lpstr>'H26'!Print_Area</vt:lpstr>
      <vt:lpstr>'H27'!Print_Area</vt:lpstr>
      <vt:lpstr>'H28'!Print_Area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2003-08-27T08:21:18Z</cp:lastPrinted>
  <dcterms:created xsi:type="dcterms:W3CDTF">1999-04-23T07:19:22Z</dcterms:created>
  <dcterms:modified xsi:type="dcterms:W3CDTF">2019-10-18T06:53:34Z</dcterms:modified>
</cp:coreProperties>
</file>