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12高塚\"/>
    </mc:Choice>
  </mc:AlternateContent>
  <xr:revisionPtr revIDLastSave="0" documentId="13_ncr:1_{08897CCC-C532-4C4C-A1DB-519CC3C596BE}" xr6:coauthVersionLast="47" xr6:coauthVersionMax="47" xr10:uidLastSave="{00000000-0000-0000-0000-000000000000}"/>
  <bookViews>
    <workbookView xWindow="-120" yWindow="-120" windowWidth="20730" windowHeight="11310" tabRatio="815" xr2:uid="{00000000-000D-0000-FFFF-FFFF00000000}"/>
  </bookViews>
  <sheets>
    <sheet name="R05" sheetId="22" r:id="rId1"/>
    <sheet name="R04" sheetId="21" r:id="rId2"/>
    <sheet name="R03" sheetId="20" r:id="rId3"/>
    <sheet name="R02" sheetId="19" r:id="rId4"/>
    <sheet name="R01" sheetId="18" r:id="rId5"/>
    <sheet name="H30" sheetId="17" r:id="rId6"/>
    <sheet name="H29" sheetId="16" r:id="rId7"/>
    <sheet name="H28" sheetId="15" r:id="rId8"/>
    <sheet name="H27" sheetId="14" r:id="rId9"/>
    <sheet name="H26" sheetId="13" r:id="rId10"/>
    <sheet name="H25" sheetId="12" r:id="rId11"/>
    <sheet name="H24" sheetId="11" r:id="rId12"/>
    <sheet name="H23" sheetId="10" r:id="rId13"/>
    <sheet name="H22" sheetId="9" r:id="rId14"/>
    <sheet name="H21" sheetId="8" r:id="rId15"/>
    <sheet name="H20" sheetId="7" r:id="rId16"/>
    <sheet name="H19" sheetId="6" r:id="rId17"/>
    <sheet name="H18" sheetId="5" r:id="rId18"/>
    <sheet name="H17" sheetId="4" r:id="rId19"/>
    <sheet name="H16" sheetId="3" r:id="rId20"/>
    <sheet name="H15" sheetId="2" r:id="rId21"/>
    <sheet name="H14" sheetId="1" r:id="rId22"/>
  </sheets>
  <definedNames>
    <definedName name="_xlnm.Print_Area" localSheetId="15">'H20'!$A$5:$I$35</definedName>
    <definedName name="_xlnm.Print_Area" localSheetId="14">'H21'!$A$8:$I$38</definedName>
    <definedName name="_xlnm.Print_Area" localSheetId="13">'H22'!$A$2:$I$38</definedName>
    <definedName name="_xlnm.Print_Area" localSheetId="12">'H23'!$A$2:$I$38</definedName>
    <definedName name="_xlnm.Print_Area" localSheetId="11">'H24'!$A$10:$I$38</definedName>
    <definedName name="_xlnm.Print_Area" localSheetId="10">'H25'!$A$10:$I$38</definedName>
    <definedName name="_xlnm.Print_Area" localSheetId="9">'H26'!$A$5:$I$38</definedName>
    <definedName name="_xlnm.Print_Area" localSheetId="8">'H27'!$A$5:$I$38</definedName>
    <definedName name="_xlnm.Print_Area" localSheetId="7">'H28'!$A$11:$I$38</definedName>
    <definedName name="_xlnm.Print_Area" localSheetId="4">'R01'!$A$11:$I$38</definedName>
    <definedName name="_xlnm.Print_Area" localSheetId="3">'R02'!$A$9:$I$38</definedName>
    <definedName name="_xlnm.Print_Area" localSheetId="2">'R03'!$A$1:$I$38</definedName>
    <definedName name="_xlnm.Print_Area" localSheetId="1">'R04'!$A$9:$I$39</definedName>
    <definedName name="_xlnm.Print_Area" localSheetId="0">'R05'!$A$10:$I$39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3" i="19" l="1"/>
  <c r="H23" i="19"/>
  <c r="E23" i="19"/>
  <c r="H21" i="19"/>
  <c r="G21" i="19"/>
  <c r="F21" i="19"/>
  <c r="F23" i="19" s="1"/>
  <c r="D21" i="19"/>
  <c r="C21" i="19"/>
  <c r="B21" i="19"/>
  <c r="B23" i="19" s="1"/>
  <c r="C23" i="19" l="1"/>
  <c r="D23" i="19"/>
  <c r="G23" i="19"/>
</calcChain>
</file>

<file path=xl/sharedStrings.xml><?xml version="1.0" encoding="utf-8"?>
<sst xmlns="http://schemas.openxmlformats.org/spreadsheetml/2006/main" count="798" uniqueCount="429">
  <si>
    <t>決定点数</t>
  </si>
  <si>
    <t>入院</t>
  </si>
  <si>
    <t>入院外</t>
  </si>
  <si>
    <t>年月次</t>
  </si>
  <si>
    <t>決定件数</t>
  </si>
  <si>
    <t>決定日数</t>
  </si>
  <si>
    <t xml:space="preserve">    本表は，福祉行政報告例第１１表に基づき収録したものである。（歯科を除く一般診療分）</t>
  </si>
  <si>
    <r>
      <t>平成</t>
    </r>
    <r>
      <rPr>
        <sz val="8"/>
        <rFont val="ＭＳ 明朝"/>
        <family val="1"/>
        <charset val="128"/>
      </rPr>
      <t>10年度</t>
    </r>
    <rPh sb="5" eb="6">
      <t>ド</t>
    </rPh>
    <phoneticPr fontId="11"/>
  </si>
  <si>
    <r>
      <t>平成</t>
    </r>
    <r>
      <rPr>
        <sz val="8"/>
        <rFont val="ＭＳ 明朝"/>
        <family val="1"/>
        <charset val="128"/>
      </rPr>
      <t>11年度</t>
    </r>
    <rPh sb="5" eb="6">
      <t>ド</t>
    </rPh>
    <phoneticPr fontId="11"/>
  </si>
  <si>
    <r>
      <t>平成</t>
    </r>
    <r>
      <rPr>
        <sz val="8"/>
        <rFont val="ＭＳ 明朝"/>
        <family val="1"/>
        <charset val="128"/>
      </rPr>
      <t>12年度</t>
    </r>
    <r>
      <rPr>
        <b/>
        <sz val="9.5500000000000007"/>
        <rFont val="ＭＳ 明朝"/>
        <family val="1"/>
        <charset val="128"/>
      </rPr>
      <t/>
    </r>
    <rPh sb="5" eb="6">
      <t>ド</t>
    </rPh>
    <phoneticPr fontId="11"/>
  </si>
  <si>
    <t>月平均</t>
    <rPh sb="0" eb="1">
      <t>ツキ</t>
    </rPh>
    <rPh sb="1" eb="3">
      <t>ヘイキン</t>
    </rPh>
    <phoneticPr fontId="4"/>
  </si>
  <si>
    <t>13年4月</t>
  </si>
  <si>
    <r>
      <t>13年</t>
    </r>
    <r>
      <rPr>
        <sz val="8"/>
        <rFont val="ＭＳ 明朝"/>
        <family val="1"/>
        <charset val="128"/>
      </rPr>
      <t>6月</t>
    </r>
    <r>
      <rPr>
        <b/>
        <sz val="9.5500000000000007"/>
        <rFont val="ＭＳ 明朝"/>
        <family val="1"/>
        <charset val="128"/>
      </rPr>
      <t/>
    </r>
  </si>
  <si>
    <r>
      <t>13年</t>
    </r>
    <r>
      <rPr>
        <sz val="8"/>
        <rFont val="ＭＳ 明朝"/>
        <family val="1"/>
        <charset val="128"/>
      </rPr>
      <t>7月</t>
    </r>
    <r>
      <rPr>
        <b/>
        <sz val="9.5500000000000007"/>
        <rFont val="ＭＳ 明朝"/>
        <family val="1"/>
        <charset val="128"/>
      </rPr>
      <t/>
    </r>
  </si>
  <si>
    <r>
      <t>13年</t>
    </r>
    <r>
      <rPr>
        <sz val="8"/>
        <rFont val="ＭＳ 明朝"/>
        <family val="1"/>
        <charset val="128"/>
      </rPr>
      <t>8月</t>
    </r>
    <r>
      <rPr>
        <b/>
        <sz val="9.5500000000000007"/>
        <rFont val="ＭＳ 明朝"/>
        <family val="1"/>
        <charset val="128"/>
      </rPr>
      <t/>
    </r>
  </si>
  <si>
    <r>
      <t>13年</t>
    </r>
    <r>
      <rPr>
        <sz val="8"/>
        <rFont val="ＭＳ 明朝"/>
        <family val="1"/>
        <charset val="128"/>
      </rPr>
      <t>9月</t>
    </r>
    <r>
      <rPr>
        <b/>
        <sz val="9.5500000000000007"/>
        <rFont val="ＭＳ 明朝"/>
        <family val="1"/>
        <charset val="128"/>
      </rPr>
      <t/>
    </r>
  </si>
  <si>
    <r>
      <t>13年</t>
    </r>
    <r>
      <rPr>
        <sz val="8"/>
        <rFont val="ＭＳ 明朝"/>
        <family val="1"/>
        <charset val="128"/>
      </rPr>
      <t>10月</t>
    </r>
    <r>
      <rPr>
        <b/>
        <sz val="9.5500000000000007"/>
        <rFont val="ＭＳ 明朝"/>
        <family val="1"/>
        <charset val="128"/>
      </rPr>
      <t/>
    </r>
  </si>
  <si>
    <r>
      <t>13年</t>
    </r>
    <r>
      <rPr>
        <sz val="8"/>
        <rFont val="ＭＳ 明朝"/>
        <family val="1"/>
        <charset val="128"/>
      </rPr>
      <t>11月</t>
    </r>
    <r>
      <rPr>
        <b/>
        <sz val="9.5500000000000007"/>
        <rFont val="ＭＳ 明朝"/>
        <family val="1"/>
        <charset val="128"/>
      </rPr>
      <t/>
    </r>
  </si>
  <si>
    <r>
      <t>13年</t>
    </r>
    <r>
      <rPr>
        <sz val="8"/>
        <rFont val="ＭＳ 明朝"/>
        <family val="1"/>
        <charset val="128"/>
      </rPr>
      <t>12月</t>
    </r>
    <r>
      <rPr>
        <b/>
        <sz val="9.5500000000000007"/>
        <rFont val="ＭＳ 明朝"/>
        <family val="1"/>
        <charset val="128"/>
      </rPr>
      <t/>
    </r>
  </si>
  <si>
    <t>14年1月</t>
  </si>
  <si>
    <r>
      <t>14年</t>
    </r>
    <r>
      <rPr>
        <sz val="8"/>
        <rFont val="ＭＳ 明朝"/>
        <family val="1"/>
        <charset val="128"/>
      </rPr>
      <t>3月</t>
    </r>
    <r>
      <rPr>
        <b/>
        <sz val="9.5500000000000007"/>
        <rFont val="ＭＳ 明朝"/>
        <family val="1"/>
        <charset val="128"/>
      </rPr>
      <t/>
    </r>
  </si>
  <si>
    <t>平成9年度</t>
    <rPh sb="4" eb="5">
      <t>ド</t>
    </rPh>
    <phoneticPr fontId="11"/>
  </si>
  <si>
    <r>
      <t>平成</t>
    </r>
    <r>
      <rPr>
        <b/>
        <sz val="8"/>
        <rFont val="ＭＳ ゴシック"/>
        <family val="3"/>
        <charset val="128"/>
      </rPr>
      <t>13年度</t>
    </r>
    <r>
      <rPr>
        <b/>
        <sz val="9.5500000000000007"/>
        <rFont val="ＭＳ 明朝"/>
        <family val="1"/>
        <charset val="128"/>
      </rPr>
      <t/>
    </r>
    <rPh sb="5" eb="6">
      <t>ド</t>
    </rPh>
    <phoneticPr fontId="11"/>
  </si>
  <si>
    <t>医療扶助費決定額</t>
    <phoneticPr fontId="4"/>
  </si>
  <si>
    <r>
      <t>13年</t>
    </r>
    <r>
      <rPr>
        <sz val="8"/>
        <rFont val="ＭＳ 明朝"/>
        <family val="1"/>
        <charset val="128"/>
      </rPr>
      <t>5月</t>
    </r>
    <phoneticPr fontId="4"/>
  </si>
  <si>
    <r>
      <t>14年</t>
    </r>
    <r>
      <rPr>
        <sz val="8"/>
        <rFont val="ＭＳ 明朝"/>
        <family val="1"/>
        <charset val="128"/>
      </rPr>
      <t>2月</t>
    </r>
    <phoneticPr fontId="4"/>
  </si>
  <si>
    <t>　資料：京都市保健福祉局社会部審査課</t>
    <phoneticPr fontId="4"/>
  </si>
  <si>
    <t>　注）決定点数とは，医師の行った医療行為を診療報酬点数表に基づいて点数化したものであり，この点数表により診療報酬額が，決定される。</t>
    <phoneticPr fontId="4"/>
  </si>
  <si>
    <t>（２）　医療費の決定状況</t>
    <phoneticPr fontId="4"/>
  </si>
  <si>
    <t>　注）決定点数とは，医師の行った医療行為を診療報酬点数表に基づいて点数化したものであり，この点数表により診療報酬額が，決定される。</t>
    <phoneticPr fontId="4"/>
  </si>
  <si>
    <t>　資料：京都市保健福祉局生活福祉部審査課</t>
    <phoneticPr fontId="4"/>
  </si>
  <si>
    <r>
      <t>15年</t>
    </r>
    <r>
      <rPr>
        <sz val="8"/>
        <rFont val="ＭＳ 明朝"/>
        <family val="1"/>
        <charset val="128"/>
      </rPr>
      <t>3月</t>
    </r>
    <r>
      <rPr>
        <b/>
        <sz val="9.5500000000000007"/>
        <rFont val="ＭＳ 明朝"/>
        <family val="1"/>
        <charset val="128"/>
      </rPr>
      <t/>
    </r>
  </si>
  <si>
    <r>
      <t>15年</t>
    </r>
    <r>
      <rPr>
        <sz val="8"/>
        <rFont val="ＭＳ 明朝"/>
        <family val="1"/>
        <charset val="128"/>
      </rPr>
      <t>2月</t>
    </r>
    <phoneticPr fontId="4"/>
  </si>
  <si>
    <t>15年1月</t>
  </si>
  <si>
    <r>
      <t>14年</t>
    </r>
    <r>
      <rPr>
        <sz val="8"/>
        <rFont val="ＭＳ 明朝"/>
        <family val="1"/>
        <charset val="128"/>
      </rPr>
      <t>12月</t>
    </r>
    <r>
      <rPr>
        <b/>
        <sz val="9.5500000000000007"/>
        <rFont val="ＭＳ 明朝"/>
        <family val="1"/>
        <charset val="128"/>
      </rPr>
      <t/>
    </r>
  </si>
  <si>
    <r>
      <t>14年</t>
    </r>
    <r>
      <rPr>
        <sz val="8"/>
        <rFont val="ＭＳ 明朝"/>
        <family val="1"/>
        <charset val="128"/>
      </rPr>
      <t>11月</t>
    </r>
    <r>
      <rPr>
        <b/>
        <sz val="9.5500000000000007"/>
        <rFont val="ＭＳ 明朝"/>
        <family val="1"/>
        <charset val="128"/>
      </rPr>
      <t/>
    </r>
  </si>
  <si>
    <r>
      <t>14年</t>
    </r>
    <r>
      <rPr>
        <sz val="8"/>
        <rFont val="ＭＳ 明朝"/>
        <family val="1"/>
        <charset val="128"/>
      </rPr>
      <t>10月</t>
    </r>
    <r>
      <rPr>
        <b/>
        <sz val="9.5500000000000007"/>
        <rFont val="ＭＳ 明朝"/>
        <family val="1"/>
        <charset val="128"/>
      </rPr>
      <t/>
    </r>
  </si>
  <si>
    <r>
      <t>14年</t>
    </r>
    <r>
      <rPr>
        <sz val="8"/>
        <rFont val="ＭＳ 明朝"/>
        <family val="1"/>
        <charset val="128"/>
      </rPr>
      <t>9月</t>
    </r>
    <r>
      <rPr>
        <b/>
        <sz val="9.5500000000000007"/>
        <rFont val="ＭＳ 明朝"/>
        <family val="1"/>
        <charset val="128"/>
      </rPr>
      <t/>
    </r>
  </si>
  <si>
    <r>
      <t>14年</t>
    </r>
    <r>
      <rPr>
        <sz val="8"/>
        <rFont val="ＭＳ 明朝"/>
        <family val="1"/>
        <charset val="128"/>
      </rPr>
      <t>8月</t>
    </r>
    <r>
      <rPr>
        <b/>
        <sz val="9.5500000000000007"/>
        <rFont val="ＭＳ 明朝"/>
        <family val="1"/>
        <charset val="128"/>
      </rPr>
      <t/>
    </r>
  </si>
  <si>
    <r>
      <t>14年</t>
    </r>
    <r>
      <rPr>
        <sz val="8"/>
        <rFont val="ＭＳ 明朝"/>
        <family val="1"/>
        <charset val="128"/>
      </rPr>
      <t>7月</t>
    </r>
    <r>
      <rPr>
        <b/>
        <sz val="9.5500000000000007"/>
        <rFont val="ＭＳ 明朝"/>
        <family val="1"/>
        <charset val="128"/>
      </rPr>
      <t/>
    </r>
  </si>
  <si>
    <r>
      <t>14年</t>
    </r>
    <r>
      <rPr>
        <sz val="8"/>
        <rFont val="ＭＳ 明朝"/>
        <family val="1"/>
        <charset val="128"/>
      </rPr>
      <t>6月</t>
    </r>
    <r>
      <rPr>
        <b/>
        <sz val="9.5500000000000007"/>
        <rFont val="ＭＳ 明朝"/>
        <family val="1"/>
        <charset val="128"/>
      </rPr>
      <t/>
    </r>
  </si>
  <si>
    <r>
      <t>14年</t>
    </r>
    <r>
      <rPr>
        <sz val="8"/>
        <rFont val="ＭＳ 明朝"/>
        <family val="1"/>
        <charset val="128"/>
      </rPr>
      <t>5月</t>
    </r>
    <phoneticPr fontId="4"/>
  </si>
  <si>
    <t>14年4月</t>
  </si>
  <si>
    <r>
      <t>平成</t>
    </r>
    <r>
      <rPr>
        <b/>
        <sz val="8"/>
        <rFont val="ＭＳ ゴシック"/>
        <family val="3"/>
        <charset val="128"/>
      </rPr>
      <t>14年度</t>
    </r>
    <r>
      <rPr>
        <b/>
        <sz val="9.5500000000000007"/>
        <rFont val="ＭＳ 明朝"/>
        <family val="1"/>
        <charset val="128"/>
      </rPr>
      <t/>
    </r>
    <rPh sb="5" eb="6">
      <t>ド</t>
    </rPh>
    <phoneticPr fontId="11"/>
  </si>
  <si>
    <r>
      <t>平成</t>
    </r>
    <r>
      <rPr>
        <sz val="8"/>
        <rFont val="ＭＳ 明朝"/>
        <family val="1"/>
        <charset val="128"/>
      </rPr>
      <t>13年度</t>
    </r>
    <r>
      <rPr>
        <b/>
        <sz val="9.5500000000000007"/>
        <rFont val="ＭＳ 明朝"/>
        <family val="1"/>
        <charset val="128"/>
      </rPr>
      <t/>
    </r>
    <rPh sb="5" eb="6">
      <t>ド</t>
    </rPh>
    <phoneticPr fontId="11"/>
  </si>
  <si>
    <r>
      <t>平成</t>
    </r>
    <r>
      <rPr>
        <sz val="8"/>
        <rFont val="ＭＳ 明朝"/>
        <family val="1"/>
        <charset val="128"/>
      </rPr>
      <t>12年度</t>
    </r>
    <rPh sb="5" eb="6">
      <t>ド</t>
    </rPh>
    <phoneticPr fontId="11"/>
  </si>
  <si>
    <t>平成10年度</t>
    <rPh sb="5" eb="6">
      <t>ド</t>
    </rPh>
    <phoneticPr fontId="11"/>
  </si>
  <si>
    <t>　資料：京都市保健福祉局生活福祉部地域福祉課　</t>
    <phoneticPr fontId="4"/>
  </si>
  <si>
    <r>
      <t>16年</t>
    </r>
    <r>
      <rPr>
        <sz val="8"/>
        <rFont val="ＭＳ 明朝"/>
        <family val="1"/>
        <charset val="128"/>
      </rPr>
      <t>3月</t>
    </r>
    <r>
      <rPr>
        <b/>
        <sz val="9.5500000000000007"/>
        <rFont val="ＭＳ 明朝"/>
        <family val="1"/>
        <charset val="128"/>
      </rPr>
      <t/>
    </r>
    <phoneticPr fontId="4"/>
  </si>
  <si>
    <r>
      <t>16年</t>
    </r>
    <r>
      <rPr>
        <sz val="8"/>
        <rFont val="ＭＳ 明朝"/>
        <family val="1"/>
        <charset val="128"/>
      </rPr>
      <t>2月</t>
    </r>
    <phoneticPr fontId="4"/>
  </si>
  <si>
    <t>16年1月</t>
    <phoneticPr fontId="4"/>
  </si>
  <si>
    <r>
      <t>15年</t>
    </r>
    <r>
      <rPr>
        <sz val="8"/>
        <rFont val="ＭＳ 明朝"/>
        <family val="1"/>
        <charset val="128"/>
      </rPr>
      <t>12月</t>
    </r>
    <r>
      <rPr>
        <b/>
        <sz val="9.5500000000000007"/>
        <rFont val="ＭＳ 明朝"/>
        <family val="1"/>
        <charset val="128"/>
      </rPr>
      <t/>
    </r>
  </si>
  <si>
    <r>
      <t>15年</t>
    </r>
    <r>
      <rPr>
        <sz val="8"/>
        <rFont val="ＭＳ 明朝"/>
        <family val="1"/>
        <charset val="128"/>
      </rPr>
      <t>11月</t>
    </r>
    <r>
      <rPr>
        <b/>
        <sz val="9.5500000000000007"/>
        <rFont val="ＭＳ 明朝"/>
        <family val="1"/>
        <charset val="128"/>
      </rPr>
      <t/>
    </r>
  </si>
  <si>
    <r>
      <t>15年</t>
    </r>
    <r>
      <rPr>
        <sz val="8"/>
        <rFont val="ＭＳ 明朝"/>
        <family val="1"/>
        <charset val="128"/>
      </rPr>
      <t>10月</t>
    </r>
    <r>
      <rPr>
        <b/>
        <sz val="9.5500000000000007"/>
        <rFont val="ＭＳ 明朝"/>
        <family val="1"/>
        <charset val="128"/>
      </rPr>
      <t/>
    </r>
  </si>
  <si>
    <r>
      <t>15年</t>
    </r>
    <r>
      <rPr>
        <sz val="8"/>
        <rFont val="ＭＳ 明朝"/>
        <family val="1"/>
        <charset val="128"/>
      </rPr>
      <t>9月</t>
    </r>
    <r>
      <rPr>
        <b/>
        <sz val="9.5500000000000007"/>
        <rFont val="ＭＳ 明朝"/>
        <family val="1"/>
        <charset val="128"/>
      </rPr>
      <t/>
    </r>
  </si>
  <si>
    <r>
      <t>15年</t>
    </r>
    <r>
      <rPr>
        <sz val="8"/>
        <rFont val="ＭＳ 明朝"/>
        <family val="1"/>
        <charset val="128"/>
      </rPr>
      <t>8月</t>
    </r>
    <r>
      <rPr>
        <b/>
        <sz val="9.5500000000000007"/>
        <rFont val="ＭＳ 明朝"/>
        <family val="1"/>
        <charset val="128"/>
      </rPr>
      <t/>
    </r>
  </si>
  <si>
    <r>
      <t>15年</t>
    </r>
    <r>
      <rPr>
        <sz val="8"/>
        <rFont val="ＭＳ 明朝"/>
        <family val="1"/>
        <charset val="128"/>
      </rPr>
      <t>7月</t>
    </r>
    <r>
      <rPr>
        <b/>
        <sz val="9.5500000000000007"/>
        <rFont val="ＭＳ 明朝"/>
        <family val="1"/>
        <charset val="128"/>
      </rPr>
      <t/>
    </r>
  </si>
  <si>
    <r>
      <t>15年</t>
    </r>
    <r>
      <rPr>
        <sz val="8"/>
        <rFont val="ＭＳ 明朝"/>
        <family val="1"/>
        <charset val="128"/>
      </rPr>
      <t>6月</t>
    </r>
    <r>
      <rPr>
        <b/>
        <sz val="9.5500000000000007"/>
        <rFont val="ＭＳ 明朝"/>
        <family val="1"/>
        <charset val="128"/>
      </rPr>
      <t/>
    </r>
  </si>
  <si>
    <r>
      <t>15年</t>
    </r>
    <r>
      <rPr>
        <sz val="8"/>
        <rFont val="ＭＳ 明朝"/>
        <family val="1"/>
        <charset val="128"/>
      </rPr>
      <t>5月</t>
    </r>
    <phoneticPr fontId="4"/>
  </si>
  <si>
    <t>15年4月</t>
    <phoneticPr fontId="4"/>
  </si>
  <si>
    <r>
      <t>平成</t>
    </r>
    <r>
      <rPr>
        <b/>
        <sz val="8"/>
        <rFont val="ＭＳ ゴシック"/>
        <family val="3"/>
        <charset val="128"/>
      </rPr>
      <t>15年度</t>
    </r>
    <r>
      <rPr>
        <b/>
        <sz val="9.5500000000000007"/>
        <rFont val="ＭＳ 明朝"/>
        <family val="1"/>
        <charset val="128"/>
      </rPr>
      <t/>
    </r>
    <rPh sb="5" eb="6">
      <t>ド</t>
    </rPh>
    <phoneticPr fontId="11"/>
  </si>
  <si>
    <r>
      <t>平成</t>
    </r>
    <r>
      <rPr>
        <sz val="8"/>
        <rFont val="ＭＳ 明朝"/>
        <family val="1"/>
        <charset val="128"/>
      </rPr>
      <t>14年度</t>
    </r>
    <r>
      <rPr>
        <b/>
        <sz val="9.5500000000000007"/>
        <rFont val="ＭＳ 明朝"/>
        <family val="1"/>
        <charset val="128"/>
      </rPr>
      <t/>
    </r>
    <rPh sb="5" eb="6">
      <t>ド</t>
    </rPh>
    <phoneticPr fontId="11"/>
  </si>
  <si>
    <t>平成11年度</t>
    <rPh sb="5" eb="6">
      <t>ド</t>
    </rPh>
    <phoneticPr fontId="11"/>
  </si>
  <si>
    <t>　本表数値は，歯科を除く一般診療分である。決定点数とは，医師の行った医療行為を診療報酬点数表に基づいて点数化したものであり，この点数表により診療報酬額が決定される。</t>
    <rPh sb="1" eb="2">
      <t>ホン</t>
    </rPh>
    <rPh sb="2" eb="3">
      <t>ヒョウ</t>
    </rPh>
    <rPh sb="3" eb="5">
      <t>スウチ</t>
    </rPh>
    <phoneticPr fontId="4"/>
  </si>
  <si>
    <t>ｂ　医療費決定状況</t>
    <phoneticPr fontId="4"/>
  </si>
  <si>
    <t>（４）医療扶助の状況</t>
    <phoneticPr fontId="4"/>
  </si>
  <si>
    <t>１　生活保護</t>
    <phoneticPr fontId="4"/>
  </si>
  <si>
    <t>　資料：京都市保健福祉局生活福祉部地域福祉課　</t>
    <phoneticPr fontId="4"/>
  </si>
  <si>
    <r>
      <t>17年</t>
    </r>
    <r>
      <rPr>
        <sz val="8"/>
        <rFont val="ＭＳ 明朝"/>
        <family val="1"/>
        <charset val="128"/>
      </rPr>
      <t>3月</t>
    </r>
    <r>
      <rPr>
        <b/>
        <sz val="9.5500000000000007"/>
        <rFont val="ＭＳ 明朝"/>
        <family val="1"/>
        <charset val="128"/>
      </rPr>
      <t/>
    </r>
    <phoneticPr fontId="4"/>
  </si>
  <si>
    <r>
      <t>17年</t>
    </r>
    <r>
      <rPr>
        <sz val="8"/>
        <rFont val="ＭＳ 明朝"/>
        <family val="1"/>
        <charset val="128"/>
      </rPr>
      <t>2月</t>
    </r>
    <phoneticPr fontId="4"/>
  </si>
  <si>
    <t>17年1月</t>
    <phoneticPr fontId="4"/>
  </si>
  <si>
    <r>
      <t>16年</t>
    </r>
    <r>
      <rPr>
        <sz val="8"/>
        <rFont val="ＭＳ 明朝"/>
        <family val="1"/>
        <charset val="128"/>
      </rPr>
      <t>12月</t>
    </r>
    <r>
      <rPr>
        <b/>
        <sz val="9.5500000000000007"/>
        <rFont val="ＭＳ 明朝"/>
        <family val="1"/>
        <charset val="128"/>
      </rPr>
      <t/>
    </r>
  </si>
  <si>
    <r>
      <t>16年</t>
    </r>
    <r>
      <rPr>
        <sz val="8"/>
        <rFont val="ＭＳ 明朝"/>
        <family val="1"/>
        <charset val="128"/>
      </rPr>
      <t>11月</t>
    </r>
    <r>
      <rPr>
        <b/>
        <sz val="9.5500000000000007"/>
        <rFont val="ＭＳ 明朝"/>
        <family val="1"/>
        <charset val="128"/>
      </rPr>
      <t/>
    </r>
  </si>
  <si>
    <r>
      <t>16年</t>
    </r>
    <r>
      <rPr>
        <sz val="8"/>
        <rFont val="ＭＳ 明朝"/>
        <family val="1"/>
        <charset val="128"/>
      </rPr>
      <t>10月</t>
    </r>
    <r>
      <rPr>
        <b/>
        <sz val="9.5500000000000007"/>
        <rFont val="ＭＳ 明朝"/>
        <family val="1"/>
        <charset val="128"/>
      </rPr>
      <t/>
    </r>
  </si>
  <si>
    <r>
      <t>16年</t>
    </r>
    <r>
      <rPr>
        <sz val="8"/>
        <rFont val="ＭＳ 明朝"/>
        <family val="1"/>
        <charset val="128"/>
      </rPr>
      <t>9月</t>
    </r>
    <r>
      <rPr>
        <b/>
        <sz val="9.5500000000000007"/>
        <rFont val="ＭＳ 明朝"/>
        <family val="1"/>
        <charset val="128"/>
      </rPr>
      <t/>
    </r>
  </si>
  <si>
    <r>
      <t>16年</t>
    </r>
    <r>
      <rPr>
        <sz val="8"/>
        <rFont val="ＭＳ 明朝"/>
        <family val="1"/>
        <charset val="128"/>
      </rPr>
      <t>8月</t>
    </r>
    <r>
      <rPr>
        <b/>
        <sz val="9.5500000000000007"/>
        <rFont val="ＭＳ 明朝"/>
        <family val="1"/>
        <charset val="128"/>
      </rPr>
      <t/>
    </r>
  </si>
  <si>
    <r>
      <t>16年</t>
    </r>
    <r>
      <rPr>
        <sz val="8"/>
        <rFont val="ＭＳ 明朝"/>
        <family val="1"/>
        <charset val="128"/>
      </rPr>
      <t>7月</t>
    </r>
    <r>
      <rPr>
        <b/>
        <sz val="9.5500000000000007"/>
        <rFont val="ＭＳ 明朝"/>
        <family val="1"/>
        <charset val="128"/>
      </rPr>
      <t/>
    </r>
  </si>
  <si>
    <r>
      <t>16年</t>
    </r>
    <r>
      <rPr>
        <sz val="8"/>
        <rFont val="ＭＳ 明朝"/>
        <family val="1"/>
        <charset val="128"/>
      </rPr>
      <t>6月</t>
    </r>
    <r>
      <rPr>
        <b/>
        <sz val="9.5500000000000007"/>
        <rFont val="ＭＳ 明朝"/>
        <family val="1"/>
        <charset val="128"/>
      </rPr>
      <t/>
    </r>
  </si>
  <si>
    <r>
      <t>16年</t>
    </r>
    <r>
      <rPr>
        <sz val="8"/>
        <rFont val="ＭＳ 明朝"/>
        <family val="1"/>
        <charset val="128"/>
      </rPr>
      <t>5月</t>
    </r>
    <phoneticPr fontId="4"/>
  </si>
  <si>
    <t>16年4月</t>
    <phoneticPr fontId="4"/>
  </si>
  <si>
    <r>
      <t>平成</t>
    </r>
    <r>
      <rPr>
        <b/>
        <sz val="8"/>
        <rFont val="ＭＳ ゴシック"/>
        <family val="3"/>
        <charset val="128"/>
      </rPr>
      <t>16年度</t>
    </r>
    <r>
      <rPr>
        <b/>
        <sz val="9.5500000000000007"/>
        <rFont val="ＭＳ 明朝"/>
        <family val="1"/>
        <charset val="128"/>
      </rPr>
      <t/>
    </r>
    <rPh sb="5" eb="6">
      <t>ド</t>
    </rPh>
    <phoneticPr fontId="11"/>
  </si>
  <si>
    <r>
      <t>平成</t>
    </r>
    <r>
      <rPr>
        <sz val="8"/>
        <rFont val="ＭＳ 明朝"/>
        <family val="1"/>
        <charset val="128"/>
      </rPr>
      <t>15年度</t>
    </r>
    <r>
      <rPr>
        <b/>
        <sz val="9.5500000000000007"/>
        <rFont val="ＭＳ 明朝"/>
        <family val="1"/>
        <charset val="128"/>
      </rPr>
      <t/>
    </r>
    <rPh sb="5" eb="6">
      <t>ド</t>
    </rPh>
    <phoneticPr fontId="11"/>
  </si>
  <si>
    <r>
      <t>平成</t>
    </r>
    <r>
      <rPr>
        <sz val="8"/>
        <rFont val="ＭＳ 明朝"/>
        <family val="1"/>
        <charset val="128"/>
      </rPr>
      <t>13年度</t>
    </r>
    <rPh sb="5" eb="6">
      <t>ド</t>
    </rPh>
    <phoneticPr fontId="11"/>
  </si>
  <si>
    <t>平成12年度</t>
    <rPh sb="5" eb="6">
      <t>ド</t>
    </rPh>
    <phoneticPr fontId="11"/>
  </si>
  <si>
    <t>医療扶助費決定額</t>
    <phoneticPr fontId="4"/>
  </si>
  <si>
    <t>ｂ　医療費決定状況</t>
    <phoneticPr fontId="4"/>
  </si>
  <si>
    <t>（４）医療扶助の状況</t>
    <phoneticPr fontId="4"/>
  </si>
  <si>
    <t>１　生活保護</t>
    <phoneticPr fontId="4"/>
  </si>
  <si>
    <t>　資料：京都市保健福祉局生活福祉部地域福祉課</t>
    <rPh sb="17" eb="19">
      <t>チイキ</t>
    </rPh>
    <rPh sb="19" eb="21">
      <t>フクシ</t>
    </rPh>
    <rPh sb="21" eb="22">
      <t>カ</t>
    </rPh>
    <phoneticPr fontId="4"/>
  </si>
  <si>
    <r>
      <t xml:space="preserve"> 18年 </t>
    </r>
    <r>
      <rPr>
        <sz val="8"/>
        <rFont val="ＭＳ 明朝"/>
        <family val="1"/>
        <charset val="128"/>
      </rPr>
      <t>3月</t>
    </r>
    <r>
      <rPr>
        <b/>
        <sz val="9.5500000000000007"/>
        <rFont val="ＭＳ 明朝"/>
        <family val="1"/>
        <charset val="128"/>
      </rPr>
      <t/>
    </r>
    <rPh sb="3" eb="4">
      <t>ネン</t>
    </rPh>
    <rPh sb="6" eb="7">
      <t>ツキ</t>
    </rPh>
    <phoneticPr fontId="4"/>
  </si>
  <si>
    <r>
      <t xml:space="preserve"> 18年 </t>
    </r>
    <r>
      <rPr>
        <sz val="8"/>
        <rFont val="ＭＳ 明朝"/>
        <family val="1"/>
        <charset val="128"/>
      </rPr>
      <t>2月</t>
    </r>
    <rPh sb="3" eb="4">
      <t>ネン</t>
    </rPh>
    <rPh sb="6" eb="7">
      <t>ツキ</t>
    </rPh>
    <phoneticPr fontId="4"/>
  </si>
  <si>
    <t xml:space="preserve"> 18年 1月</t>
    <rPh sb="6" eb="7">
      <t>ツキ</t>
    </rPh>
    <phoneticPr fontId="4"/>
  </si>
  <si>
    <r>
      <t xml:space="preserve"> 17年</t>
    </r>
    <r>
      <rPr>
        <sz val="8"/>
        <rFont val="ＭＳ 明朝"/>
        <family val="1"/>
        <charset val="128"/>
      </rPr>
      <t>12月</t>
    </r>
    <r>
      <rPr>
        <b/>
        <sz val="9.5500000000000007"/>
        <rFont val="ＭＳ 明朝"/>
        <family val="1"/>
        <charset val="128"/>
      </rPr>
      <t/>
    </r>
    <phoneticPr fontId="4"/>
  </si>
  <si>
    <r>
      <t xml:space="preserve"> 17年</t>
    </r>
    <r>
      <rPr>
        <sz val="8"/>
        <rFont val="ＭＳ 明朝"/>
        <family val="1"/>
        <charset val="128"/>
      </rPr>
      <t>11月</t>
    </r>
    <r>
      <rPr>
        <b/>
        <sz val="9.5500000000000007"/>
        <rFont val="ＭＳ 明朝"/>
        <family val="1"/>
        <charset val="128"/>
      </rPr>
      <t/>
    </r>
    <phoneticPr fontId="4"/>
  </si>
  <si>
    <r>
      <t xml:space="preserve"> 17年</t>
    </r>
    <r>
      <rPr>
        <sz val="8"/>
        <rFont val="ＭＳ 明朝"/>
        <family val="1"/>
        <charset val="128"/>
      </rPr>
      <t>10月</t>
    </r>
    <r>
      <rPr>
        <b/>
        <sz val="9.5500000000000007"/>
        <rFont val="ＭＳ 明朝"/>
        <family val="1"/>
        <charset val="128"/>
      </rPr>
      <t/>
    </r>
    <phoneticPr fontId="4"/>
  </si>
  <si>
    <r>
      <t xml:space="preserve"> 17年 </t>
    </r>
    <r>
      <rPr>
        <sz val="8"/>
        <rFont val="ＭＳ 明朝"/>
        <family val="1"/>
        <charset val="128"/>
      </rPr>
      <t>9月</t>
    </r>
    <r>
      <rPr>
        <b/>
        <sz val="9.5500000000000007"/>
        <rFont val="ＭＳ 明朝"/>
        <family val="1"/>
        <charset val="128"/>
      </rPr>
      <t/>
    </r>
    <phoneticPr fontId="4"/>
  </si>
  <si>
    <r>
      <t xml:space="preserve"> 17年 </t>
    </r>
    <r>
      <rPr>
        <sz val="8"/>
        <rFont val="ＭＳ 明朝"/>
        <family val="1"/>
        <charset val="128"/>
      </rPr>
      <t>8月</t>
    </r>
    <r>
      <rPr>
        <b/>
        <sz val="9.5500000000000007"/>
        <rFont val="ＭＳ 明朝"/>
        <family val="1"/>
        <charset val="128"/>
      </rPr>
      <t/>
    </r>
    <phoneticPr fontId="4"/>
  </si>
  <si>
    <r>
      <t xml:space="preserve"> 17年 </t>
    </r>
    <r>
      <rPr>
        <sz val="8"/>
        <rFont val="ＭＳ 明朝"/>
        <family val="1"/>
        <charset val="128"/>
      </rPr>
      <t>7月</t>
    </r>
    <r>
      <rPr>
        <b/>
        <sz val="9.5500000000000007"/>
        <rFont val="ＭＳ 明朝"/>
        <family val="1"/>
        <charset val="128"/>
      </rPr>
      <t/>
    </r>
    <phoneticPr fontId="4"/>
  </si>
  <si>
    <r>
      <t xml:space="preserve"> 17年 </t>
    </r>
    <r>
      <rPr>
        <sz val="8"/>
        <rFont val="ＭＳ 明朝"/>
        <family val="1"/>
        <charset val="128"/>
      </rPr>
      <t>6月</t>
    </r>
    <r>
      <rPr>
        <b/>
        <sz val="9.5500000000000007"/>
        <rFont val="ＭＳ 明朝"/>
        <family val="1"/>
        <charset val="128"/>
      </rPr>
      <t/>
    </r>
    <phoneticPr fontId="4"/>
  </si>
  <si>
    <r>
      <t xml:space="preserve"> 17年 </t>
    </r>
    <r>
      <rPr>
        <sz val="8"/>
        <rFont val="ＭＳ 明朝"/>
        <family val="1"/>
        <charset val="128"/>
      </rPr>
      <t>5月</t>
    </r>
    <phoneticPr fontId="4"/>
  </si>
  <si>
    <t xml:space="preserve"> 17年 4月</t>
    <phoneticPr fontId="4"/>
  </si>
  <si>
    <t>１か月平均</t>
    <rPh sb="2" eb="3">
      <t>ツキ</t>
    </rPh>
    <rPh sb="3" eb="5">
      <t>ヘイキン</t>
    </rPh>
    <phoneticPr fontId="4"/>
  </si>
  <si>
    <r>
      <t>平成</t>
    </r>
    <r>
      <rPr>
        <b/>
        <sz val="8"/>
        <rFont val="ＭＳ ゴシック"/>
        <family val="3"/>
        <charset val="128"/>
      </rPr>
      <t>17年度</t>
    </r>
    <r>
      <rPr>
        <b/>
        <sz val="9.5500000000000007"/>
        <rFont val="ＭＳ 明朝"/>
        <family val="1"/>
        <charset val="128"/>
      </rPr>
      <t/>
    </r>
    <rPh sb="5" eb="6">
      <t>ド</t>
    </rPh>
    <phoneticPr fontId="11"/>
  </si>
  <si>
    <r>
      <t>平成</t>
    </r>
    <r>
      <rPr>
        <sz val="8"/>
        <rFont val="ＭＳ 明朝"/>
        <family val="1"/>
        <charset val="128"/>
      </rPr>
      <t>16年度</t>
    </r>
    <r>
      <rPr>
        <b/>
        <sz val="9.5500000000000007"/>
        <rFont val="ＭＳ 明朝"/>
        <family val="1"/>
        <charset val="128"/>
      </rPr>
      <t/>
    </r>
    <rPh sb="5" eb="6">
      <t>ド</t>
    </rPh>
    <phoneticPr fontId="11"/>
  </si>
  <si>
    <t>平成13年度</t>
    <rPh sb="5" eb="6">
      <t>ド</t>
    </rPh>
    <phoneticPr fontId="11"/>
  </si>
  <si>
    <t>入　　　院　　　外</t>
    <phoneticPr fontId="4"/>
  </si>
  <si>
    <t>入　　　　　　　院</t>
    <phoneticPr fontId="4"/>
  </si>
  <si>
    <t>年月度</t>
    <rPh sb="2" eb="3">
      <t>ド</t>
    </rPh>
    <phoneticPr fontId="4"/>
  </si>
  <si>
    <t>　本表は，歯科を除く一般診療に係る数値である。決定点数とは，医師の行った医療行為を診療報酬点数表に基づいて点数化したものであり，この点数表により診療報酬額が決定される。</t>
    <rPh sb="1" eb="2">
      <t>ホン</t>
    </rPh>
    <rPh sb="2" eb="3">
      <t>ヒョウ</t>
    </rPh>
    <rPh sb="15" eb="16">
      <t>カカ</t>
    </rPh>
    <rPh sb="17" eb="19">
      <t>スウチ</t>
    </rPh>
    <phoneticPr fontId="4"/>
  </si>
  <si>
    <t>ｂ　医療費決定状況</t>
    <phoneticPr fontId="4"/>
  </si>
  <si>
    <t xml:space="preserve">   本表は，福祉行政報告例に基づき作成されたものである。</t>
    <rPh sb="18" eb="20">
      <t>サクセイ</t>
    </rPh>
    <phoneticPr fontId="4"/>
  </si>
  <si>
    <t>（４）医療扶助の状況</t>
    <phoneticPr fontId="4"/>
  </si>
  <si>
    <t xml:space="preserve"> 生活保護法による保護の状況である。</t>
    <rPh sb="1" eb="3">
      <t>セイカツ</t>
    </rPh>
    <rPh sb="3" eb="6">
      <t>ホゴホウ</t>
    </rPh>
    <rPh sb="9" eb="11">
      <t>ホゴ</t>
    </rPh>
    <rPh sb="12" eb="14">
      <t>ジョウキョウ</t>
    </rPh>
    <phoneticPr fontId="4"/>
  </si>
  <si>
    <t>１　生活保護</t>
    <phoneticPr fontId="4"/>
  </si>
  <si>
    <t>　資料：京都市保健福祉局生活福祉部保険年金課</t>
    <rPh sb="17" eb="22">
      <t>ホケンネンキンカ</t>
    </rPh>
    <phoneticPr fontId="4"/>
  </si>
  <si>
    <r>
      <t xml:space="preserve"> 19年 </t>
    </r>
    <r>
      <rPr>
        <sz val="8"/>
        <rFont val="ＭＳ 明朝"/>
        <family val="1"/>
        <charset val="128"/>
      </rPr>
      <t>3月</t>
    </r>
    <r>
      <rPr>
        <b/>
        <sz val="9.5500000000000007"/>
        <rFont val="ＭＳ 明朝"/>
        <family val="1"/>
        <charset val="128"/>
      </rPr>
      <t/>
    </r>
    <rPh sb="3" eb="4">
      <t>ネン</t>
    </rPh>
    <rPh sb="6" eb="7">
      <t>ツキ</t>
    </rPh>
    <phoneticPr fontId="4"/>
  </si>
  <si>
    <r>
      <t xml:space="preserve"> 19年 </t>
    </r>
    <r>
      <rPr>
        <sz val="8"/>
        <rFont val="ＭＳ 明朝"/>
        <family val="1"/>
        <charset val="128"/>
      </rPr>
      <t>2月</t>
    </r>
    <rPh sb="3" eb="4">
      <t>ネン</t>
    </rPh>
    <rPh sb="6" eb="7">
      <t>ツキ</t>
    </rPh>
    <phoneticPr fontId="4"/>
  </si>
  <si>
    <t xml:space="preserve"> 19年 1月</t>
    <rPh sb="6" eb="7">
      <t>ツキ</t>
    </rPh>
    <phoneticPr fontId="4"/>
  </si>
  <si>
    <r>
      <t xml:space="preserve"> 18年 </t>
    </r>
    <r>
      <rPr>
        <sz val="8"/>
        <rFont val="ＭＳ 明朝"/>
        <family val="1"/>
        <charset val="128"/>
      </rPr>
      <t>12月</t>
    </r>
    <r>
      <rPr>
        <b/>
        <sz val="9.5500000000000007"/>
        <rFont val="ＭＳ 明朝"/>
        <family val="1"/>
        <charset val="128"/>
      </rPr>
      <t/>
    </r>
  </si>
  <si>
    <r>
      <t xml:space="preserve"> 18年 </t>
    </r>
    <r>
      <rPr>
        <sz val="8"/>
        <rFont val="ＭＳ 明朝"/>
        <family val="1"/>
        <charset val="128"/>
      </rPr>
      <t>11月</t>
    </r>
    <r>
      <rPr>
        <b/>
        <sz val="9.5500000000000007"/>
        <rFont val="ＭＳ 明朝"/>
        <family val="1"/>
        <charset val="128"/>
      </rPr>
      <t/>
    </r>
  </si>
  <si>
    <r>
      <t xml:space="preserve"> 18年 </t>
    </r>
    <r>
      <rPr>
        <sz val="8"/>
        <rFont val="ＭＳ 明朝"/>
        <family val="1"/>
        <charset val="128"/>
      </rPr>
      <t>10月</t>
    </r>
    <r>
      <rPr>
        <b/>
        <sz val="9.5500000000000007"/>
        <rFont val="ＭＳ 明朝"/>
        <family val="1"/>
        <charset val="128"/>
      </rPr>
      <t/>
    </r>
  </si>
  <si>
    <r>
      <t xml:space="preserve"> 18年 </t>
    </r>
    <r>
      <rPr>
        <sz val="8"/>
        <rFont val="ＭＳ 明朝"/>
        <family val="1"/>
        <charset val="128"/>
      </rPr>
      <t>9月</t>
    </r>
    <r>
      <rPr>
        <b/>
        <sz val="9.5500000000000007"/>
        <rFont val="ＭＳ 明朝"/>
        <family val="1"/>
        <charset val="128"/>
      </rPr>
      <t/>
    </r>
  </si>
  <si>
    <r>
      <t xml:space="preserve"> 18年 </t>
    </r>
    <r>
      <rPr>
        <sz val="8"/>
        <rFont val="ＭＳ 明朝"/>
        <family val="1"/>
        <charset val="128"/>
      </rPr>
      <t>8月</t>
    </r>
    <r>
      <rPr>
        <b/>
        <sz val="9.5500000000000007"/>
        <rFont val="ＭＳ 明朝"/>
        <family val="1"/>
        <charset val="128"/>
      </rPr>
      <t/>
    </r>
  </si>
  <si>
    <r>
      <t xml:space="preserve"> 18年 </t>
    </r>
    <r>
      <rPr>
        <sz val="8"/>
        <rFont val="ＭＳ 明朝"/>
        <family val="1"/>
        <charset val="128"/>
      </rPr>
      <t>7月</t>
    </r>
    <r>
      <rPr>
        <b/>
        <sz val="9.5500000000000007"/>
        <rFont val="ＭＳ 明朝"/>
        <family val="1"/>
        <charset val="128"/>
      </rPr>
      <t/>
    </r>
  </si>
  <si>
    <r>
      <t xml:space="preserve"> 18年 </t>
    </r>
    <r>
      <rPr>
        <sz val="8"/>
        <rFont val="ＭＳ 明朝"/>
        <family val="1"/>
        <charset val="128"/>
      </rPr>
      <t>6月</t>
    </r>
    <r>
      <rPr>
        <b/>
        <sz val="9.5500000000000007"/>
        <rFont val="ＭＳ 明朝"/>
        <family val="1"/>
        <charset val="128"/>
      </rPr>
      <t/>
    </r>
  </si>
  <si>
    <r>
      <t xml:space="preserve"> 18年 </t>
    </r>
    <r>
      <rPr>
        <sz val="8"/>
        <rFont val="ＭＳ 明朝"/>
        <family val="1"/>
        <charset val="128"/>
      </rPr>
      <t>5月</t>
    </r>
    <phoneticPr fontId="4"/>
  </si>
  <si>
    <t xml:space="preserve"> 18年 4月</t>
    <phoneticPr fontId="4"/>
  </si>
  <si>
    <r>
      <t>平成</t>
    </r>
    <r>
      <rPr>
        <b/>
        <sz val="8"/>
        <rFont val="ＭＳ ゴシック"/>
        <family val="3"/>
        <charset val="128"/>
      </rPr>
      <t>18年度</t>
    </r>
    <r>
      <rPr>
        <b/>
        <sz val="9.5500000000000007"/>
        <rFont val="ＭＳ 明朝"/>
        <family val="1"/>
        <charset val="128"/>
      </rPr>
      <t/>
    </r>
    <rPh sb="5" eb="6">
      <t>ド</t>
    </rPh>
    <phoneticPr fontId="11"/>
  </si>
  <si>
    <r>
      <t>平成</t>
    </r>
    <r>
      <rPr>
        <sz val="8"/>
        <rFont val="ＭＳ 明朝"/>
        <family val="1"/>
        <charset val="128"/>
      </rPr>
      <t>17年度</t>
    </r>
    <r>
      <rPr>
        <b/>
        <sz val="9.5500000000000007"/>
        <rFont val="ＭＳ 明朝"/>
        <family val="1"/>
        <charset val="128"/>
      </rPr>
      <t/>
    </r>
    <rPh sb="5" eb="6">
      <t>ド</t>
    </rPh>
    <phoneticPr fontId="11"/>
  </si>
  <si>
    <t>平成14年度</t>
    <rPh sb="5" eb="6">
      <t>ド</t>
    </rPh>
    <phoneticPr fontId="11"/>
  </si>
  <si>
    <t>医療扶助費決定額</t>
    <phoneticPr fontId="4"/>
  </si>
  <si>
    <t>入　　　院　　　外</t>
    <phoneticPr fontId="4"/>
  </si>
  <si>
    <t>入　　　　　　　院</t>
    <phoneticPr fontId="4"/>
  </si>
  <si>
    <t>であり，この点数表により診療報酬額が決定される。</t>
    <phoneticPr fontId="12"/>
  </si>
  <si>
    <t>　本表は，歯科を除く一般診療に係る数値である。決定点数とは，医師の行った医療行為を診療報酬点数表に基づいて点数化したもの</t>
    <rPh sb="1" eb="2">
      <t>ホン</t>
    </rPh>
    <rPh sb="2" eb="3">
      <t>ヒョウ</t>
    </rPh>
    <rPh sb="15" eb="16">
      <t>カカ</t>
    </rPh>
    <rPh sb="17" eb="19">
      <t>スウチ</t>
    </rPh>
    <phoneticPr fontId="4"/>
  </si>
  <si>
    <t>ｂ　医療費決定状況</t>
    <phoneticPr fontId="4"/>
  </si>
  <si>
    <t>１　　生　活　保　護</t>
    <rPh sb="3" eb="4">
      <t>ショウ</t>
    </rPh>
    <rPh sb="5" eb="6">
      <t>カツ</t>
    </rPh>
    <rPh sb="7" eb="8">
      <t>ホ</t>
    </rPh>
    <rPh sb="9" eb="10">
      <t>ユズル</t>
    </rPh>
    <phoneticPr fontId="4"/>
  </si>
  <si>
    <t>　資料：京都市保健福祉局生活福祉部保険年金課</t>
    <rPh sb="17" eb="19">
      <t>ホケン</t>
    </rPh>
    <rPh sb="19" eb="22">
      <t>ネンキンカ</t>
    </rPh>
    <phoneticPr fontId="4"/>
  </si>
  <si>
    <r>
      <t xml:space="preserve"> 20年</t>
    </r>
    <r>
      <rPr>
        <sz val="8"/>
        <rFont val="ＭＳ 明朝"/>
        <family val="1"/>
        <charset val="128"/>
      </rPr>
      <t xml:space="preserve"> 3月</t>
    </r>
    <rPh sb="6" eb="7">
      <t>ツキ</t>
    </rPh>
    <phoneticPr fontId="4"/>
  </si>
  <si>
    <r>
      <t xml:space="preserve"> 20年</t>
    </r>
    <r>
      <rPr>
        <sz val="8"/>
        <rFont val="ＭＳ 明朝"/>
        <family val="1"/>
        <charset val="128"/>
      </rPr>
      <t xml:space="preserve"> 2月</t>
    </r>
    <rPh sb="6" eb="7">
      <t>ツキ</t>
    </rPh>
    <phoneticPr fontId="4"/>
  </si>
  <si>
    <t xml:space="preserve"> 20年 1月</t>
    <rPh sb="6" eb="7">
      <t>ツキ</t>
    </rPh>
    <phoneticPr fontId="4"/>
  </si>
  <si>
    <r>
      <t xml:space="preserve"> 19年</t>
    </r>
    <r>
      <rPr>
        <sz val="8"/>
        <rFont val="ＭＳ 明朝"/>
        <family val="1"/>
        <charset val="128"/>
      </rPr>
      <t>12月</t>
    </r>
    <r>
      <rPr>
        <b/>
        <sz val="9.5500000000000007"/>
        <rFont val="ＭＳ 明朝"/>
        <family val="1"/>
        <charset val="128"/>
      </rPr>
      <t/>
    </r>
    <phoneticPr fontId="4"/>
  </si>
  <si>
    <r>
      <t xml:space="preserve"> 19年</t>
    </r>
    <r>
      <rPr>
        <sz val="8"/>
        <rFont val="ＭＳ 明朝"/>
        <family val="1"/>
        <charset val="128"/>
      </rPr>
      <t>11月</t>
    </r>
    <r>
      <rPr>
        <b/>
        <sz val="9.5500000000000007"/>
        <rFont val="ＭＳ 明朝"/>
        <family val="1"/>
        <charset val="128"/>
      </rPr>
      <t/>
    </r>
    <phoneticPr fontId="4"/>
  </si>
  <si>
    <r>
      <t xml:space="preserve"> 19年</t>
    </r>
    <r>
      <rPr>
        <sz val="8"/>
        <rFont val="ＭＳ 明朝"/>
        <family val="1"/>
        <charset val="128"/>
      </rPr>
      <t>10月</t>
    </r>
    <r>
      <rPr>
        <b/>
        <sz val="9.5500000000000007"/>
        <rFont val="ＭＳ 明朝"/>
        <family val="1"/>
        <charset val="128"/>
      </rPr>
      <t/>
    </r>
    <phoneticPr fontId="4"/>
  </si>
  <si>
    <r>
      <t xml:space="preserve"> 19年 </t>
    </r>
    <r>
      <rPr>
        <sz val="8"/>
        <rFont val="ＭＳ 明朝"/>
        <family val="1"/>
        <charset val="128"/>
      </rPr>
      <t>9月</t>
    </r>
    <r>
      <rPr>
        <b/>
        <sz val="9.5500000000000007"/>
        <rFont val="ＭＳ 明朝"/>
        <family val="1"/>
        <charset val="128"/>
      </rPr>
      <t/>
    </r>
  </si>
  <si>
    <r>
      <t xml:space="preserve"> 19年 </t>
    </r>
    <r>
      <rPr>
        <sz val="8"/>
        <rFont val="ＭＳ 明朝"/>
        <family val="1"/>
        <charset val="128"/>
      </rPr>
      <t>8月</t>
    </r>
    <r>
      <rPr>
        <b/>
        <sz val="9.5500000000000007"/>
        <rFont val="ＭＳ 明朝"/>
        <family val="1"/>
        <charset val="128"/>
      </rPr>
      <t/>
    </r>
  </si>
  <si>
    <r>
      <t xml:space="preserve"> 19年 </t>
    </r>
    <r>
      <rPr>
        <sz val="8"/>
        <rFont val="ＭＳ 明朝"/>
        <family val="1"/>
        <charset val="128"/>
      </rPr>
      <t>7月</t>
    </r>
    <r>
      <rPr>
        <b/>
        <sz val="9.5500000000000007"/>
        <rFont val="ＭＳ 明朝"/>
        <family val="1"/>
        <charset val="128"/>
      </rPr>
      <t/>
    </r>
  </si>
  <si>
    <r>
      <t xml:space="preserve"> 19年 </t>
    </r>
    <r>
      <rPr>
        <sz val="8"/>
        <rFont val="ＭＳ 明朝"/>
        <family val="1"/>
        <charset val="128"/>
      </rPr>
      <t>6月</t>
    </r>
    <r>
      <rPr>
        <b/>
        <sz val="9.5500000000000007"/>
        <rFont val="ＭＳ 明朝"/>
        <family val="1"/>
        <charset val="128"/>
      </rPr>
      <t/>
    </r>
  </si>
  <si>
    <r>
      <t xml:space="preserve"> 19年 </t>
    </r>
    <r>
      <rPr>
        <sz val="8"/>
        <rFont val="ＭＳ 明朝"/>
        <family val="1"/>
        <charset val="128"/>
      </rPr>
      <t>5月</t>
    </r>
    <phoneticPr fontId="4"/>
  </si>
  <si>
    <t xml:space="preserve"> 19年 4月</t>
    <phoneticPr fontId="4"/>
  </si>
  <si>
    <r>
      <t>平成</t>
    </r>
    <r>
      <rPr>
        <b/>
        <sz val="8"/>
        <rFont val="ＭＳ ゴシック"/>
        <family val="3"/>
        <charset val="128"/>
      </rPr>
      <t>19年度</t>
    </r>
    <r>
      <rPr>
        <b/>
        <sz val="9.5500000000000007"/>
        <rFont val="ＭＳ 明朝"/>
        <family val="1"/>
        <charset val="128"/>
      </rPr>
      <t/>
    </r>
    <rPh sb="5" eb="6">
      <t>ド</t>
    </rPh>
    <phoneticPr fontId="11"/>
  </si>
  <si>
    <r>
      <t>平成</t>
    </r>
    <r>
      <rPr>
        <sz val="8"/>
        <rFont val="ＭＳ 明朝"/>
        <family val="1"/>
        <charset val="128"/>
      </rPr>
      <t>18年度</t>
    </r>
    <r>
      <rPr>
        <b/>
        <sz val="9.5500000000000007"/>
        <rFont val="ＭＳ 明朝"/>
        <family val="1"/>
        <charset val="128"/>
      </rPr>
      <t/>
    </r>
    <rPh sb="5" eb="6">
      <t>ド</t>
    </rPh>
    <phoneticPr fontId="11"/>
  </si>
  <si>
    <t>平成15年度</t>
    <rPh sb="5" eb="6">
      <t>ド</t>
    </rPh>
    <phoneticPr fontId="11"/>
  </si>
  <si>
    <t>医療扶助費決定額（円）</t>
    <rPh sb="9" eb="10">
      <t>エン</t>
    </rPh>
    <phoneticPr fontId="4"/>
  </si>
  <si>
    <t>決定点数（点）</t>
    <rPh sb="5" eb="6">
      <t>テン</t>
    </rPh>
    <phoneticPr fontId="4"/>
  </si>
  <si>
    <t>決定日数（日）</t>
    <rPh sb="5" eb="6">
      <t>ニチ</t>
    </rPh>
    <phoneticPr fontId="4"/>
  </si>
  <si>
    <t>決定件数（件）</t>
    <rPh sb="5" eb="6">
      <t>ケン</t>
    </rPh>
    <phoneticPr fontId="4"/>
  </si>
  <si>
    <t>入　　　院　　　外</t>
    <phoneticPr fontId="4"/>
  </si>
  <si>
    <t>入　　　　　　　院</t>
    <phoneticPr fontId="4"/>
  </si>
  <si>
    <t>各年月度末</t>
    <rPh sb="0" eb="1">
      <t>カク</t>
    </rPh>
    <rPh sb="1" eb="3">
      <t>ネンゲツ</t>
    </rPh>
    <rPh sb="3" eb="4">
      <t>ド</t>
    </rPh>
    <rPh sb="4" eb="5">
      <t>マツ</t>
    </rPh>
    <phoneticPr fontId="4"/>
  </si>
  <si>
    <t>ｂ　医療費決定状況</t>
    <phoneticPr fontId="4"/>
  </si>
  <si>
    <t>（４）　医療扶助の状況</t>
    <phoneticPr fontId="4"/>
  </si>
  <si>
    <t>１　　生　活　保　護</t>
    <rPh sb="7" eb="8">
      <t>ホ</t>
    </rPh>
    <rPh sb="9" eb="10">
      <t>ユズル</t>
    </rPh>
    <phoneticPr fontId="4"/>
  </si>
  <si>
    <t xml:space="preserve"> 21年 1月</t>
    <rPh sb="6" eb="7">
      <t>ツキ</t>
    </rPh>
    <phoneticPr fontId="4"/>
  </si>
  <si>
    <t xml:space="preserve"> 20年 4月</t>
    <phoneticPr fontId="4"/>
  </si>
  <si>
    <r>
      <t>平成</t>
    </r>
    <r>
      <rPr>
        <b/>
        <sz val="8"/>
        <rFont val="ＭＳ ゴシック"/>
        <family val="3"/>
        <charset val="128"/>
      </rPr>
      <t>20年度</t>
    </r>
    <r>
      <rPr>
        <b/>
        <sz val="9.5500000000000007"/>
        <rFont val="ＭＳ 明朝"/>
        <family val="1"/>
        <charset val="128"/>
      </rPr>
      <t/>
    </r>
    <rPh sb="5" eb="6">
      <t>ド</t>
    </rPh>
    <phoneticPr fontId="11"/>
  </si>
  <si>
    <r>
      <t>平成</t>
    </r>
    <r>
      <rPr>
        <sz val="8"/>
        <rFont val="ＭＳ 明朝"/>
        <family val="1"/>
        <charset val="128"/>
      </rPr>
      <t>19年度</t>
    </r>
    <r>
      <rPr>
        <b/>
        <sz val="9.5500000000000007"/>
        <rFont val="ＭＳ 明朝"/>
        <family val="1"/>
        <charset val="128"/>
      </rPr>
      <t/>
    </r>
    <rPh sb="5" eb="6">
      <t>ド</t>
    </rPh>
    <phoneticPr fontId="11"/>
  </si>
  <si>
    <t>平成16年度</t>
    <rPh sb="5" eb="6">
      <t>ド</t>
    </rPh>
    <phoneticPr fontId="11"/>
  </si>
  <si>
    <t>であり，この点数表により診療報酬額が決定される。</t>
    <phoneticPr fontId="4"/>
  </si>
  <si>
    <t>　本表は，生活保護法による保護の状況である。</t>
    <rPh sb="1" eb="2">
      <t>ホン</t>
    </rPh>
    <rPh sb="2" eb="3">
      <t>ヒョウ</t>
    </rPh>
    <rPh sb="5" eb="7">
      <t>セイカツ</t>
    </rPh>
    <rPh sb="7" eb="10">
      <t>ホゴホウ</t>
    </rPh>
    <rPh sb="13" eb="15">
      <t>ホゴ</t>
    </rPh>
    <rPh sb="16" eb="18">
      <t>ジョウキョウ</t>
    </rPh>
    <phoneticPr fontId="4"/>
  </si>
  <si>
    <t>１　生　活　保　護</t>
    <rPh sb="6" eb="7">
      <t>ホ</t>
    </rPh>
    <rPh sb="8" eb="9">
      <t>ユズル</t>
    </rPh>
    <phoneticPr fontId="4"/>
  </si>
  <si>
    <r>
      <t xml:space="preserve"> 22年 </t>
    </r>
    <r>
      <rPr>
        <sz val="8"/>
        <rFont val="ＭＳ 明朝"/>
        <family val="1"/>
        <charset val="128"/>
      </rPr>
      <t>3月</t>
    </r>
    <r>
      <rPr>
        <b/>
        <sz val="9.5500000000000007"/>
        <rFont val="ＭＳ 明朝"/>
        <family val="1"/>
        <charset val="128"/>
      </rPr>
      <t/>
    </r>
    <phoneticPr fontId="4"/>
  </si>
  <si>
    <r>
      <t xml:space="preserve"> 22年 </t>
    </r>
    <r>
      <rPr>
        <sz val="8"/>
        <rFont val="ＭＳ 明朝"/>
        <family val="1"/>
        <charset val="128"/>
      </rPr>
      <t>2月</t>
    </r>
    <phoneticPr fontId="4"/>
  </si>
  <si>
    <t xml:space="preserve"> 22年 1月</t>
    <phoneticPr fontId="4"/>
  </si>
  <si>
    <r>
      <t>21年</t>
    </r>
    <r>
      <rPr>
        <sz val="8"/>
        <rFont val="ＭＳ 明朝"/>
        <family val="1"/>
        <charset val="128"/>
      </rPr>
      <t>12月</t>
    </r>
    <r>
      <rPr>
        <b/>
        <sz val="9.5500000000000007"/>
        <rFont val="ＭＳ 明朝"/>
        <family val="1"/>
        <charset val="128"/>
      </rPr>
      <t/>
    </r>
    <phoneticPr fontId="4"/>
  </si>
  <si>
    <r>
      <t>21年</t>
    </r>
    <r>
      <rPr>
        <sz val="8"/>
        <rFont val="ＭＳ 明朝"/>
        <family val="1"/>
        <charset val="128"/>
      </rPr>
      <t>11月</t>
    </r>
    <r>
      <rPr>
        <b/>
        <sz val="9.5500000000000007"/>
        <rFont val="ＭＳ 明朝"/>
        <family val="1"/>
        <charset val="128"/>
      </rPr>
      <t/>
    </r>
    <phoneticPr fontId="4"/>
  </si>
  <si>
    <r>
      <t>21年</t>
    </r>
    <r>
      <rPr>
        <sz val="8"/>
        <rFont val="ＭＳ 明朝"/>
        <family val="1"/>
        <charset val="128"/>
      </rPr>
      <t>10月</t>
    </r>
    <r>
      <rPr>
        <b/>
        <sz val="9.5500000000000007"/>
        <rFont val="ＭＳ 明朝"/>
        <family val="1"/>
        <charset val="128"/>
      </rPr>
      <t/>
    </r>
    <phoneticPr fontId="4"/>
  </si>
  <si>
    <r>
      <t xml:space="preserve"> 21年 </t>
    </r>
    <r>
      <rPr>
        <sz val="8"/>
        <rFont val="ＭＳ 明朝"/>
        <family val="1"/>
        <charset val="128"/>
      </rPr>
      <t>9月</t>
    </r>
    <r>
      <rPr>
        <b/>
        <sz val="9.5500000000000007"/>
        <rFont val="ＭＳ 明朝"/>
        <family val="1"/>
        <charset val="128"/>
      </rPr>
      <t/>
    </r>
    <phoneticPr fontId="4"/>
  </si>
  <si>
    <r>
      <t xml:space="preserve"> 21年 </t>
    </r>
    <r>
      <rPr>
        <sz val="8"/>
        <rFont val="ＭＳ 明朝"/>
        <family val="1"/>
        <charset val="128"/>
      </rPr>
      <t>8月</t>
    </r>
    <r>
      <rPr>
        <b/>
        <sz val="9.5500000000000007"/>
        <rFont val="ＭＳ 明朝"/>
        <family val="1"/>
        <charset val="128"/>
      </rPr>
      <t/>
    </r>
    <phoneticPr fontId="4"/>
  </si>
  <si>
    <r>
      <t xml:space="preserve"> 21年 </t>
    </r>
    <r>
      <rPr>
        <sz val="8"/>
        <rFont val="ＭＳ 明朝"/>
        <family val="1"/>
        <charset val="128"/>
      </rPr>
      <t>7月</t>
    </r>
    <r>
      <rPr>
        <b/>
        <sz val="9.5500000000000007"/>
        <rFont val="ＭＳ 明朝"/>
        <family val="1"/>
        <charset val="128"/>
      </rPr>
      <t/>
    </r>
    <phoneticPr fontId="4"/>
  </si>
  <si>
    <r>
      <t xml:space="preserve"> 21年 </t>
    </r>
    <r>
      <rPr>
        <sz val="8"/>
        <rFont val="ＭＳ 明朝"/>
        <family val="1"/>
        <charset val="128"/>
      </rPr>
      <t>6月</t>
    </r>
    <r>
      <rPr>
        <b/>
        <sz val="9.5500000000000007"/>
        <rFont val="ＭＳ 明朝"/>
        <family val="1"/>
        <charset val="128"/>
      </rPr>
      <t/>
    </r>
    <phoneticPr fontId="4"/>
  </si>
  <si>
    <r>
      <t xml:space="preserve"> 21年 </t>
    </r>
    <r>
      <rPr>
        <sz val="8"/>
        <rFont val="ＭＳ 明朝"/>
        <family val="1"/>
        <charset val="128"/>
      </rPr>
      <t>5月</t>
    </r>
    <phoneticPr fontId="4"/>
  </si>
  <si>
    <t xml:space="preserve"> 21年 4月</t>
    <phoneticPr fontId="4"/>
  </si>
  <si>
    <r>
      <t>平成</t>
    </r>
    <r>
      <rPr>
        <b/>
        <sz val="8"/>
        <rFont val="ＭＳ ゴシック"/>
        <family val="3"/>
        <charset val="128"/>
      </rPr>
      <t>21年度</t>
    </r>
    <r>
      <rPr>
        <b/>
        <sz val="9.5500000000000007"/>
        <rFont val="ＭＳ 明朝"/>
        <family val="1"/>
        <charset val="128"/>
      </rPr>
      <t/>
    </r>
    <rPh sb="5" eb="6">
      <t>ド</t>
    </rPh>
    <phoneticPr fontId="7"/>
  </si>
  <si>
    <r>
      <t>平成</t>
    </r>
    <r>
      <rPr>
        <sz val="8"/>
        <rFont val="ＭＳ 明朝"/>
        <family val="1"/>
        <charset val="128"/>
      </rPr>
      <t>20年度</t>
    </r>
    <r>
      <rPr>
        <b/>
        <sz val="9.5500000000000007"/>
        <rFont val="ＭＳ 明朝"/>
        <family val="1"/>
        <charset val="128"/>
      </rPr>
      <t/>
    </r>
    <rPh sb="5" eb="6">
      <t>ド</t>
    </rPh>
    <phoneticPr fontId="7"/>
  </si>
  <si>
    <r>
      <t>平成</t>
    </r>
    <r>
      <rPr>
        <sz val="8"/>
        <rFont val="ＭＳ 明朝"/>
        <family val="1"/>
        <charset val="128"/>
      </rPr>
      <t>19年度</t>
    </r>
    <r>
      <rPr>
        <b/>
        <sz val="9.5500000000000007"/>
        <rFont val="ＭＳ 明朝"/>
        <family val="1"/>
        <charset val="128"/>
      </rPr>
      <t/>
    </r>
    <rPh sb="5" eb="6">
      <t>ド</t>
    </rPh>
    <phoneticPr fontId="7"/>
  </si>
  <si>
    <r>
      <t>平成</t>
    </r>
    <r>
      <rPr>
        <sz val="8"/>
        <rFont val="ＭＳ 明朝"/>
        <family val="1"/>
        <charset val="128"/>
      </rPr>
      <t>18年度</t>
    </r>
    <r>
      <rPr>
        <b/>
        <sz val="9.5500000000000007"/>
        <rFont val="ＭＳ 明朝"/>
        <family val="1"/>
        <charset val="128"/>
      </rPr>
      <t/>
    </r>
    <rPh sb="5" eb="6">
      <t>ド</t>
    </rPh>
    <phoneticPr fontId="7"/>
  </si>
  <si>
    <t>平成17年度</t>
    <rPh sb="5" eb="6">
      <t>ド</t>
    </rPh>
    <phoneticPr fontId="7"/>
  </si>
  <si>
    <t>入　　　院　　　外</t>
    <phoneticPr fontId="4"/>
  </si>
  <si>
    <t>入　　　　　　　院</t>
    <phoneticPr fontId="4"/>
  </si>
  <si>
    <t>　本表は，歯科を除く一般診療に係る数値である。「決定点数」とは，医師の行った医療行為を診療報酬点数表に基づいて点数化したものであり，この点数表により診療報酬額が決定される。</t>
    <rPh sb="1" eb="2">
      <t>ホン</t>
    </rPh>
    <rPh sb="2" eb="3">
      <t>ヒョウ</t>
    </rPh>
    <rPh sb="15" eb="16">
      <t>カカ</t>
    </rPh>
    <rPh sb="17" eb="19">
      <t>スウチ</t>
    </rPh>
    <phoneticPr fontId="4"/>
  </si>
  <si>
    <t>ｂ　医療費決定状況</t>
    <phoneticPr fontId="4"/>
  </si>
  <si>
    <t>（４）　医療扶助の状況</t>
    <phoneticPr fontId="4"/>
  </si>
  <si>
    <r>
      <t xml:space="preserve"> 23年 </t>
    </r>
    <r>
      <rPr>
        <sz val="8"/>
        <rFont val="ＭＳ 明朝"/>
        <family val="1"/>
        <charset val="128"/>
      </rPr>
      <t>3月</t>
    </r>
    <r>
      <rPr>
        <b/>
        <sz val="9.5500000000000007"/>
        <rFont val="ＭＳ 明朝"/>
        <family val="1"/>
        <charset val="128"/>
      </rPr>
      <t/>
    </r>
    <phoneticPr fontId="4"/>
  </si>
  <si>
    <r>
      <t xml:space="preserve"> 23年 </t>
    </r>
    <r>
      <rPr>
        <sz val="8"/>
        <rFont val="ＭＳ 明朝"/>
        <family val="1"/>
        <charset val="128"/>
      </rPr>
      <t>2月</t>
    </r>
    <phoneticPr fontId="4"/>
  </si>
  <si>
    <t xml:space="preserve"> 23年 1月</t>
    <phoneticPr fontId="4"/>
  </si>
  <si>
    <r>
      <t xml:space="preserve"> 22年 </t>
    </r>
    <r>
      <rPr>
        <sz val="8"/>
        <rFont val="ＭＳ 明朝"/>
        <family val="1"/>
        <charset val="128"/>
      </rPr>
      <t>12月</t>
    </r>
    <r>
      <rPr>
        <b/>
        <sz val="9.5500000000000007"/>
        <rFont val="ＭＳ 明朝"/>
        <family val="1"/>
        <charset val="128"/>
      </rPr>
      <t/>
    </r>
  </si>
  <si>
    <r>
      <t xml:space="preserve"> 22年 </t>
    </r>
    <r>
      <rPr>
        <sz val="8"/>
        <rFont val="ＭＳ 明朝"/>
        <family val="1"/>
        <charset val="128"/>
      </rPr>
      <t>11月</t>
    </r>
    <r>
      <rPr>
        <b/>
        <sz val="9.5500000000000007"/>
        <rFont val="ＭＳ 明朝"/>
        <family val="1"/>
        <charset val="128"/>
      </rPr>
      <t/>
    </r>
  </si>
  <si>
    <r>
      <t xml:space="preserve"> 22年 </t>
    </r>
    <r>
      <rPr>
        <sz val="8"/>
        <rFont val="ＭＳ 明朝"/>
        <family val="1"/>
        <charset val="128"/>
      </rPr>
      <t>10月</t>
    </r>
    <r>
      <rPr>
        <b/>
        <sz val="9.5500000000000007"/>
        <rFont val="ＭＳ 明朝"/>
        <family val="1"/>
        <charset val="128"/>
      </rPr>
      <t/>
    </r>
  </si>
  <si>
    <r>
      <t xml:space="preserve"> 22年 </t>
    </r>
    <r>
      <rPr>
        <sz val="8"/>
        <rFont val="ＭＳ 明朝"/>
        <family val="1"/>
        <charset val="128"/>
      </rPr>
      <t>9月</t>
    </r>
    <r>
      <rPr>
        <b/>
        <sz val="9.5500000000000007"/>
        <rFont val="ＭＳ 明朝"/>
        <family val="1"/>
        <charset val="128"/>
      </rPr>
      <t/>
    </r>
  </si>
  <si>
    <r>
      <t xml:space="preserve"> 22年 </t>
    </r>
    <r>
      <rPr>
        <sz val="8"/>
        <rFont val="ＭＳ 明朝"/>
        <family val="1"/>
        <charset val="128"/>
      </rPr>
      <t>8月</t>
    </r>
    <r>
      <rPr>
        <b/>
        <sz val="9.5500000000000007"/>
        <rFont val="ＭＳ 明朝"/>
        <family val="1"/>
        <charset val="128"/>
      </rPr>
      <t/>
    </r>
  </si>
  <si>
    <r>
      <t xml:space="preserve"> 22年 </t>
    </r>
    <r>
      <rPr>
        <sz val="8"/>
        <rFont val="ＭＳ 明朝"/>
        <family val="1"/>
        <charset val="128"/>
      </rPr>
      <t>7月</t>
    </r>
    <r>
      <rPr>
        <b/>
        <sz val="9.5500000000000007"/>
        <rFont val="ＭＳ 明朝"/>
        <family val="1"/>
        <charset val="128"/>
      </rPr>
      <t/>
    </r>
  </si>
  <si>
    <r>
      <t xml:space="preserve"> 22年 </t>
    </r>
    <r>
      <rPr>
        <sz val="8"/>
        <rFont val="ＭＳ 明朝"/>
        <family val="1"/>
        <charset val="128"/>
      </rPr>
      <t>6月</t>
    </r>
    <r>
      <rPr>
        <b/>
        <sz val="9.5500000000000007"/>
        <rFont val="ＭＳ 明朝"/>
        <family val="1"/>
        <charset val="128"/>
      </rPr>
      <t/>
    </r>
  </si>
  <si>
    <r>
      <t xml:space="preserve"> 22年 </t>
    </r>
    <r>
      <rPr>
        <sz val="8"/>
        <rFont val="ＭＳ 明朝"/>
        <family val="1"/>
        <charset val="128"/>
      </rPr>
      <t>5月</t>
    </r>
    <phoneticPr fontId="4"/>
  </si>
  <si>
    <t xml:space="preserve"> 22年 4月</t>
    <phoneticPr fontId="4"/>
  </si>
  <si>
    <r>
      <t>平成</t>
    </r>
    <r>
      <rPr>
        <b/>
        <sz val="8"/>
        <rFont val="ＭＳ ゴシック"/>
        <family val="3"/>
        <charset val="128"/>
      </rPr>
      <t>22年度</t>
    </r>
    <r>
      <rPr>
        <b/>
        <sz val="9.5500000000000007"/>
        <rFont val="ＭＳ 明朝"/>
        <family val="1"/>
        <charset val="128"/>
      </rPr>
      <t/>
    </r>
    <rPh sb="5" eb="6">
      <t>ド</t>
    </rPh>
    <phoneticPr fontId="7"/>
  </si>
  <si>
    <r>
      <t>平成</t>
    </r>
    <r>
      <rPr>
        <sz val="8"/>
        <rFont val="ＭＳ 明朝"/>
        <family val="1"/>
        <charset val="128"/>
      </rPr>
      <t>21年度</t>
    </r>
    <r>
      <rPr>
        <b/>
        <sz val="9.5500000000000007"/>
        <rFont val="ＭＳ 明朝"/>
        <family val="1"/>
        <charset val="128"/>
      </rPr>
      <t/>
    </r>
    <rPh sb="5" eb="6">
      <t>ド</t>
    </rPh>
    <phoneticPr fontId="7"/>
  </si>
  <si>
    <t>平成18年度</t>
    <rPh sb="5" eb="6">
      <t>ド</t>
    </rPh>
    <phoneticPr fontId="7"/>
  </si>
  <si>
    <t>入　　　院　　　外</t>
    <phoneticPr fontId="4"/>
  </si>
  <si>
    <t>入　　　　　　　院</t>
    <phoneticPr fontId="4"/>
  </si>
  <si>
    <t>ｂ　医療費決定状況</t>
    <phoneticPr fontId="4"/>
  </si>
  <si>
    <t>（４）　医療扶助の状況</t>
    <phoneticPr fontId="4"/>
  </si>
  <si>
    <t>１　　生　活　保　護</t>
    <phoneticPr fontId="4"/>
  </si>
  <si>
    <r>
      <t xml:space="preserve"> 24年 </t>
    </r>
    <r>
      <rPr>
        <sz val="8"/>
        <rFont val="ＭＳ 明朝"/>
        <family val="1"/>
        <charset val="128"/>
      </rPr>
      <t>3月</t>
    </r>
    <r>
      <rPr>
        <b/>
        <sz val="9.5500000000000007"/>
        <rFont val="ＭＳ 明朝"/>
        <family val="1"/>
        <charset val="128"/>
      </rPr>
      <t/>
    </r>
    <phoneticPr fontId="4"/>
  </si>
  <si>
    <r>
      <t xml:space="preserve"> 24年 </t>
    </r>
    <r>
      <rPr>
        <sz val="8"/>
        <rFont val="ＭＳ 明朝"/>
        <family val="1"/>
        <charset val="128"/>
      </rPr>
      <t>2月</t>
    </r>
    <phoneticPr fontId="4"/>
  </si>
  <si>
    <t xml:space="preserve"> 24年 1月</t>
    <phoneticPr fontId="4"/>
  </si>
  <si>
    <r>
      <t xml:space="preserve"> 23年 </t>
    </r>
    <r>
      <rPr>
        <sz val="8"/>
        <rFont val="ＭＳ 明朝"/>
        <family val="1"/>
        <charset val="128"/>
      </rPr>
      <t>12月</t>
    </r>
    <r>
      <rPr>
        <b/>
        <sz val="9.5500000000000007"/>
        <rFont val="ＭＳ 明朝"/>
        <family val="1"/>
        <charset val="128"/>
      </rPr>
      <t/>
    </r>
  </si>
  <si>
    <r>
      <t xml:space="preserve"> 23年 </t>
    </r>
    <r>
      <rPr>
        <sz val="8"/>
        <rFont val="ＭＳ 明朝"/>
        <family val="1"/>
        <charset val="128"/>
      </rPr>
      <t>11月</t>
    </r>
    <r>
      <rPr>
        <b/>
        <sz val="9.5500000000000007"/>
        <rFont val="ＭＳ 明朝"/>
        <family val="1"/>
        <charset val="128"/>
      </rPr>
      <t/>
    </r>
  </si>
  <si>
    <r>
      <t xml:space="preserve"> 23年 </t>
    </r>
    <r>
      <rPr>
        <sz val="8"/>
        <rFont val="ＭＳ 明朝"/>
        <family val="1"/>
        <charset val="128"/>
      </rPr>
      <t>10月</t>
    </r>
    <r>
      <rPr>
        <b/>
        <sz val="9.5500000000000007"/>
        <rFont val="ＭＳ 明朝"/>
        <family val="1"/>
        <charset val="128"/>
      </rPr>
      <t/>
    </r>
  </si>
  <si>
    <r>
      <t xml:space="preserve"> 23年 </t>
    </r>
    <r>
      <rPr>
        <sz val="8"/>
        <rFont val="ＭＳ 明朝"/>
        <family val="1"/>
        <charset val="128"/>
      </rPr>
      <t>9月</t>
    </r>
    <r>
      <rPr>
        <b/>
        <sz val="9.5500000000000007"/>
        <rFont val="ＭＳ 明朝"/>
        <family val="1"/>
        <charset val="128"/>
      </rPr>
      <t/>
    </r>
  </si>
  <si>
    <r>
      <t xml:space="preserve"> 23年 </t>
    </r>
    <r>
      <rPr>
        <sz val="8"/>
        <rFont val="ＭＳ 明朝"/>
        <family val="1"/>
        <charset val="128"/>
      </rPr>
      <t>8月</t>
    </r>
    <r>
      <rPr>
        <b/>
        <sz val="9.5500000000000007"/>
        <rFont val="ＭＳ 明朝"/>
        <family val="1"/>
        <charset val="128"/>
      </rPr>
      <t/>
    </r>
  </si>
  <si>
    <r>
      <t xml:space="preserve"> 23年 </t>
    </r>
    <r>
      <rPr>
        <sz val="8"/>
        <rFont val="ＭＳ 明朝"/>
        <family val="1"/>
        <charset val="128"/>
      </rPr>
      <t>7月</t>
    </r>
    <r>
      <rPr>
        <b/>
        <sz val="9.5500000000000007"/>
        <rFont val="ＭＳ 明朝"/>
        <family val="1"/>
        <charset val="128"/>
      </rPr>
      <t/>
    </r>
  </si>
  <si>
    <r>
      <t xml:space="preserve"> 23年 </t>
    </r>
    <r>
      <rPr>
        <sz val="8"/>
        <rFont val="ＭＳ 明朝"/>
        <family val="1"/>
        <charset val="128"/>
      </rPr>
      <t>6月</t>
    </r>
    <r>
      <rPr>
        <b/>
        <sz val="9.5500000000000007"/>
        <rFont val="ＭＳ 明朝"/>
        <family val="1"/>
        <charset val="128"/>
      </rPr>
      <t/>
    </r>
  </si>
  <si>
    <r>
      <t xml:space="preserve"> 23年 </t>
    </r>
    <r>
      <rPr>
        <sz val="8"/>
        <rFont val="ＭＳ 明朝"/>
        <family val="1"/>
        <charset val="128"/>
      </rPr>
      <t>5月</t>
    </r>
    <phoneticPr fontId="4"/>
  </si>
  <si>
    <t xml:space="preserve"> 23年 4月</t>
    <phoneticPr fontId="4"/>
  </si>
  <si>
    <r>
      <t>平成</t>
    </r>
    <r>
      <rPr>
        <b/>
        <sz val="8"/>
        <rFont val="ＭＳ ゴシック"/>
        <family val="3"/>
        <charset val="128"/>
      </rPr>
      <t>23年度</t>
    </r>
    <r>
      <rPr>
        <b/>
        <sz val="9.5500000000000007"/>
        <rFont val="ＭＳ 明朝"/>
        <family val="1"/>
        <charset val="128"/>
      </rPr>
      <t/>
    </r>
    <rPh sb="5" eb="6">
      <t>ド</t>
    </rPh>
    <phoneticPr fontId="7"/>
  </si>
  <si>
    <r>
      <t>平成</t>
    </r>
    <r>
      <rPr>
        <sz val="8"/>
        <rFont val="ＭＳ 明朝"/>
        <family val="1"/>
        <charset val="128"/>
      </rPr>
      <t>22年度</t>
    </r>
    <r>
      <rPr>
        <b/>
        <sz val="9.5500000000000007"/>
        <rFont val="ＭＳ 明朝"/>
        <family val="1"/>
        <charset val="128"/>
      </rPr>
      <t/>
    </r>
    <rPh sb="5" eb="6">
      <t>ド</t>
    </rPh>
    <phoneticPr fontId="7"/>
  </si>
  <si>
    <r>
      <t>平成19年度</t>
    </r>
    <r>
      <rPr>
        <b/>
        <sz val="9.5500000000000007"/>
        <rFont val="ＭＳ 明朝"/>
        <family val="1"/>
        <charset val="128"/>
      </rPr>
      <t/>
    </r>
    <rPh sb="5" eb="6">
      <t>ド</t>
    </rPh>
    <phoneticPr fontId="7"/>
  </si>
  <si>
    <t>入　　　院　　　外</t>
    <phoneticPr fontId="4"/>
  </si>
  <si>
    <t>入　　　　　　　院</t>
    <phoneticPr fontId="4"/>
  </si>
  <si>
    <t>ｂ　医療費決定状況</t>
    <phoneticPr fontId="4"/>
  </si>
  <si>
    <t>（４）　医療扶助の状況</t>
    <phoneticPr fontId="4"/>
  </si>
  <si>
    <t>１　　生　活　保　護</t>
    <rPh sb="7" eb="8">
      <t>ホ</t>
    </rPh>
    <rPh sb="9" eb="10">
      <t>マモル</t>
    </rPh>
    <phoneticPr fontId="4"/>
  </si>
  <si>
    <t xml:space="preserve"> </t>
    <phoneticPr fontId="4"/>
  </si>
  <si>
    <r>
      <t xml:space="preserve"> 25年 </t>
    </r>
    <r>
      <rPr>
        <sz val="8"/>
        <rFont val="ＭＳ 明朝"/>
        <family val="1"/>
        <charset val="128"/>
      </rPr>
      <t>3月</t>
    </r>
    <r>
      <rPr>
        <b/>
        <sz val="9.5500000000000007"/>
        <rFont val="ＭＳ 明朝"/>
        <family val="1"/>
        <charset val="128"/>
      </rPr>
      <t/>
    </r>
    <phoneticPr fontId="4"/>
  </si>
  <si>
    <r>
      <t xml:space="preserve"> 25年 </t>
    </r>
    <r>
      <rPr>
        <sz val="8"/>
        <rFont val="ＭＳ 明朝"/>
        <family val="1"/>
        <charset val="128"/>
      </rPr>
      <t>2月</t>
    </r>
    <phoneticPr fontId="4"/>
  </si>
  <si>
    <t xml:space="preserve"> 25年 1月</t>
    <phoneticPr fontId="4"/>
  </si>
  <si>
    <r>
      <t xml:space="preserve"> 24年 </t>
    </r>
    <r>
      <rPr>
        <sz val="8"/>
        <rFont val="ＭＳ 明朝"/>
        <family val="1"/>
        <charset val="128"/>
      </rPr>
      <t>12月</t>
    </r>
    <r>
      <rPr>
        <b/>
        <sz val="9.5500000000000007"/>
        <rFont val="ＭＳ 明朝"/>
        <family val="1"/>
        <charset val="128"/>
      </rPr>
      <t/>
    </r>
    <phoneticPr fontId="12"/>
  </si>
  <si>
    <r>
      <t xml:space="preserve"> 24年 </t>
    </r>
    <r>
      <rPr>
        <sz val="8"/>
        <rFont val="ＭＳ 明朝"/>
        <family val="1"/>
        <charset val="128"/>
      </rPr>
      <t>11月</t>
    </r>
    <r>
      <rPr>
        <b/>
        <sz val="9.5500000000000007"/>
        <rFont val="ＭＳ 明朝"/>
        <family val="1"/>
        <charset val="128"/>
      </rPr>
      <t/>
    </r>
    <phoneticPr fontId="12"/>
  </si>
  <si>
    <r>
      <t xml:space="preserve"> 24年 </t>
    </r>
    <r>
      <rPr>
        <sz val="8"/>
        <rFont val="ＭＳ 明朝"/>
        <family val="1"/>
        <charset val="128"/>
      </rPr>
      <t>10月</t>
    </r>
    <r>
      <rPr>
        <b/>
        <sz val="9.5500000000000007"/>
        <rFont val="ＭＳ 明朝"/>
        <family val="1"/>
        <charset val="128"/>
      </rPr>
      <t/>
    </r>
    <phoneticPr fontId="12"/>
  </si>
  <si>
    <r>
      <t xml:space="preserve"> 24年 </t>
    </r>
    <r>
      <rPr>
        <sz val="8"/>
        <rFont val="ＭＳ 明朝"/>
        <family val="1"/>
        <charset val="128"/>
      </rPr>
      <t>9月</t>
    </r>
    <r>
      <rPr>
        <b/>
        <sz val="9.5500000000000007"/>
        <rFont val="ＭＳ 明朝"/>
        <family val="1"/>
        <charset val="128"/>
      </rPr>
      <t/>
    </r>
    <phoneticPr fontId="12"/>
  </si>
  <si>
    <r>
      <t xml:space="preserve"> 24年 </t>
    </r>
    <r>
      <rPr>
        <sz val="8"/>
        <rFont val="ＭＳ 明朝"/>
        <family val="1"/>
        <charset val="128"/>
      </rPr>
      <t>8月</t>
    </r>
    <r>
      <rPr>
        <b/>
        <sz val="9.5500000000000007"/>
        <rFont val="ＭＳ 明朝"/>
        <family val="1"/>
        <charset val="128"/>
      </rPr>
      <t/>
    </r>
    <phoneticPr fontId="12"/>
  </si>
  <si>
    <r>
      <t xml:space="preserve"> 24年 </t>
    </r>
    <r>
      <rPr>
        <sz val="8"/>
        <rFont val="ＭＳ 明朝"/>
        <family val="1"/>
        <charset val="128"/>
      </rPr>
      <t>7月</t>
    </r>
    <r>
      <rPr>
        <b/>
        <sz val="9.5500000000000007"/>
        <rFont val="ＭＳ 明朝"/>
        <family val="1"/>
        <charset val="128"/>
      </rPr>
      <t/>
    </r>
    <phoneticPr fontId="12"/>
  </si>
  <si>
    <r>
      <t xml:space="preserve"> 24年 </t>
    </r>
    <r>
      <rPr>
        <sz val="8"/>
        <rFont val="ＭＳ 明朝"/>
        <family val="1"/>
        <charset val="128"/>
      </rPr>
      <t>6月</t>
    </r>
    <r>
      <rPr>
        <b/>
        <sz val="9.5500000000000007"/>
        <rFont val="ＭＳ 明朝"/>
        <family val="1"/>
        <charset val="128"/>
      </rPr>
      <t/>
    </r>
    <phoneticPr fontId="12"/>
  </si>
  <si>
    <r>
      <t xml:space="preserve"> 24年 </t>
    </r>
    <r>
      <rPr>
        <sz val="8"/>
        <rFont val="ＭＳ 明朝"/>
        <family val="1"/>
        <charset val="128"/>
      </rPr>
      <t>5月</t>
    </r>
    <phoneticPr fontId="4"/>
  </si>
  <si>
    <t xml:space="preserve"> 24年 4月</t>
    <phoneticPr fontId="4"/>
  </si>
  <si>
    <r>
      <t>平成</t>
    </r>
    <r>
      <rPr>
        <b/>
        <sz val="8"/>
        <rFont val="ＭＳ ゴシック"/>
        <family val="3"/>
        <charset val="128"/>
      </rPr>
      <t>24年度</t>
    </r>
    <r>
      <rPr>
        <b/>
        <sz val="9.5500000000000007"/>
        <rFont val="ＭＳ 明朝"/>
        <family val="1"/>
        <charset val="128"/>
      </rPr>
      <t/>
    </r>
    <rPh sb="5" eb="6">
      <t>ド</t>
    </rPh>
    <phoneticPr fontId="7"/>
  </si>
  <si>
    <r>
      <t>平成</t>
    </r>
    <r>
      <rPr>
        <sz val="8"/>
        <rFont val="ＭＳ 明朝"/>
        <family val="1"/>
        <charset val="128"/>
      </rPr>
      <t>23年度</t>
    </r>
    <r>
      <rPr>
        <b/>
        <sz val="9.5500000000000007"/>
        <rFont val="ＭＳ 明朝"/>
        <family val="1"/>
        <charset val="128"/>
      </rPr>
      <t/>
    </r>
    <rPh sb="5" eb="6">
      <t>ド</t>
    </rPh>
    <phoneticPr fontId="7"/>
  </si>
  <si>
    <r>
      <t>平成20年度</t>
    </r>
    <r>
      <rPr>
        <b/>
        <sz val="9.5500000000000007"/>
        <rFont val="ＭＳ 明朝"/>
        <family val="1"/>
        <charset val="128"/>
      </rPr>
      <t/>
    </r>
    <rPh sb="5" eb="6">
      <t>ド</t>
    </rPh>
    <phoneticPr fontId="7"/>
  </si>
  <si>
    <t>入　　　院　　　外</t>
    <phoneticPr fontId="4"/>
  </si>
  <si>
    <t>入　　　　　　　院</t>
    <phoneticPr fontId="4"/>
  </si>
  <si>
    <t>ｂ　医療費決定状況</t>
    <phoneticPr fontId="4"/>
  </si>
  <si>
    <t>（４）　医療扶助の状況</t>
    <phoneticPr fontId="4"/>
  </si>
  <si>
    <t>１　　生　活　保　護</t>
    <phoneticPr fontId="4"/>
  </si>
  <si>
    <t>平成21年度</t>
  </si>
  <si>
    <r>
      <t>平成</t>
    </r>
    <r>
      <rPr>
        <sz val="8"/>
        <rFont val="ＭＳ 明朝"/>
        <family val="1"/>
        <charset val="128"/>
      </rPr>
      <t>22年度</t>
    </r>
    <phoneticPr fontId="12"/>
  </si>
  <si>
    <r>
      <t>平成</t>
    </r>
    <r>
      <rPr>
        <sz val="8"/>
        <rFont val="ＭＳ 明朝"/>
        <family val="1"/>
        <charset val="128"/>
      </rPr>
      <t>23年度</t>
    </r>
    <phoneticPr fontId="12"/>
  </si>
  <si>
    <r>
      <t>平成</t>
    </r>
    <r>
      <rPr>
        <sz val="8"/>
        <rFont val="ＭＳ 明朝"/>
        <family val="1"/>
        <charset val="128"/>
      </rPr>
      <t>24年度</t>
    </r>
    <phoneticPr fontId="12"/>
  </si>
  <si>
    <r>
      <t>平成</t>
    </r>
    <r>
      <rPr>
        <b/>
        <sz val="8"/>
        <rFont val="ＭＳ ゴシック"/>
        <family val="3"/>
        <charset val="128"/>
      </rPr>
      <t>25年度</t>
    </r>
    <r>
      <rPr>
        <b/>
        <sz val="9.5500000000000007"/>
        <rFont val="ＭＳ 明朝"/>
        <family val="1"/>
        <charset val="128"/>
      </rPr>
      <t/>
    </r>
    <phoneticPr fontId="4"/>
  </si>
  <si>
    <t xml:space="preserve"> 25年 4月</t>
    <phoneticPr fontId="4"/>
  </si>
  <si>
    <r>
      <t xml:space="preserve"> 25年 </t>
    </r>
    <r>
      <rPr>
        <sz val="8"/>
        <rFont val="ＭＳ 明朝"/>
        <family val="1"/>
        <charset val="128"/>
      </rPr>
      <t>5月</t>
    </r>
    <phoneticPr fontId="4"/>
  </si>
  <si>
    <r>
      <t xml:space="preserve"> 25年 </t>
    </r>
    <r>
      <rPr>
        <sz val="8"/>
        <rFont val="ＭＳ 明朝"/>
        <family val="1"/>
        <charset val="128"/>
      </rPr>
      <t>6月</t>
    </r>
    <r>
      <rPr>
        <b/>
        <sz val="9.5500000000000007"/>
        <rFont val="ＭＳ 明朝"/>
        <family val="1"/>
        <charset val="128"/>
      </rPr>
      <t/>
    </r>
    <phoneticPr fontId="12"/>
  </si>
  <si>
    <r>
      <t xml:space="preserve"> 25年 </t>
    </r>
    <r>
      <rPr>
        <sz val="8"/>
        <rFont val="ＭＳ 明朝"/>
        <family val="1"/>
        <charset val="128"/>
      </rPr>
      <t>7月</t>
    </r>
    <r>
      <rPr>
        <b/>
        <sz val="9.5500000000000007"/>
        <rFont val="ＭＳ 明朝"/>
        <family val="1"/>
        <charset val="128"/>
      </rPr>
      <t/>
    </r>
    <phoneticPr fontId="12"/>
  </si>
  <si>
    <r>
      <t xml:space="preserve"> 25年 </t>
    </r>
    <r>
      <rPr>
        <sz val="8"/>
        <rFont val="ＭＳ 明朝"/>
        <family val="1"/>
        <charset val="128"/>
      </rPr>
      <t>8月</t>
    </r>
    <r>
      <rPr>
        <b/>
        <sz val="9.5500000000000007"/>
        <rFont val="ＭＳ 明朝"/>
        <family val="1"/>
        <charset val="128"/>
      </rPr>
      <t/>
    </r>
    <phoneticPr fontId="12"/>
  </si>
  <si>
    <r>
      <t xml:space="preserve"> 25年 </t>
    </r>
    <r>
      <rPr>
        <sz val="8"/>
        <rFont val="ＭＳ 明朝"/>
        <family val="1"/>
        <charset val="128"/>
      </rPr>
      <t>9月</t>
    </r>
    <r>
      <rPr>
        <b/>
        <sz val="9.5500000000000007"/>
        <rFont val="ＭＳ 明朝"/>
        <family val="1"/>
        <charset val="128"/>
      </rPr>
      <t/>
    </r>
    <phoneticPr fontId="12"/>
  </si>
  <si>
    <r>
      <t xml:space="preserve"> 25年 </t>
    </r>
    <r>
      <rPr>
        <sz val="8"/>
        <rFont val="ＭＳ 明朝"/>
        <family val="1"/>
        <charset val="128"/>
      </rPr>
      <t>10月</t>
    </r>
    <r>
      <rPr>
        <b/>
        <sz val="9.5500000000000007"/>
        <rFont val="ＭＳ 明朝"/>
        <family val="1"/>
        <charset val="128"/>
      </rPr>
      <t/>
    </r>
    <phoneticPr fontId="12"/>
  </si>
  <si>
    <r>
      <t xml:space="preserve"> 25年 </t>
    </r>
    <r>
      <rPr>
        <sz val="8"/>
        <rFont val="ＭＳ 明朝"/>
        <family val="1"/>
        <charset val="128"/>
      </rPr>
      <t>11月</t>
    </r>
    <r>
      <rPr>
        <b/>
        <sz val="9.5500000000000007"/>
        <rFont val="ＭＳ 明朝"/>
        <family val="1"/>
        <charset val="128"/>
      </rPr>
      <t/>
    </r>
    <phoneticPr fontId="12"/>
  </si>
  <si>
    <r>
      <t xml:space="preserve"> 25年 </t>
    </r>
    <r>
      <rPr>
        <sz val="8"/>
        <rFont val="ＭＳ 明朝"/>
        <family val="1"/>
        <charset val="128"/>
      </rPr>
      <t>12月</t>
    </r>
    <r>
      <rPr>
        <b/>
        <sz val="9.5500000000000007"/>
        <rFont val="ＭＳ 明朝"/>
        <family val="1"/>
        <charset val="128"/>
      </rPr>
      <t/>
    </r>
    <phoneticPr fontId="12"/>
  </si>
  <si>
    <t xml:space="preserve"> 26年 1月</t>
    <phoneticPr fontId="4"/>
  </si>
  <si>
    <r>
      <t xml:space="preserve"> 26年 </t>
    </r>
    <r>
      <rPr>
        <sz val="8"/>
        <rFont val="ＭＳ 明朝"/>
        <family val="1"/>
        <charset val="128"/>
      </rPr>
      <t>2月</t>
    </r>
    <phoneticPr fontId="4"/>
  </si>
  <si>
    <r>
      <t xml:space="preserve"> 26年 </t>
    </r>
    <r>
      <rPr>
        <sz val="8"/>
        <rFont val="ＭＳ 明朝"/>
        <family val="1"/>
        <charset val="128"/>
      </rPr>
      <t>3月</t>
    </r>
    <r>
      <rPr>
        <b/>
        <sz val="9.5500000000000007"/>
        <rFont val="ＭＳ 明朝"/>
        <family val="1"/>
        <charset val="128"/>
      </rPr>
      <t/>
    </r>
    <phoneticPr fontId="4"/>
  </si>
  <si>
    <t>１　　生　活　保　護</t>
    <phoneticPr fontId="4"/>
  </si>
  <si>
    <t>（４）　医療扶助の状況</t>
    <phoneticPr fontId="4"/>
  </si>
  <si>
    <t>平成22年度</t>
    <phoneticPr fontId="15"/>
  </si>
  <si>
    <r>
      <t>平成</t>
    </r>
    <r>
      <rPr>
        <sz val="8"/>
        <color indexed="8"/>
        <rFont val="ＭＳ 明朝"/>
        <family val="1"/>
        <charset val="128"/>
      </rPr>
      <t>23年度</t>
    </r>
    <phoneticPr fontId="12"/>
  </si>
  <si>
    <r>
      <t>平成</t>
    </r>
    <r>
      <rPr>
        <sz val="8"/>
        <color indexed="8"/>
        <rFont val="ＭＳ 明朝"/>
        <family val="1"/>
        <charset val="128"/>
      </rPr>
      <t>24年度</t>
    </r>
    <phoneticPr fontId="12"/>
  </si>
  <si>
    <r>
      <t>平成</t>
    </r>
    <r>
      <rPr>
        <sz val="8"/>
        <color indexed="8"/>
        <rFont val="ＭＳ 明朝"/>
        <family val="1"/>
        <charset val="128"/>
      </rPr>
      <t>25年度</t>
    </r>
    <phoneticPr fontId="12"/>
  </si>
  <si>
    <t xml:space="preserve"> 26年 4月</t>
    <phoneticPr fontId="4"/>
  </si>
  <si>
    <r>
      <t xml:space="preserve"> 26年 </t>
    </r>
    <r>
      <rPr>
        <sz val="8"/>
        <rFont val="ＭＳ 明朝"/>
        <family val="1"/>
        <charset val="128"/>
      </rPr>
      <t>5月</t>
    </r>
    <phoneticPr fontId="4"/>
  </si>
  <si>
    <r>
      <t xml:space="preserve"> 26年 </t>
    </r>
    <r>
      <rPr>
        <sz val="8"/>
        <rFont val="ＭＳ 明朝"/>
        <family val="1"/>
        <charset val="128"/>
      </rPr>
      <t>6月</t>
    </r>
    <r>
      <rPr>
        <b/>
        <sz val="9.5500000000000007"/>
        <rFont val="ＭＳ 明朝"/>
        <family val="1"/>
        <charset val="128"/>
      </rPr>
      <t/>
    </r>
    <phoneticPr fontId="12"/>
  </si>
  <si>
    <r>
      <t xml:space="preserve"> 26年 </t>
    </r>
    <r>
      <rPr>
        <sz val="8"/>
        <rFont val="ＭＳ 明朝"/>
        <family val="1"/>
        <charset val="128"/>
      </rPr>
      <t>7月</t>
    </r>
    <r>
      <rPr>
        <b/>
        <sz val="9.5500000000000007"/>
        <rFont val="ＭＳ 明朝"/>
        <family val="1"/>
        <charset val="128"/>
      </rPr>
      <t/>
    </r>
    <phoneticPr fontId="12"/>
  </si>
  <si>
    <r>
      <t xml:space="preserve"> 26年 </t>
    </r>
    <r>
      <rPr>
        <sz val="8"/>
        <rFont val="ＭＳ 明朝"/>
        <family val="1"/>
        <charset val="128"/>
      </rPr>
      <t>8月</t>
    </r>
    <r>
      <rPr>
        <b/>
        <sz val="9.5500000000000007"/>
        <rFont val="ＭＳ 明朝"/>
        <family val="1"/>
        <charset val="128"/>
      </rPr>
      <t/>
    </r>
    <phoneticPr fontId="12"/>
  </si>
  <si>
    <r>
      <t xml:space="preserve"> 26年 </t>
    </r>
    <r>
      <rPr>
        <sz val="8"/>
        <rFont val="ＭＳ 明朝"/>
        <family val="1"/>
        <charset val="128"/>
      </rPr>
      <t>9月</t>
    </r>
    <r>
      <rPr>
        <b/>
        <sz val="9.5500000000000007"/>
        <rFont val="ＭＳ 明朝"/>
        <family val="1"/>
        <charset val="128"/>
      </rPr>
      <t/>
    </r>
    <phoneticPr fontId="12"/>
  </si>
  <si>
    <r>
      <t xml:space="preserve"> 26年 </t>
    </r>
    <r>
      <rPr>
        <sz val="8"/>
        <rFont val="ＭＳ 明朝"/>
        <family val="1"/>
        <charset val="128"/>
      </rPr>
      <t>10月</t>
    </r>
    <r>
      <rPr>
        <b/>
        <sz val="9.5500000000000007"/>
        <rFont val="ＭＳ 明朝"/>
        <family val="1"/>
        <charset val="128"/>
      </rPr>
      <t/>
    </r>
    <phoneticPr fontId="12"/>
  </si>
  <si>
    <r>
      <t xml:space="preserve"> 26年 </t>
    </r>
    <r>
      <rPr>
        <sz val="8"/>
        <rFont val="ＭＳ 明朝"/>
        <family val="1"/>
        <charset val="128"/>
      </rPr>
      <t>11月</t>
    </r>
    <r>
      <rPr>
        <b/>
        <sz val="9.5500000000000007"/>
        <rFont val="ＭＳ 明朝"/>
        <family val="1"/>
        <charset val="128"/>
      </rPr>
      <t/>
    </r>
    <phoneticPr fontId="12"/>
  </si>
  <si>
    <r>
      <t xml:space="preserve"> 26年 </t>
    </r>
    <r>
      <rPr>
        <sz val="8"/>
        <rFont val="ＭＳ 明朝"/>
        <family val="1"/>
        <charset val="128"/>
      </rPr>
      <t>12月</t>
    </r>
    <r>
      <rPr>
        <b/>
        <sz val="9.5500000000000007"/>
        <rFont val="ＭＳ 明朝"/>
        <family val="1"/>
        <charset val="128"/>
      </rPr>
      <t/>
    </r>
    <phoneticPr fontId="12"/>
  </si>
  <si>
    <t xml:space="preserve"> 27年 1月</t>
    <phoneticPr fontId="4"/>
  </si>
  <si>
    <r>
      <t xml:space="preserve"> 27年 </t>
    </r>
    <r>
      <rPr>
        <sz val="8"/>
        <rFont val="ＭＳ 明朝"/>
        <family val="1"/>
        <charset val="128"/>
      </rPr>
      <t>2月</t>
    </r>
    <phoneticPr fontId="4"/>
  </si>
  <si>
    <r>
      <t xml:space="preserve"> 26年 </t>
    </r>
    <r>
      <rPr>
        <sz val="8"/>
        <rFont val="ＭＳ 明朝"/>
        <family val="1"/>
        <charset val="128"/>
      </rPr>
      <t>3月</t>
    </r>
    <r>
      <rPr>
        <b/>
        <sz val="9.5500000000000007"/>
        <rFont val="ＭＳ 明朝"/>
        <family val="1"/>
        <charset val="128"/>
      </rPr>
      <t/>
    </r>
    <phoneticPr fontId="4"/>
  </si>
  <si>
    <r>
      <t>平成</t>
    </r>
    <r>
      <rPr>
        <b/>
        <sz val="8"/>
        <rFont val="ＭＳ ゴシック"/>
        <family val="3"/>
        <charset val="128"/>
      </rPr>
      <t>26年度</t>
    </r>
    <r>
      <rPr>
        <b/>
        <sz val="9.5500000000000007"/>
        <rFont val="ＭＳ 明朝"/>
        <family val="1"/>
        <charset val="128"/>
      </rPr>
      <t/>
    </r>
    <phoneticPr fontId="4"/>
  </si>
  <si>
    <t>平成23年度</t>
    <phoneticPr fontId="15"/>
  </si>
  <si>
    <r>
      <t>平成</t>
    </r>
    <r>
      <rPr>
        <sz val="8"/>
        <color indexed="8"/>
        <rFont val="ＭＳ 明朝"/>
        <family val="1"/>
        <charset val="128"/>
      </rPr>
      <t>25年度</t>
    </r>
    <r>
      <rPr>
        <b/>
        <sz val="9.5500000000000007"/>
        <rFont val="ＭＳ 明朝"/>
        <family val="1"/>
        <charset val="128"/>
      </rPr>
      <t/>
    </r>
  </si>
  <si>
    <r>
      <t>平成</t>
    </r>
    <r>
      <rPr>
        <sz val="8"/>
        <color indexed="8"/>
        <rFont val="ＭＳ 明朝"/>
        <family val="1"/>
        <charset val="128"/>
      </rPr>
      <t>26年度</t>
    </r>
    <r>
      <rPr>
        <b/>
        <sz val="9.5500000000000007"/>
        <rFont val="ＭＳ 明朝"/>
        <family val="1"/>
        <charset val="128"/>
      </rPr>
      <t/>
    </r>
  </si>
  <si>
    <r>
      <t>平成</t>
    </r>
    <r>
      <rPr>
        <b/>
        <sz val="8"/>
        <color indexed="8"/>
        <rFont val="ＭＳ ゴシック"/>
        <family val="3"/>
        <charset val="128"/>
      </rPr>
      <t>27年度</t>
    </r>
    <phoneticPr fontId="12"/>
  </si>
  <si>
    <t xml:space="preserve"> 27年 4月</t>
    <phoneticPr fontId="4"/>
  </si>
  <si>
    <t xml:space="preserve"> 28年 1月</t>
    <phoneticPr fontId="4"/>
  </si>
  <si>
    <t>平成24年度</t>
  </si>
  <si>
    <r>
      <t>平成</t>
    </r>
    <r>
      <rPr>
        <sz val="8"/>
        <rFont val="ＭＳ 明朝"/>
        <family val="1"/>
        <charset val="128"/>
      </rPr>
      <t>26年度</t>
    </r>
    <r>
      <rPr>
        <b/>
        <sz val="9.5500000000000007"/>
        <rFont val="ＭＳ 明朝"/>
        <family val="1"/>
        <charset val="128"/>
      </rPr>
      <t/>
    </r>
  </si>
  <si>
    <r>
      <t>平成</t>
    </r>
    <r>
      <rPr>
        <sz val="8"/>
        <rFont val="ＭＳ 明朝"/>
        <family val="1"/>
        <charset val="128"/>
      </rPr>
      <t>27年度</t>
    </r>
    <r>
      <rPr>
        <b/>
        <sz val="9.5500000000000007"/>
        <rFont val="ＭＳ 明朝"/>
        <family val="1"/>
        <charset val="128"/>
      </rPr>
      <t/>
    </r>
  </si>
  <si>
    <r>
      <t xml:space="preserve"> 28年 </t>
    </r>
    <r>
      <rPr>
        <sz val="8"/>
        <rFont val="ＭＳ 明朝"/>
        <family val="1"/>
        <charset val="128"/>
      </rPr>
      <t>6月</t>
    </r>
    <r>
      <rPr>
        <b/>
        <sz val="9.5500000000000007"/>
        <rFont val="ＭＳ 明朝"/>
        <family val="1"/>
        <charset val="128"/>
      </rPr>
      <t/>
    </r>
  </si>
  <si>
    <r>
      <t xml:space="preserve"> 28年 </t>
    </r>
    <r>
      <rPr>
        <sz val="8"/>
        <rFont val="ＭＳ 明朝"/>
        <family val="1"/>
        <charset val="128"/>
      </rPr>
      <t>7月</t>
    </r>
    <r>
      <rPr>
        <b/>
        <sz val="9.5500000000000007"/>
        <rFont val="ＭＳ 明朝"/>
        <family val="1"/>
        <charset val="128"/>
      </rPr>
      <t/>
    </r>
  </si>
  <si>
    <r>
      <t xml:space="preserve"> 28年 </t>
    </r>
    <r>
      <rPr>
        <sz val="8"/>
        <rFont val="ＭＳ 明朝"/>
        <family val="1"/>
        <charset val="128"/>
      </rPr>
      <t>8月</t>
    </r>
    <r>
      <rPr>
        <b/>
        <sz val="9.5500000000000007"/>
        <rFont val="ＭＳ 明朝"/>
        <family val="1"/>
        <charset val="128"/>
      </rPr>
      <t/>
    </r>
  </si>
  <si>
    <r>
      <t xml:space="preserve"> 28年 </t>
    </r>
    <r>
      <rPr>
        <sz val="8"/>
        <rFont val="ＭＳ 明朝"/>
        <family val="1"/>
        <charset val="128"/>
      </rPr>
      <t>9月</t>
    </r>
    <r>
      <rPr>
        <b/>
        <sz val="9.5500000000000007"/>
        <rFont val="ＭＳ 明朝"/>
        <family val="1"/>
        <charset val="128"/>
      </rPr>
      <t/>
    </r>
  </si>
  <si>
    <r>
      <t xml:space="preserve"> 28年 </t>
    </r>
    <r>
      <rPr>
        <sz val="8"/>
        <rFont val="ＭＳ 明朝"/>
        <family val="1"/>
        <charset val="128"/>
      </rPr>
      <t>10月</t>
    </r>
    <r>
      <rPr>
        <b/>
        <sz val="9.5500000000000007"/>
        <rFont val="ＭＳ 明朝"/>
        <family val="1"/>
        <charset val="128"/>
      </rPr>
      <t/>
    </r>
  </si>
  <si>
    <r>
      <t xml:space="preserve"> 28年 </t>
    </r>
    <r>
      <rPr>
        <sz val="8"/>
        <rFont val="ＭＳ 明朝"/>
        <family val="1"/>
        <charset val="128"/>
      </rPr>
      <t>11月</t>
    </r>
    <r>
      <rPr>
        <b/>
        <sz val="9.5500000000000007"/>
        <rFont val="ＭＳ 明朝"/>
        <family val="1"/>
        <charset val="128"/>
      </rPr>
      <t/>
    </r>
  </si>
  <si>
    <r>
      <t xml:space="preserve"> 28年 </t>
    </r>
    <r>
      <rPr>
        <sz val="8"/>
        <rFont val="ＭＳ 明朝"/>
        <family val="1"/>
        <charset val="128"/>
      </rPr>
      <t>12月</t>
    </r>
    <r>
      <rPr>
        <b/>
        <sz val="9.5500000000000007"/>
        <rFont val="ＭＳ 明朝"/>
        <family val="1"/>
        <charset val="128"/>
      </rPr>
      <t/>
    </r>
  </si>
  <si>
    <r>
      <t xml:space="preserve"> 29年 </t>
    </r>
    <r>
      <rPr>
        <sz val="8"/>
        <rFont val="ＭＳ 明朝"/>
        <family val="1"/>
        <charset val="128"/>
      </rPr>
      <t>3月</t>
    </r>
    <r>
      <rPr>
        <b/>
        <sz val="9.5500000000000007"/>
        <rFont val="ＭＳ 明朝"/>
        <family val="1"/>
        <charset val="128"/>
      </rPr>
      <t/>
    </r>
  </si>
  <si>
    <t>　資料：京都市保健福祉局生活福祉部生活福祉課</t>
  </si>
  <si>
    <t>ｂ　医療費決定状況</t>
    <phoneticPr fontId="4"/>
  </si>
  <si>
    <t>入　　　　　　　院</t>
    <phoneticPr fontId="4"/>
  </si>
  <si>
    <t>入　　　院　　　外</t>
    <phoneticPr fontId="4"/>
  </si>
  <si>
    <r>
      <t>平成</t>
    </r>
    <r>
      <rPr>
        <sz val="8"/>
        <rFont val="ＭＳ 明朝"/>
        <family val="1"/>
        <charset val="128"/>
      </rPr>
      <t>25年度</t>
    </r>
    <phoneticPr fontId="12"/>
  </si>
  <si>
    <r>
      <t>平成</t>
    </r>
    <r>
      <rPr>
        <b/>
        <sz val="8"/>
        <color indexed="8"/>
        <rFont val="ＭＳ ゴシック"/>
        <family val="3"/>
        <charset val="128"/>
      </rPr>
      <t>28年度</t>
    </r>
    <phoneticPr fontId="12"/>
  </si>
  <si>
    <t xml:space="preserve"> 28年 4月</t>
    <phoneticPr fontId="4"/>
  </si>
  <si>
    <r>
      <t xml:space="preserve"> 28年 </t>
    </r>
    <r>
      <rPr>
        <sz val="8"/>
        <rFont val="ＭＳ 明朝"/>
        <family val="1"/>
        <charset val="128"/>
      </rPr>
      <t>5月</t>
    </r>
    <phoneticPr fontId="4"/>
  </si>
  <si>
    <t xml:space="preserve"> 29年 1月</t>
    <phoneticPr fontId="4"/>
  </si>
  <si>
    <r>
      <t xml:space="preserve"> 29年 </t>
    </r>
    <r>
      <rPr>
        <sz val="8"/>
        <rFont val="ＭＳ 明朝"/>
        <family val="1"/>
        <charset val="128"/>
      </rPr>
      <t>2月</t>
    </r>
    <phoneticPr fontId="4"/>
  </si>
  <si>
    <t xml:space="preserve"> </t>
    <phoneticPr fontId="4"/>
  </si>
  <si>
    <t>平成25年度</t>
    <phoneticPr fontId="12"/>
  </si>
  <si>
    <r>
      <t>平成</t>
    </r>
    <r>
      <rPr>
        <sz val="8"/>
        <rFont val="ＭＳ 明朝"/>
        <family val="1"/>
        <charset val="128"/>
      </rPr>
      <t>26年度</t>
    </r>
    <phoneticPr fontId="12"/>
  </si>
  <si>
    <r>
      <t>平成</t>
    </r>
    <r>
      <rPr>
        <sz val="8"/>
        <rFont val="ＭＳ 明朝"/>
        <family val="1"/>
        <charset val="128"/>
      </rPr>
      <t>27年度</t>
    </r>
    <r>
      <rPr>
        <sz val="11"/>
        <color indexed="8"/>
        <rFont val="ＭＳ Ｐゴシック"/>
        <family val="3"/>
        <charset val="128"/>
      </rPr>
      <t/>
    </r>
  </si>
  <si>
    <r>
      <t>平成</t>
    </r>
    <r>
      <rPr>
        <sz val="8"/>
        <rFont val="ＭＳ 明朝"/>
        <family val="1"/>
        <charset val="128"/>
      </rPr>
      <t>28年度</t>
    </r>
    <r>
      <rPr>
        <sz val="11"/>
        <color indexed="8"/>
        <rFont val="ＭＳ Ｐゴシック"/>
        <family val="3"/>
        <charset val="128"/>
      </rPr>
      <t/>
    </r>
  </si>
  <si>
    <r>
      <t>平成</t>
    </r>
    <r>
      <rPr>
        <b/>
        <sz val="8"/>
        <rFont val="ＭＳ Ｐゴシック"/>
        <family val="3"/>
        <charset val="128"/>
      </rPr>
      <t>29年度</t>
    </r>
    <r>
      <rPr>
        <sz val="11"/>
        <color indexed="8"/>
        <rFont val="ＭＳ Ｐゴシック"/>
        <family val="3"/>
        <charset val="128"/>
      </rPr>
      <t/>
    </r>
    <phoneticPr fontId="12"/>
  </si>
  <si>
    <t xml:space="preserve"> 29年 4月</t>
    <phoneticPr fontId="4"/>
  </si>
  <si>
    <r>
      <t xml:space="preserve"> 29年 </t>
    </r>
    <r>
      <rPr>
        <sz val="8"/>
        <rFont val="ＭＳ 明朝"/>
        <family val="1"/>
        <charset val="128"/>
      </rPr>
      <t>5月</t>
    </r>
    <phoneticPr fontId="4"/>
  </si>
  <si>
    <r>
      <t xml:space="preserve"> 29年 </t>
    </r>
    <r>
      <rPr>
        <sz val="8"/>
        <rFont val="ＭＳ 明朝"/>
        <family val="1"/>
        <charset val="128"/>
      </rPr>
      <t>6月</t>
    </r>
    <r>
      <rPr>
        <sz val="11"/>
        <color indexed="8"/>
        <rFont val="ＭＳ Ｐゴシック"/>
        <family val="3"/>
        <charset val="128"/>
      </rPr>
      <t/>
    </r>
  </si>
  <si>
    <r>
      <t xml:space="preserve"> 29年 </t>
    </r>
    <r>
      <rPr>
        <sz val="8"/>
        <rFont val="ＭＳ 明朝"/>
        <family val="1"/>
        <charset val="128"/>
      </rPr>
      <t>7月</t>
    </r>
    <r>
      <rPr>
        <sz val="11"/>
        <color indexed="8"/>
        <rFont val="ＭＳ Ｐゴシック"/>
        <family val="3"/>
        <charset val="128"/>
      </rPr>
      <t/>
    </r>
  </si>
  <si>
    <r>
      <t xml:space="preserve"> 29年 </t>
    </r>
    <r>
      <rPr>
        <sz val="8"/>
        <rFont val="ＭＳ 明朝"/>
        <family val="1"/>
        <charset val="128"/>
      </rPr>
      <t>8月</t>
    </r>
    <r>
      <rPr>
        <sz val="11"/>
        <color indexed="8"/>
        <rFont val="ＭＳ Ｐゴシック"/>
        <family val="3"/>
        <charset val="128"/>
      </rPr>
      <t/>
    </r>
  </si>
  <si>
    <r>
      <t xml:space="preserve"> 29年 </t>
    </r>
    <r>
      <rPr>
        <sz val="8"/>
        <rFont val="ＭＳ 明朝"/>
        <family val="1"/>
        <charset val="128"/>
      </rPr>
      <t>9月</t>
    </r>
    <r>
      <rPr>
        <sz val="11"/>
        <color indexed="8"/>
        <rFont val="ＭＳ Ｐゴシック"/>
        <family val="3"/>
        <charset val="128"/>
      </rPr>
      <t/>
    </r>
  </si>
  <si>
    <r>
      <t xml:space="preserve"> 29年 </t>
    </r>
    <r>
      <rPr>
        <sz val="8"/>
        <rFont val="ＭＳ 明朝"/>
        <family val="1"/>
        <charset val="128"/>
      </rPr>
      <t>10月</t>
    </r>
    <r>
      <rPr>
        <sz val="11"/>
        <color indexed="8"/>
        <rFont val="ＭＳ Ｐゴシック"/>
        <family val="3"/>
        <charset val="128"/>
      </rPr>
      <t/>
    </r>
  </si>
  <si>
    <r>
      <t xml:space="preserve"> 29年 </t>
    </r>
    <r>
      <rPr>
        <sz val="8"/>
        <rFont val="ＭＳ 明朝"/>
        <family val="1"/>
        <charset val="128"/>
      </rPr>
      <t>11月</t>
    </r>
    <r>
      <rPr>
        <sz val="11"/>
        <color indexed="8"/>
        <rFont val="ＭＳ Ｐゴシック"/>
        <family val="3"/>
        <charset val="128"/>
      </rPr>
      <t/>
    </r>
  </si>
  <si>
    <r>
      <t xml:space="preserve"> 29年 </t>
    </r>
    <r>
      <rPr>
        <sz val="8"/>
        <rFont val="ＭＳ 明朝"/>
        <family val="1"/>
        <charset val="128"/>
      </rPr>
      <t>12月</t>
    </r>
    <r>
      <rPr>
        <sz val="11"/>
        <color indexed="8"/>
        <rFont val="ＭＳ Ｐゴシック"/>
        <family val="3"/>
        <charset val="128"/>
      </rPr>
      <t/>
    </r>
  </si>
  <si>
    <t xml:space="preserve"> 30年 1月</t>
    <phoneticPr fontId="4"/>
  </si>
  <si>
    <r>
      <t xml:space="preserve"> 30年 </t>
    </r>
    <r>
      <rPr>
        <sz val="8"/>
        <rFont val="ＭＳ 明朝"/>
        <family val="1"/>
        <charset val="128"/>
      </rPr>
      <t>2月</t>
    </r>
    <phoneticPr fontId="4"/>
  </si>
  <si>
    <r>
      <t xml:space="preserve"> 30年 </t>
    </r>
    <r>
      <rPr>
        <sz val="8"/>
        <rFont val="ＭＳ 明朝"/>
        <family val="1"/>
        <charset val="128"/>
      </rPr>
      <t>3月</t>
    </r>
    <r>
      <rPr>
        <sz val="11"/>
        <color indexed="8"/>
        <rFont val="ＭＳ Ｐゴシック"/>
        <family val="3"/>
        <charset val="128"/>
      </rPr>
      <t/>
    </r>
  </si>
  <si>
    <t>平成26年度</t>
    <phoneticPr fontId="12"/>
  </si>
  <si>
    <r>
      <t>平成</t>
    </r>
    <r>
      <rPr>
        <sz val="8"/>
        <rFont val="ＭＳ 明朝"/>
        <family val="1"/>
        <charset val="128"/>
      </rPr>
      <t>27年度</t>
    </r>
    <phoneticPr fontId="12"/>
  </si>
  <si>
    <r>
      <t>平成</t>
    </r>
    <r>
      <rPr>
        <sz val="8"/>
        <rFont val="ＭＳ 明朝"/>
        <family val="1"/>
        <charset val="128"/>
      </rPr>
      <t>28年度</t>
    </r>
    <r>
      <rPr>
        <sz val="11"/>
        <color theme="1"/>
        <rFont val="ＭＳ Ｐゴシック"/>
        <family val="2"/>
        <charset val="128"/>
      </rPr>
      <t/>
    </r>
  </si>
  <si>
    <r>
      <t>平成</t>
    </r>
    <r>
      <rPr>
        <sz val="8"/>
        <rFont val="ＭＳ 明朝"/>
        <family val="1"/>
        <charset val="128"/>
      </rPr>
      <t>29年度</t>
    </r>
    <r>
      <rPr>
        <sz val="11"/>
        <color theme="1"/>
        <rFont val="ＭＳ Ｐゴシック"/>
        <family val="2"/>
        <charset val="128"/>
      </rPr>
      <t/>
    </r>
  </si>
  <si>
    <r>
      <t>平成</t>
    </r>
    <r>
      <rPr>
        <b/>
        <sz val="8"/>
        <rFont val="ＭＳ Ｐゴシック"/>
        <family val="3"/>
        <charset val="128"/>
      </rPr>
      <t>30年度</t>
    </r>
    <phoneticPr fontId="12"/>
  </si>
  <si>
    <t xml:space="preserve"> 30年 4月</t>
    <phoneticPr fontId="4"/>
  </si>
  <si>
    <r>
      <t xml:space="preserve"> 30年 </t>
    </r>
    <r>
      <rPr>
        <sz val="8"/>
        <rFont val="ＭＳ 明朝"/>
        <family val="1"/>
        <charset val="128"/>
      </rPr>
      <t>5月</t>
    </r>
    <phoneticPr fontId="4"/>
  </si>
  <si>
    <r>
      <t xml:space="preserve"> 30年 </t>
    </r>
    <r>
      <rPr>
        <sz val="8"/>
        <rFont val="ＭＳ 明朝"/>
        <family val="1"/>
        <charset val="128"/>
      </rPr>
      <t>6月</t>
    </r>
    <r>
      <rPr>
        <sz val="11"/>
        <color theme="1"/>
        <rFont val="ＭＳ Ｐゴシック"/>
        <family val="2"/>
        <charset val="128"/>
      </rPr>
      <t/>
    </r>
  </si>
  <si>
    <r>
      <t xml:space="preserve"> 30年 </t>
    </r>
    <r>
      <rPr>
        <sz val="8"/>
        <rFont val="ＭＳ 明朝"/>
        <family val="1"/>
        <charset val="128"/>
      </rPr>
      <t>7月</t>
    </r>
    <r>
      <rPr>
        <sz val="11"/>
        <color theme="1"/>
        <rFont val="ＭＳ Ｐゴシック"/>
        <family val="2"/>
        <charset val="128"/>
      </rPr>
      <t/>
    </r>
  </si>
  <si>
    <r>
      <t xml:space="preserve"> 30年 </t>
    </r>
    <r>
      <rPr>
        <sz val="8"/>
        <rFont val="ＭＳ 明朝"/>
        <family val="1"/>
        <charset val="128"/>
      </rPr>
      <t>8月</t>
    </r>
    <r>
      <rPr>
        <sz val="11"/>
        <color theme="1"/>
        <rFont val="ＭＳ Ｐゴシック"/>
        <family val="2"/>
        <charset val="128"/>
      </rPr>
      <t/>
    </r>
  </si>
  <si>
    <r>
      <t xml:space="preserve"> 30年 </t>
    </r>
    <r>
      <rPr>
        <sz val="8"/>
        <rFont val="ＭＳ 明朝"/>
        <family val="1"/>
        <charset val="128"/>
      </rPr>
      <t>9月</t>
    </r>
    <r>
      <rPr>
        <sz val="11"/>
        <color theme="1"/>
        <rFont val="ＭＳ Ｐゴシック"/>
        <family val="2"/>
        <charset val="128"/>
      </rPr>
      <t/>
    </r>
  </si>
  <si>
    <r>
      <t xml:space="preserve"> 30年 </t>
    </r>
    <r>
      <rPr>
        <sz val="8"/>
        <rFont val="ＭＳ 明朝"/>
        <family val="1"/>
        <charset val="128"/>
      </rPr>
      <t>10月</t>
    </r>
    <r>
      <rPr>
        <sz val="11"/>
        <color theme="1"/>
        <rFont val="ＭＳ Ｐゴシック"/>
        <family val="2"/>
        <charset val="128"/>
      </rPr>
      <t/>
    </r>
  </si>
  <si>
    <r>
      <t xml:space="preserve"> 30年 </t>
    </r>
    <r>
      <rPr>
        <sz val="8"/>
        <rFont val="ＭＳ 明朝"/>
        <family val="1"/>
        <charset val="128"/>
      </rPr>
      <t>11月</t>
    </r>
    <r>
      <rPr>
        <sz val="11"/>
        <color theme="1"/>
        <rFont val="ＭＳ Ｐゴシック"/>
        <family val="2"/>
        <charset val="128"/>
      </rPr>
      <t/>
    </r>
  </si>
  <si>
    <r>
      <t xml:space="preserve"> 30年 </t>
    </r>
    <r>
      <rPr>
        <sz val="8"/>
        <rFont val="ＭＳ 明朝"/>
        <family val="1"/>
        <charset val="128"/>
      </rPr>
      <t>12月</t>
    </r>
    <r>
      <rPr>
        <sz val="11"/>
        <color theme="1"/>
        <rFont val="ＭＳ Ｐゴシック"/>
        <family val="2"/>
        <charset val="128"/>
      </rPr>
      <t/>
    </r>
  </si>
  <si>
    <t xml:space="preserve"> 31年 1月</t>
    <phoneticPr fontId="4"/>
  </si>
  <si>
    <r>
      <t xml:space="preserve"> 31年 </t>
    </r>
    <r>
      <rPr>
        <sz val="8"/>
        <rFont val="ＭＳ 明朝"/>
        <family val="1"/>
        <charset val="128"/>
      </rPr>
      <t>2月</t>
    </r>
    <phoneticPr fontId="4"/>
  </si>
  <si>
    <r>
      <t xml:space="preserve"> 31年 </t>
    </r>
    <r>
      <rPr>
        <sz val="8"/>
        <rFont val="ＭＳ 明朝"/>
        <family val="1"/>
        <charset val="128"/>
      </rPr>
      <t>3月</t>
    </r>
    <r>
      <rPr>
        <sz val="11"/>
        <color theme="1"/>
        <rFont val="ＭＳ Ｐゴシック"/>
        <family val="2"/>
        <charset val="128"/>
      </rPr>
      <t/>
    </r>
  </si>
  <si>
    <t>平成27年度</t>
  </si>
  <si>
    <r>
      <rPr>
        <sz val="8"/>
        <color theme="0"/>
        <rFont val="ＭＳ 明朝"/>
        <family val="1"/>
        <charset val="128"/>
      </rPr>
      <t>平成</t>
    </r>
    <r>
      <rPr>
        <sz val="8"/>
        <rFont val="ＭＳ 明朝"/>
        <family val="1"/>
        <charset val="128"/>
      </rPr>
      <t>28年度</t>
    </r>
    <phoneticPr fontId="12"/>
  </si>
  <si>
    <r>
      <rPr>
        <sz val="8"/>
        <color theme="0"/>
        <rFont val="ＭＳ 明朝"/>
        <family val="1"/>
        <charset val="128"/>
      </rPr>
      <t>平成</t>
    </r>
    <r>
      <rPr>
        <sz val="8"/>
        <rFont val="ＭＳ 明朝"/>
        <family val="1"/>
        <charset val="128"/>
      </rPr>
      <t>29年度</t>
    </r>
    <phoneticPr fontId="12"/>
  </si>
  <si>
    <r>
      <rPr>
        <sz val="8"/>
        <color theme="0"/>
        <rFont val="ＭＳ 明朝"/>
        <family val="1"/>
        <charset val="128"/>
      </rPr>
      <t>平成</t>
    </r>
    <r>
      <rPr>
        <sz val="8"/>
        <rFont val="ＭＳ 明朝"/>
        <family val="1"/>
        <charset val="128"/>
      </rPr>
      <t>30年度</t>
    </r>
    <phoneticPr fontId="12"/>
  </si>
  <si>
    <t>令和元年度</t>
    <rPh sb="0" eb="3">
      <t>レイワモト</t>
    </rPh>
    <phoneticPr fontId="12"/>
  </si>
  <si>
    <t>　31年 4月</t>
    <rPh sb="3" eb="4">
      <t>ネン</t>
    </rPh>
    <rPh sb="6" eb="7">
      <t>ガツ</t>
    </rPh>
    <phoneticPr fontId="4"/>
  </si>
  <si>
    <t>　元年 5月</t>
    <rPh sb="1" eb="2">
      <t>モト</t>
    </rPh>
    <rPh sb="2" eb="3">
      <t>ネン</t>
    </rPh>
    <rPh sb="5" eb="6">
      <t>ガツ</t>
    </rPh>
    <phoneticPr fontId="4"/>
  </si>
  <si>
    <r>
      <rPr>
        <sz val="8"/>
        <color indexed="9"/>
        <rFont val="ＭＳ 明朝"/>
        <family val="1"/>
        <charset val="128"/>
      </rPr>
      <t>　元年</t>
    </r>
    <r>
      <rPr>
        <sz val="8"/>
        <rFont val="ＭＳ 明朝"/>
        <family val="1"/>
        <charset val="128"/>
      </rPr>
      <t xml:space="preserve"> 6月</t>
    </r>
    <r>
      <rPr>
        <sz val="11"/>
        <color theme="1"/>
        <rFont val="ＭＳ Ｐゴシック"/>
        <family val="2"/>
        <charset val="128"/>
      </rPr>
      <t/>
    </r>
    <rPh sb="1" eb="2">
      <t>モト</t>
    </rPh>
    <rPh sb="2" eb="3">
      <t>ネン</t>
    </rPh>
    <rPh sb="5" eb="6">
      <t>ガツ</t>
    </rPh>
    <phoneticPr fontId="4"/>
  </si>
  <si>
    <r>
      <rPr>
        <sz val="8"/>
        <color indexed="9"/>
        <rFont val="ＭＳ 明朝"/>
        <family val="1"/>
        <charset val="128"/>
      </rPr>
      <t>　元年</t>
    </r>
    <r>
      <rPr>
        <sz val="8"/>
        <rFont val="ＭＳ 明朝"/>
        <family val="1"/>
        <charset val="128"/>
      </rPr>
      <t xml:space="preserve"> 7月</t>
    </r>
    <r>
      <rPr>
        <sz val="11"/>
        <color theme="1"/>
        <rFont val="ＭＳ Ｐゴシック"/>
        <family val="2"/>
        <charset val="128"/>
      </rPr>
      <t/>
    </r>
    <rPh sb="1" eb="2">
      <t>モト</t>
    </rPh>
    <rPh sb="2" eb="3">
      <t>ネン</t>
    </rPh>
    <rPh sb="5" eb="6">
      <t>ガツ</t>
    </rPh>
    <phoneticPr fontId="4"/>
  </si>
  <si>
    <r>
      <rPr>
        <sz val="8"/>
        <color indexed="9"/>
        <rFont val="ＭＳ 明朝"/>
        <family val="1"/>
        <charset val="128"/>
      </rPr>
      <t>　元年</t>
    </r>
    <r>
      <rPr>
        <sz val="8"/>
        <rFont val="ＭＳ 明朝"/>
        <family val="1"/>
        <charset val="128"/>
      </rPr>
      <t xml:space="preserve"> 8月</t>
    </r>
    <r>
      <rPr>
        <sz val="11"/>
        <color theme="1"/>
        <rFont val="ＭＳ Ｐゴシック"/>
        <family val="2"/>
        <charset val="128"/>
      </rPr>
      <t/>
    </r>
    <rPh sb="1" eb="2">
      <t>モト</t>
    </rPh>
    <rPh sb="2" eb="3">
      <t>ネン</t>
    </rPh>
    <rPh sb="5" eb="6">
      <t>ガツ</t>
    </rPh>
    <phoneticPr fontId="4"/>
  </si>
  <si>
    <r>
      <rPr>
        <sz val="8"/>
        <color indexed="9"/>
        <rFont val="ＭＳ 明朝"/>
        <family val="1"/>
        <charset val="128"/>
      </rPr>
      <t>　元年</t>
    </r>
    <r>
      <rPr>
        <sz val="8"/>
        <rFont val="ＭＳ 明朝"/>
        <family val="1"/>
        <charset val="128"/>
      </rPr>
      <t xml:space="preserve"> 9月</t>
    </r>
    <rPh sb="1" eb="2">
      <t>モト</t>
    </rPh>
    <rPh sb="2" eb="3">
      <t>ネン</t>
    </rPh>
    <rPh sb="5" eb="6">
      <t>ガツ</t>
    </rPh>
    <phoneticPr fontId="4"/>
  </si>
  <si>
    <r>
      <rPr>
        <sz val="8"/>
        <color indexed="9"/>
        <rFont val="ＭＳ 明朝"/>
        <family val="1"/>
        <charset val="128"/>
      </rPr>
      <t>元年</t>
    </r>
    <r>
      <rPr>
        <sz val="8"/>
        <rFont val="ＭＳ 明朝"/>
        <family val="1"/>
        <charset val="128"/>
      </rPr>
      <t xml:space="preserve"> 10月</t>
    </r>
    <rPh sb="0" eb="1">
      <t>モト</t>
    </rPh>
    <rPh sb="1" eb="2">
      <t>ネン</t>
    </rPh>
    <rPh sb="5" eb="6">
      <t>ガツ</t>
    </rPh>
    <phoneticPr fontId="4"/>
  </si>
  <si>
    <r>
      <rPr>
        <sz val="8"/>
        <color indexed="9"/>
        <rFont val="ＭＳ 明朝"/>
        <family val="1"/>
        <charset val="128"/>
      </rPr>
      <t>元年</t>
    </r>
    <r>
      <rPr>
        <sz val="8"/>
        <rFont val="ＭＳ 明朝"/>
        <family val="1"/>
        <charset val="128"/>
      </rPr>
      <t xml:space="preserve"> 11月</t>
    </r>
    <rPh sb="0" eb="1">
      <t>モト</t>
    </rPh>
    <rPh sb="1" eb="2">
      <t>ネン</t>
    </rPh>
    <rPh sb="5" eb="6">
      <t>ガツ</t>
    </rPh>
    <phoneticPr fontId="4"/>
  </si>
  <si>
    <r>
      <rPr>
        <sz val="8"/>
        <color indexed="9"/>
        <rFont val="ＭＳ 明朝"/>
        <family val="1"/>
        <charset val="128"/>
      </rPr>
      <t>元年</t>
    </r>
    <r>
      <rPr>
        <sz val="8"/>
        <rFont val="ＭＳ 明朝"/>
        <family val="1"/>
        <charset val="128"/>
      </rPr>
      <t xml:space="preserve"> 12月</t>
    </r>
    <rPh sb="0" eb="1">
      <t>モト</t>
    </rPh>
    <rPh sb="1" eb="2">
      <t>ネン</t>
    </rPh>
    <rPh sb="5" eb="6">
      <t>ガツ</t>
    </rPh>
    <phoneticPr fontId="4"/>
  </si>
  <si>
    <t>　2年 1月</t>
    <rPh sb="2" eb="3">
      <t>ネン</t>
    </rPh>
    <rPh sb="5" eb="6">
      <t>ガツ</t>
    </rPh>
    <phoneticPr fontId="4"/>
  </si>
  <si>
    <r>
      <rPr>
        <sz val="8"/>
        <color theme="0"/>
        <rFont val="ＭＳ 明朝"/>
        <family val="1"/>
        <charset val="128"/>
      </rPr>
      <t xml:space="preserve">　2年 </t>
    </r>
    <r>
      <rPr>
        <sz val="8"/>
        <rFont val="ＭＳ 明朝"/>
        <family val="1"/>
        <charset val="128"/>
      </rPr>
      <t>2月</t>
    </r>
    <rPh sb="2" eb="3">
      <t>ネン</t>
    </rPh>
    <rPh sb="5" eb="6">
      <t>ガツ</t>
    </rPh>
    <phoneticPr fontId="4"/>
  </si>
  <si>
    <r>
      <rPr>
        <sz val="8"/>
        <color theme="0"/>
        <rFont val="ＭＳ 明朝"/>
        <family val="1"/>
        <charset val="128"/>
      </rPr>
      <t>　2年</t>
    </r>
    <r>
      <rPr>
        <sz val="8"/>
        <rFont val="ＭＳ 明朝"/>
        <family val="1"/>
        <charset val="128"/>
      </rPr>
      <t xml:space="preserve"> 3月</t>
    </r>
    <rPh sb="2" eb="3">
      <t>ネン</t>
    </rPh>
    <rPh sb="5" eb="6">
      <t>ガツ</t>
    </rPh>
    <phoneticPr fontId="4"/>
  </si>
  <si>
    <t>平成28年度</t>
    <phoneticPr fontId="12"/>
  </si>
  <si>
    <t>令和元年度</t>
    <rPh sb="0" eb="2">
      <t>レイワ</t>
    </rPh>
    <rPh sb="2" eb="3">
      <t>ガン</t>
    </rPh>
    <phoneticPr fontId="12"/>
  </si>
  <si>
    <r>
      <rPr>
        <b/>
        <sz val="8"/>
        <color theme="0"/>
        <rFont val="ＭＳ Ｐゴシック"/>
        <family val="3"/>
        <charset val="128"/>
      </rPr>
      <t xml:space="preserve">令和 </t>
    </r>
    <r>
      <rPr>
        <b/>
        <sz val="8"/>
        <rFont val="ＭＳ Ｐゴシック"/>
        <family val="3"/>
        <charset val="128"/>
      </rPr>
      <t>2年度</t>
    </r>
    <rPh sb="0" eb="2">
      <t>レイワ</t>
    </rPh>
    <rPh sb="4" eb="6">
      <t>ネンド</t>
    </rPh>
    <phoneticPr fontId="12"/>
  </si>
  <si>
    <t>１箇月平均</t>
    <rPh sb="1" eb="2">
      <t>カ</t>
    </rPh>
    <rPh sb="2" eb="3">
      <t>ツキ</t>
    </rPh>
    <rPh sb="3" eb="5">
      <t>ヘイキン</t>
    </rPh>
    <phoneticPr fontId="4"/>
  </si>
  <si>
    <t>　 2年 4月</t>
    <rPh sb="3" eb="4">
      <t>ネン</t>
    </rPh>
    <rPh sb="6" eb="7">
      <t>ガツ</t>
    </rPh>
    <phoneticPr fontId="4"/>
  </si>
  <si>
    <r>
      <t>　</t>
    </r>
    <r>
      <rPr>
        <sz val="8"/>
        <color theme="0"/>
        <rFont val="ＭＳ 明朝"/>
        <family val="1"/>
        <charset val="128"/>
      </rPr>
      <t xml:space="preserve"> 2年</t>
    </r>
    <r>
      <rPr>
        <sz val="8"/>
        <rFont val="ＭＳ 明朝"/>
        <family val="1"/>
        <charset val="128"/>
      </rPr>
      <t xml:space="preserve"> 5月</t>
    </r>
    <rPh sb="3" eb="4">
      <t>ネン</t>
    </rPh>
    <rPh sb="6" eb="7">
      <t>ガツ</t>
    </rPh>
    <phoneticPr fontId="4"/>
  </si>
  <si>
    <r>
      <rPr>
        <sz val="8"/>
        <color indexed="9"/>
        <rFont val="ＭＳ 明朝"/>
        <family val="1"/>
        <charset val="128"/>
      </rPr>
      <t>　 2年</t>
    </r>
    <r>
      <rPr>
        <sz val="8"/>
        <rFont val="ＭＳ 明朝"/>
        <family val="1"/>
        <charset val="128"/>
      </rPr>
      <t xml:space="preserve"> 6月</t>
    </r>
    <rPh sb="3" eb="4">
      <t>ネン</t>
    </rPh>
    <rPh sb="6" eb="7">
      <t>ガツ</t>
    </rPh>
    <phoneticPr fontId="4"/>
  </si>
  <si>
    <r>
      <rPr>
        <sz val="8"/>
        <color indexed="9"/>
        <rFont val="ＭＳ 明朝"/>
        <family val="1"/>
        <charset val="128"/>
      </rPr>
      <t>　 2年</t>
    </r>
    <r>
      <rPr>
        <sz val="8"/>
        <rFont val="ＭＳ 明朝"/>
        <family val="1"/>
        <charset val="128"/>
      </rPr>
      <t xml:space="preserve"> 7月</t>
    </r>
    <rPh sb="3" eb="4">
      <t>ネン</t>
    </rPh>
    <rPh sb="6" eb="7">
      <t>ガツ</t>
    </rPh>
    <phoneticPr fontId="4"/>
  </si>
  <si>
    <r>
      <rPr>
        <sz val="8"/>
        <color indexed="9"/>
        <rFont val="ＭＳ 明朝"/>
        <family val="1"/>
        <charset val="128"/>
      </rPr>
      <t>　 2年</t>
    </r>
    <r>
      <rPr>
        <sz val="8"/>
        <rFont val="ＭＳ 明朝"/>
        <family val="1"/>
        <charset val="128"/>
      </rPr>
      <t xml:space="preserve"> 8月</t>
    </r>
    <rPh sb="3" eb="4">
      <t>ネン</t>
    </rPh>
    <rPh sb="6" eb="7">
      <t>ガツ</t>
    </rPh>
    <phoneticPr fontId="4"/>
  </si>
  <si>
    <r>
      <rPr>
        <sz val="8"/>
        <color indexed="9"/>
        <rFont val="ＭＳ 明朝"/>
        <family val="1"/>
        <charset val="128"/>
      </rPr>
      <t>　 2年</t>
    </r>
    <r>
      <rPr>
        <sz val="8"/>
        <rFont val="ＭＳ 明朝"/>
        <family val="1"/>
        <charset val="128"/>
      </rPr>
      <t xml:space="preserve"> 9月</t>
    </r>
    <rPh sb="3" eb="4">
      <t>ネン</t>
    </rPh>
    <rPh sb="6" eb="7">
      <t>ガツ</t>
    </rPh>
    <phoneticPr fontId="4"/>
  </si>
  <si>
    <r>
      <rPr>
        <sz val="8"/>
        <color indexed="9"/>
        <rFont val="ＭＳ 明朝"/>
        <family val="1"/>
        <charset val="128"/>
      </rPr>
      <t xml:space="preserve"> 2年</t>
    </r>
    <r>
      <rPr>
        <sz val="8"/>
        <rFont val="ＭＳ 明朝"/>
        <family val="1"/>
        <charset val="128"/>
      </rPr>
      <t xml:space="preserve"> 10月</t>
    </r>
    <rPh sb="2" eb="3">
      <t>ネン</t>
    </rPh>
    <rPh sb="6" eb="7">
      <t>ガツ</t>
    </rPh>
    <phoneticPr fontId="4"/>
  </si>
  <si>
    <r>
      <rPr>
        <sz val="8"/>
        <color indexed="9"/>
        <rFont val="ＭＳ 明朝"/>
        <family val="1"/>
        <charset val="128"/>
      </rPr>
      <t xml:space="preserve"> 2年</t>
    </r>
    <r>
      <rPr>
        <sz val="8"/>
        <rFont val="ＭＳ 明朝"/>
        <family val="1"/>
        <charset val="128"/>
      </rPr>
      <t xml:space="preserve"> 11月</t>
    </r>
    <rPh sb="2" eb="3">
      <t>ネン</t>
    </rPh>
    <rPh sb="6" eb="7">
      <t>ガツ</t>
    </rPh>
    <phoneticPr fontId="4"/>
  </si>
  <si>
    <r>
      <rPr>
        <sz val="8"/>
        <color indexed="9"/>
        <rFont val="ＭＳ 明朝"/>
        <family val="1"/>
        <charset val="128"/>
      </rPr>
      <t xml:space="preserve"> 2年</t>
    </r>
    <r>
      <rPr>
        <sz val="8"/>
        <rFont val="ＭＳ 明朝"/>
        <family val="1"/>
        <charset val="128"/>
      </rPr>
      <t xml:space="preserve"> 12月</t>
    </r>
    <rPh sb="2" eb="3">
      <t>ネン</t>
    </rPh>
    <rPh sb="6" eb="7">
      <t>ガツ</t>
    </rPh>
    <phoneticPr fontId="4"/>
  </si>
  <si>
    <t>　 3年 1月</t>
    <rPh sb="3" eb="4">
      <t>ネン</t>
    </rPh>
    <rPh sb="6" eb="7">
      <t>ガツ</t>
    </rPh>
    <phoneticPr fontId="4"/>
  </si>
  <si>
    <r>
      <rPr>
        <sz val="8"/>
        <color theme="0"/>
        <rFont val="ＭＳ 明朝"/>
        <family val="1"/>
        <charset val="128"/>
      </rPr>
      <t xml:space="preserve">　 3年 </t>
    </r>
    <r>
      <rPr>
        <sz val="8"/>
        <rFont val="ＭＳ 明朝"/>
        <family val="1"/>
        <charset val="128"/>
      </rPr>
      <t>2月</t>
    </r>
    <rPh sb="3" eb="4">
      <t>ネン</t>
    </rPh>
    <rPh sb="6" eb="7">
      <t>ガツ</t>
    </rPh>
    <phoneticPr fontId="4"/>
  </si>
  <si>
    <r>
      <rPr>
        <sz val="8"/>
        <color theme="0"/>
        <rFont val="ＭＳ 明朝"/>
        <family val="1"/>
        <charset val="128"/>
      </rPr>
      <t xml:space="preserve">　 3年 </t>
    </r>
    <r>
      <rPr>
        <sz val="8"/>
        <rFont val="ＭＳ 明朝"/>
        <family val="1"/>
        <charset val="128"/>
      </rPr>
      <t>3月</t>
    </r>
    <r>
      <rPr>
        <sz val="11"/>
        <color theme="1"/>
        <rFont val="ＭＳ Ｐゴシック"/>
        <family val="2"/>
        <charset val="128"/>
      </rPr>
      <t/>
    </r>
    <rPh sb="3" eb="4">
      <t>ネン</t>
    </rPh>
    <rPh sb="6" eb="7">
      <t>ガツ</t>
    </rPh>
    <phoneticPr fontId="4"/>
  </si>
  <si>
    <t>　本表は、歯科を除く一般診療に係る数値である。「決定点数」とは、医師の行った医療行為を診療報酬点数表に基づいて点数化したものであり、この点数表により診療報酬額が決定される。</t>
    <rPh sb="1" eb="2">
      <t>ホン</t>
    </rPh>
    <rPh sb="2" eb="3">
      <t>ヒョウ</t>
    </rPh>
    <rPh sb="15" eb="16">
      <t>カカ</t>
    </rPh>
    <rPh sb="17" eb="19">
      <t>スウチ</t>
    </rPh>
    <phoneticPr fontId="4"/>
  </si>
  <si>
    <t>決定件数</t>
    <phoneticPr fontId="12"/>
  </si>
  <si>
    <t>決定日数</t>
    <phoneticPr fontId="4"/>
  </si>
  <si>
    <t>決定点数</t>
    <phoneticPr fontId="4"/>
  </si>
  <si>
    <t>医療扶助費
決定額（円）</t>
    <rPh sb="10" eb="11">
      <t>エン</t>
    </rPh>
    <phoneticPr fontId="12"/>
  </si>
  <si>
    <t>決定件数</t>
    <phoneticPr fontId="4"/>
  </si>
  <si>
    <t>（件）</t>
    <rPh sb="1" eb="2">
      <t>ケン</t>
    </rPh>
    <phoneticPr fontId="4"/>
  </si>
  <si>
    <t>（日）</t>
    <rPh sb="1" eb="2">
      <t>ニチ</t>
    </rPh>
    <phoneticPr fontId="4"/>
  </si>
  <si>
    <t>（点）</t>
    <rPh sb="1" eb="2">
      <t>テン</t>
    </rPh>
    <phoneticPr fontId="12"/>
  </si>
  <si>
    <t>（点）</t>
    <rPh sb="1" eb="2">
      <t>テン</t>
    </rPh>
    <phoneticPr fontId="4"/>
  </si>
  <si>
    <t>平成29年度</t>
    <phoneticPr fontId="12"/>
  </si>
  <si>
    <r>
      <rPr>
        <sz val="8"/>
        <color theme="0"/>
        <rFont val="ＭＳ 明朝"/>
        <family val="1"/>
        <charset val="128"/>
      </rPr>
      <t>令和</t>
    </r>
    <r>
      <rPr>
        <sz val="8"/>
        <rFont val="ＭＳ 明朝"/>
        <family val="1"/>
        <charset val="128"/>
      </rPr>
      <t>2年度</t>
    </r>
    <rPh sb="0" eb="2">
      <t>レイワ</t>
    </rPh>
    <rPh sb="3" eb="4">
      <t>ネン</t>
    </rPh>
    <phoneticPr fontId="12"/>
  </si>
  <si>
    <r>
      <rPr>
        <b/>
        <sz val="8"/>
        <color theme="0"/>
        <rFont val="ＭＳ Ｐゴシック"/>
        <family val="3"/>
        <charset val="128"/>
      </rPr>
      <t xml:space="preserve">令和 </t>
    </r>
    <r>
      <rPr>
        <b/>
        <sz val="8"/>
        <rFont val="ＭＳ Ｐゴシック"/>
        <family val="3"/>
        <charset val="128"/>
      </rPr>
      <t>3年度</t>
    </r>
    <rPh sb="0" eb="2">
      <t>レイワ</t>
    </rPh>
    <rPh sb="4" eb="6">
      <t>ネンド</t>
    </rPh>
    <phoneticPr fontId="12"/>
  </si>
  <si>
    <t>　 3年 4月</t>
    <rPh sb="3" eb="4">
      <t>ネン</t>
    </rPh>
    <rPh sb="6" eb="7">
      <t>ガツ</t>
    </rPh>
    <phoneticPr fontId="4"/>
  </si>
  <si>
    <r>
      <t>　</t>
    </r>
    <r>
      <rPr>
        <sz val="8"/>
        <color theme="0"/>
        <rFont val="ＭＳ 明朝"/>
        <family val="1"/>
        <charset val="128"/>
      </rPr>
      <t xml:space="preserve"> 3年</t>
    </r>
    <r>
      <rPr>
        <sz val="8"/>
        <rFont val="ＭＳ 明朝"/>
        <family val="1"/>
        <charset val="128"/>
      </rPr>
      <t xml:space="preserve"> 5月</t>
    </r>
    <rPh sb="3" eb="4">
      <t>ネン</t>
    </rPh>
    <rPh sb="6" eb="7">
      <t>ガツ</t>
    </rPh>
    <phoneticPr fontId="4"/>
  </si>
  <si>
    <r>
      <rPr>
        <sz val="8"/>
        <color indexed="9"/>
        <rFont val="ＭＳ 明朝"/>
        <family val="1"/>
        <charset val="128"/>
      </rPr>
      <t>　 3年</t>
    </r>
    <r>
      <rPr>
        <sz val="8"/>
        <rFont val="ＭＳ 明朝"/>
        <family val="1"/>
        <charset val="128"/>
      </rPr>
      <t xml:space="preserve"> 6月</t>
    </r>
    <rPh sb="3" eb="4">
      <t>ネン</t>
    </rPh>
    <rPh sb="6" eb="7">
      <t>ガツ</t>
    </rPh>
    <phoneticPr fontId="4"/>
  </si>
  <si>
    <r>
      <rPr>
        <sz val="8"/>
        <color indexed="9"/>
        <rFont val="ＭＳ 明朝"/>
        <family val="1"/>
        <charset val="128"/>
      </rPr>
      <t>　 3年</t>
    </r>
    <r>
      <rPr>
        <sz val="8"/>
        <rFont val="ＭＳ 明朝"/>
        <family val="1"/>
        <charset val="128"/>
      </rPr>
      <t xml:space="preserve"> 7月</t>
    </r>
    <rPh sb="3" eb="4">
      <t>ネン</t>
    </rPh>
    <rPh sb="6" eb="7">
      <t>ガツ</t>
    </rPh>
    <phoneticPr fontId="4"/>
  </si>
  <si>
    <r>
      <rPr>
        <sz val="8"/>
        <color indexed="9"/>
        <rFont val="ＭＳ 明朝"/>
        <family val="1"/>
        <charset val="128"/>
      </rPr>
      <t>　 3年</t>
    </r>
    <r>
      <rPr>
        <sz val="8"/>
        <rFont val="ＭＳ 明朝"/>
        <family val="1"/>
        <charset val="128"/>
      </rPr>
      <t xml:space="preserve"> 8月</t>
    </r>
    <rPh sb="3" eb="4">
      <t>ネン</t>
    </rPh>
    <rPh sb="6" eb="7">
      <t>ガツ</t>
    </rPh>
    <phoneticPr fontId="4"/>
  </si>
  <si>
    <r>
      <rPr>
        <sz val="8"/>
        <color indexed="9"/>
        <rFont val="ＭＳ 明朝"/>
        <family val="1"/>
        <charset val="128"/>
      </rPr>
      <t>　 3年</t>
    </r>
    <r>
      <rPr>
        <sz val="8"/>
        <rFont val="ＭＳ 明朝"/>
        <family val="1"/>
        <charset val="128"/>
      </rPr>
      <t xml:space="preserve"> 9月</t>
    </r>
    <rPh sb="3" eb="4">
      <t>ネン</t>
    </rPh>
    <rPh sb="6" eb="7">
      <t>ガツ</t>
    </rPh>
    <phoneticPr fontId="4"/>
  </si>
  <si>
    <r>
      <rPr>
        <sz val="8"/>
        <color indexed="9"/>
        <rFont val="ＭＳ 明朝"/>
        <family val="1"/>
        <charset val="128"/>
      </rPr>
      <t xml:space="preserve"> '3年</t>
    </r>
    <r>
      <rPr>
        <sz val="8"/>
        <rFont val="ＭＳ 明朝"/>
        <family val="1"/>
        <charset val="128"/>
      </rPr>
      <t>10月</t>
    </r>
    <rPh sb="3" eb="4">
      <t>ネン</t>
    </rPh>
    <rPh sb="6" eb="7">
      <t>ガツ</t>
    </rPh>
    <phoneticPr fontId="4"/>
  </si>
  <si>
    <r>
      <rPr>
        <sz val="8"/>
        <color indexed="9"/>
        <rFont val="ＭＳ 明朝"/>
        <family val="1"/>
        <charset val="128"/>
      </rPr>
      <t xml:space="preserve"> '3年</t>
    </r>
    <r>
      <rPr>
        <sz val="8"/>
        <rFont val="ＭＳ 明朝"/>
        <family val="1"/>
        <charset val="128"/>
      </rPr>
      <t>11月</t>
    </r>
    <r>
      <rPr>
        <sz val="11"/>
        <color theme="1"/>
        <rFont val="ＭＳ Ｐゴシック"/>
        <family val="2"/>
        <charset val="128"/>
      </rPr>
      <t/>
    </r>
    <rPh sb="3" eb="4">
      <t>ネン</t>
    </rPh>
    <rPh sb="6" eb="7">
      <t>ガツ</t>
    </rPh>
    <phoneticPr fontId="4"/>
  </si>
  <si>
    <r>
      <rPr>
        <sz val="8"/>
        <color indexed="9"/>
        <rFont val="ＭＳ 明朝"/>
        <family val="1"/>
        <charset val="128"/>
      </rPr>
      <t xml:space="preserve"> '3年</t>
    </r>
    <r>
      <rPr>
        <sz val="8"/>
        <rFont val="ＭＳ 明朝"/>
        <family val="1"/>
        <charset val="128"/>
      </rPr>
      <t>12月</t>
    </r>
    <r>
      <rPr>
        <sz val="11"/>
        <color theme="1"/>
        <rFont val="ＭＳ Ｐゴシック"/>
        <family val="2"/>
        <charset val="128"/>
      </rPr>
      <t/>
    </r>
    <rPh sb="3" eb="4">
      <t>ネン</t>
    </rPh>
    <rPh sb="6" eb="7">
      <t>ガツ</t>
    </rPh>
    <phoneticPr fontId="4"/>
  </si>
  <si>
    <t>　 4年 1月</t>
    <rPh sb="3" eb="4">
      <t>ネン</t>
    </rPh>
    <rPh sb="6" eb="7">
      <t>ガツ</t>
    </rPh>
    <phoneticPr fontId="4"/>
  </si>
  <si>
    <r>
      <rPr>
        <sz val="8"/>
        <color theme="0"/>
        <rFont val="ＭＳ 明朝"/>
        <family val="1"/>
        <charset val="128"/>
      </rPr>
      <t xml:space="preserve">　 4年 </t>
    </r>
    <r>
      <rPr>
        <sz val="8"/>
        <rFont val="ＭＳ 明朝"/>
        <family val="1"/>
        <charset val="128"/>
      </rPr>
      <t>2月</t>
    </r>
    <rPh sb="3" eb="4">
      <t>ネン</t>
    </rPh>
    <rPh sb="6" eb="7">
      <t>ガツ</t>
    </rPh>
    <phoneticPr fontId="4"/>
  </si>
  <si>
    <r>
      <rPr>
        <sz val="8"/>
        <color theme="0"/>
        <rFont val="ＭＳ 明朝"/>
        <family val="1"/>
        <charset val="128"/>
      </rPr>
      <t xml:space="preserve">　 4年 </t>
    </r>
    <r>
      <rPr>
        <sz val="8"/>
        <rFont val="ＭＳ 明朝"/>
        <family val="1"/>
        <charset val="128"/>
      </rPr>
      <t>3月</t>
    </r>
    <rPh sb="3" eb="4">
      <t>ネン</t>
    </rPh>
    <rPh sb="6" eb="7">
      <t>ガツ</t>
    </rPh>
    <phoneticPr fontId="4"/>
  </si>
  <si>
    <t>１　生　活　保　護</t>
    <phoneticPr fontId="4"/>
  </si>
  <si>
    <t>　本表は、生活保護法による保護の状況である。</t>
    <rPh sb="1" eb="2">
      <t>ホン</t>
    </rPh>
    <rPh sb="2" eb="3">
      <t>ヒョウ</t>
    </rPh>
    <rPh sb="5" eb="7">
      <t>セイカツ</t>
    </rPh>
    <rPh sb="7" eb="10">
      <t>ホゴホウ</t>
    </rPh>
    <rPh sb="13" eb="15">
      <t>ホゴ</t>
    </rPh>
    <rPh sb="16" eb="18">
      <t>ジョウキョウ</t>
    </rPh>
    <phoneticPr fontId="4"/>
  </si>
  <si>
    <t xml:space="preserve">   本表は、福祉行政報告例に基づき作成されたものである。</t>
    <rPh sb="18" eb="20">
      <t>サクセイ</t>
    </rPh>
    <phoneticPr fontId="4"/>
  </si>
  <si>
    <t>平成30年度</t>
    <phoneticPr fontId="12"/>
  </si>
  <si>
    <r>
      <rPr>
        <sz val="8"/>
        <color theme="0"/>
        <rFont val="ＭＳ 明朝"/>
        <family val="1"/>
        <charset val="128"/>
      </rPr>
      <t xml:space="preserve">令和 </t>
    </r>
    <r>
      <rPr>
        <sz val="8"/>
        <rFont val="ＭＳ 明朝"/>
        <family val="1"/>
        <charset val="128"/>
      </rPr>
      <t>2年度</t>
    </r>
    <rPh sb="0" eb="2">
      <t>レイワ</t>
    </rPh>
    <phoneticPr fontId="12"/>
  </si>
  <si>
    <r>
      <rPr>
        <sz val="8"/>
        <color theme="0"/>
        <rFont val="ＭＳ 明朝"/>
        <family val="1"/>
        <charset val="128"/>
      </rPr>
      <t xml:space="preserve">令和 </t>
    </r>
    <r>
      <rPr>
        <sz val="8"/>
        <rFont val="ＭＳ 明朝"/>
        <family val="1"/>
        <charset val="128"/>
      </rPr>
      <t>3年度</t>
    </r>
    <rPh sb="0" eb="2">
      <t>レイワ</t>
    </rPh>
    <phoneticPr fontId="12"/>
  </si>
  <si>
    <r>
      <rPr>
        <b/>
        <sz val="8"/>
        <color theme="0"/>
        <rFont val="ＭＳ Ｐゴシック"/>
        <family val="3"/>
        <charset val="128"/>
      </rPr>
      <t xml:space="preserve">令和 </t>
    </r>
    <r>
      <rPr>
        <b/>
        <sz val="8"/>
        <rFont val="ＭＳ Ｐゴシック"/>
        <family val="3"/>
        <charset val="128"/>
      </rPr>
      <t>4年度</t>
    </r>
    <rPh sb="0" eb="2">
      <t>レイワ</t>
    </rPh>
    <rPh sb="4" eb="6">
      <t>ネンド</t>
    </rPh>
    <phoneticPr fontId="12"/>
  </si>
  <si>
    <t xml:space="preserve"> 4年 4月</t>
    <rPh sb="2" eb="3">
      <t>ネン</t>
    </rPh>
    <rPh sb="5" eb="6">
      <t>ガツ</t>
    </rPh>
    <phoneticPr fontId="28"/>
  </si>
  <si>
    <r>
      <rPr>
        <sz val="8"/>
        <color theme="0"/>
        <rFont val="ＭＳ 明朝"/>
        <family val="1"/>
        <charset val="128"/>
      </rPr>
      <t xml:space="preserve"> 4年</t>
    </r>
    <r>
      <rPr>
        <sz val="8"/>
        <rFont val="ＭＳ 明朝"/>
        <family val="1"/>
        <charset val="128"/>
      </rPr>
      <t xml:space="preserve"> 5月</t>
    </r>
    <rPh sb="2" eb="3">
      <t>ネン</t>
    </rPh>
    <rPh sb="5" eb="6">
      <t>ガツ</t>
    </rPh>
    <phoneticPr fontId="28"/>
  </si>
  <si>
    <r>
      <rPr>
        <sz val="8"/>
        <color indexed="9"/>
        <rFont val="ＭＳ 明朝"/>
        <family val="1"/>
        <charset val="128"/>
      </rPr>
      <t xml:space="preserve"> 4年</t>
    </r>
    <r>
      <rPr>
        <sz val="8"/>
        <rFont val="ＭＳ 明朝"/>
        <family val="1"/>
        <charset val="128"/>
      </rPr>
      <t xml:space="preserve"> 6月</t>
    </r>
    <rPh sb="2" eb="3">
      <t>ネン</t>
    </rPh>
    <rPh sb="5" eb="6">
      <t>ガツ</t>
    </rPh>
    <phoneticPr fontId="28"/>
  </si>
  <si>
    <r>
      <rPr>
        <sz val="8"/>
        <color indexed="9"/>
        <rFont val="ＭＳ 明朝"/>
        <family val="1"/>
        <charset val="128"/>
      </rPr>
      <t xml:space="preserve"> 4年</t>
    </r>
    <r>
      <rPr>
        <sz val="8"/>
        <rFont val="ＭＳ 明朝"/>
        <family val="1"/>
        <charset val="128"/>
      </rPr>
      <t xml:space="preserve"> 7月</t>
    </r>
    <rPh sb="2" eb="3">
      <t>ネン</t>
    </rPh>
    <rPh sb="5" eb="6">
      <t>ガツ</t>
    </rPh>
    <phoneticPr fontId="28"/>
  </si>
  <si>
    <r>
      <rPr>
        <sz val="8"/>
        <color indexed="9"/>
        <rFont val="ＭＳ 明朝"/>
        <family val="1"/>
        <charset val="128"/>
      </rPr>
      <t xml:space="preserve"> 4年</t>
    </r>
    <r>
      <rPr>
        <sz val="8"/>
        <rFont val="ＭＳ 明朝"/>
        <family val="1"/>
        <charset val="128"/>
      </rPr>
      <t xml:space="preserve"> 8月</t>
    </r>
    <rPh sb="2" eb="3">
      <t>ネン</t>
    </rPh>
    <rPh sb="5" eb="6">
      <t>ガツ</t>
    </rPh>
    <phoneticPr fontId="28"/>
  </si>
  <si>
    <r>
      <rPr>
        <sz val="8"/>
        <color indexed="9"/>
        <rFont val="ＭＳ 明朝"/>
        <family val="1"/>
        <charset val="128"/>
      </rPr>
      <t xml:space="preserve"> 4年</t>
    </r>
    <r>
      <rPr>
        <sz val="8"/>
        <rFont val="ＭＳ 明朝"/>
        <family val="1"/>
        <charset val="128"/>
      </rPr>
      <t xml:space="preserve"> 9月</t>
    </r>
    <rPh sb="2" eb="3">
      <t>ネン</t>
    </rPh>
    <rPh sb="5" eb="6">
      <t>ガツ</t>
    </rPh>
    <phoneticPr fontId="28"/>
  </si>
  <si>
    <r>
      <rPr>
        <sz val="8"/>
        <color indexed="9"/>
        <rFont val="ＭＳ 明朝"/>
        <family val="1"/>
        <charset val="128"/>
      </rPr>
      <t xml:space="preserve"> 4年</t>
    </r>
    <r>
      <rPr>
        <sz val="8"/>
        <rFont val="ＭＳ 明朝"/>
        <family val="1"/>
        <charset val="128"/>
      </rPr>
      <t xml:space="preserve"> 10月</t>
    </r>
    <rPh sb="2" eb="3">
      <t>ネン</t>
    </rPh>
    <rPh sb="6" eb="7">
      <t>ガツ</t>
    </rPh>
    <phoneticPr fontId="28"/>
  </si>
  <si>
    <r>
      <rPr>
        <sz val="8"/>
        <color indexed="9"/>
        <rFont val="ＭＳ 明朝"/>
        <family val="1"/>
        <charset val="128"/>
      </rPr>
      <t xml:space="preserve"> 4年</t>
    </r>
    <r>
      <rPr>
        <sz val="8"/>
        <rFont val="ＭＳ 明朝"/>
        <family val="1"/>
        <charset val="128"/>
      </rPr>
      <t xml:space="preserve"> 11月</t>
    </r>
    <rPh sb="2" eb="3">
      <t>ネン</t>
    </rPh>
    <rPh sb="6" eb="7">
      <t>ガツ</t>
    </rPh>
    <phoneticPr fontId="28"/>
  </si>
  <si>
    <r>
      <rPr>
        <sz val="8"/>
        <color indexed="9"/>
        <rFont val="ＭＳ 明朝"/>
        <family val="1"/>
        <charset val="128"/>
      </rPr>
      <t xml:space="preserve"> 4年</t>
    </r>
    <r>
      <rPr>
        <sz val="8"/>
        <rFont val="ＭＳ 明朝"/>
        <family val="1"/>
        <charset val="128"/>
      </rPr>
      <t xml:space="preserve"> 12月</t>
    </r>
    <rPh sb="2" eb="3">
      <t>ネン</t>
    </rPh>
    <rPh sb="6" eb="7">
      <t>ガツ</t>
    </rPh>
    <phoneticPr fontId="28"/>
  </si>
  <si>
    <t xml:space="preserve"> 5年 1月</t>
    <rPh sb="2" eb="3">
      <t>ネン</t>
    </rPh>
    <rPh sb="5" eb="6">
      <t>ガツ</t>
    </rPh>
    <phoneticPr fontId="28"/>
  </si>
  <si>
    <r>
      <rPr>
        <sz val="8"/>
        <color theme="0"/>
        <rFont val="ＭＳ 明朝"/>
        <family val="1"/>
        <charset val="128"/>
      </rPr>
      <t xml:space="preserve"> 5年 </t>
    </r>
    <r>
      <rPr>
        <sz val="8"/>
        <rFont val="ＭＳ 明朝"/>
        <family val="1"/>
        <charset val="128"/>
      </rPr>
      <t>2月</t>
    </r>
    <rPh sb="2" eb="3">
      <t>ネン</t>
    </rPh>
    <rPh sb="5" eb="6">
      <t>ガツ</t>
    </rPh>
    <phoneticPr fontId="28"/>
  </si>
  <si>
    <r>
      <rPr>
        <sz val="8"/>
        <color theme="0"/>
        <rFont val="ＭＳ 明朝"/>
        <family val="1"/>
        <charset val="128"/>
      </rPr>
      <t xml:space="preserve"> 5年 </t>
    </r>
    <r>
      <rPr>
        <sz val="8"/>
        <rFont val="ＭＳ 明朝"/>
        <family val="1"/>
        <charset val="128"/>
      </rPr>
      <t>3月</t>
    </r>
    <rPh sb="2" eb="3">
      <t>ネン</t>
    </rPh>
    <rPh sb="5" eb="6">
      <t>ガツ</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</si>
</sst>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quot;¥&quot;#,##0_);[Red]\(&quot;¥&quot;#,##0\)"/>
    <numFmt numFmtId="177" formatCode="#,##0;&quot;△ &quot;#,##0"/>
    <numFmt numFmtId="178" formatCode="#,##0;[Red]#,##0"/>
    <numFmt numFmtId="179" formatCode="#,##0_);[Red]\(#,##0\)"/>
  </numFmts>
  <fonts count="29">
    <font>
      <sz val="9.5500000000000007"/>
      <name val="ＭＳ 明朝"/>
      <family val="1"/>
      <charset val="128"/>
    </font>
    <font>
      <sz val="11"/>
      <color theme="1"/>
      <name val="ＭＳ Ｐゴシック"/>
      <family val="2"/>
      <charset val="128"/>
    </font>
    <font>
      <b/>
      <sz val="9.5500000000000007"/>
      <name val="ＭＳ 明朝"/>
      <family val="1"/>
      <charset val="128"/>
    </font>
    <font>
      <sz val="9.5500000000000007"/>
      <name val="ＭＳ 明朝"/>
      <family val="1"/>
      <charset val="128"/>
    </font>
    <font>
      <sz val="6"/>
      <name val="ＭＳ Ｐ明朝"/>
      <family val="1"/>
      <charset val="128"/>
    </font>
    <font>
      <sz val="8"/>
      <name val="ＭＳ 明朝"/>
      <family val="1"/>
      <charset val="128"/>
    </font>
    <font>
      <sz val="8"/>
      <color indexed="9"/>
      <name val="ＭＳ 明朝"/>
      <family val="1"/>
      <charset val="128"/>
    </font>
    <font>
      <b/>
      <sz val="8"/>
      <name val="ＭＳ ゴシック"/>
      <family val="3"/>
      <charset val="128"/>
    </font>
    <font>
      <b/>
      <sz val="11"/>
      <name val="ＭＳ ゴシック"/>
      <family val="3"/>
      <charset val="128"/>
    </font>
    <font>
      <b/>
      <sz val="8"/>
      <color indexed="9"/>
      <name val="ＭＳ ゴシック"/>
      <family val="3"/>
      <charset val="128"/>
    </font>
    <font>
      <sz val="8"/>
      <name val="ＭＳ ゴシック"/>
      <family val="3"/>
      <charset val="128"/>
    </font>
    <font>
      <sz val="11"/>
      <name val="ＭＳ Ｐゴシック"/>
      <family val="3"/>
      <charset val="128"/>
    </font>
    <font>
      <sz val="6"/>
      <name val="ＭＳ 明朝"/>
      <family val="1"/>
      <charset val="128"/>
    </font>
    <font>
      <sz val="8"/>
      <color indexed="8"/>
      <name val="ＭＳ 明朝"/>
      <family val="1"/>
      <charset val="128"/>
    </font>
    <font>
      <b/>
      <sz val="11"/>
      <color indexed="8"/>
      <name val="ＭＳ ゴシック"/>
      <family val="3"/>
      <charset val="128"/>
    </font>
    <font>
      <sz val="6"/>
      <name val="ＭＳ Ｐゴシック"/>
      <family val="3"/>
      <charset val="128"/>
    </font>
    <font>
      <b/>
      <sz val="8"/>
      <color indexed="8"/>
      <name val="ＭＳ ゴシック"/>
      <family val="3"/>
      <charset val="128"/>
    </font>
    <font>
      <sz val="11"/>
      <color indexed="8"/>
      <name val="ＭＳ Ｐゴシック"/>
      <family val="3"/>
      <charset val="128"/>
    </font>
    <font>
      <b/>
      <sz val="8"/>
      <name val="ＭＳ Ｐゴシック"/>
      <family val="3"/>
      <charset val="128"/>
    </font>
    <font>
      <sz val="8"/>
      <color rgb="FF000000"/>
      <name val="ＭＳ 明朝"/>
      <family val="1"/>
      <charset val="128"/>
    </font>
    <font>
      <sz val="8"/>
      <color rgb="FFFFFFFF"/>
      <name val="ＭＳ 明朝"/>
      <family val="1"/>
      <charset val="128"/>
    </font>
    <font>
      <b/>
      <sz val="8"/>
      <color rgb="FFFFFFFF"/>
      <name val="ＭＳ ゴシック"/>
      <family val="3"/>
      <charset val="128"/>
    </font>
    <font>
      <b/>
      <sz val="8"/>
      <color rgb="FFFFFFFF"/>
      <name val="ＭＳ Ｐゴシック"/>
      <family val="3"/>
      <charset val="128"/>
    </font>
    <font>
      <sz val="11"/>
      <color theme="1"/>
      <name val="ＭＳ Ｐゴシック"/>
      <family val="3"/>
      <charset val="128"/>
      <scheme val="minor"/>
    </font>
    <font>
      <sz val="8"/>
      <color theme="0"/>
      <name val="ＭＳ 明朝"/>
      <family val="1"/>
      <charset val="128"/>
    </font>
    <font>
      <sz val="7"/>
      <name val="ＭＳ 明朝"/>
      <family val="1"/>
      <charset val="128"/>
    </font>
    <font>
      <b/>
      <sz val="8"/>
      <color theme="0"/>
      <name val="ＭＳ Ｐゴシック"/>
      <family val="3"/>
      <charset val="128"/>
    </font>
    <font>
      <sz val="8"/>
      <color rgb="FFFF0000"/>
      <name val="ＭＳ 明朝"/>
      <family val="1"/>
      <charset val="128"/>
    </font>
    <font>
      <sz val="11"/>
      <color theme="1"/>
      <name val="ＭＳ Ｐゴシック"/>
      <family val="2"/>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176" fontId="3" fillId="0" borderId="0"/>
    <xf numFmtId="38" fontId="11" fillId="0" borderId="0" applyFont="0" applyFill="0" applyBorder="0" applyAlignment="0" applyProtection="0"/>
    <xf numFmtId="0" fontId="11" fillId="0" borderId="0"/>
    <xf numFmtId="176" fontId="3" fillId="0" borderId="0"/>
    <xf numFmtId="0" fontId="23" fillId="0" borderId="0">
      <alignment vertical="center"/>
    </xf>
    <xf numFmtId="6" fontId="3" fillId="0" borderId="0"/>
  </cellStyleXfs>
  <cellXfs count="195">
    <xf numFmtId="0" fontId="0" fillId="0" borderId="0" xfId="0"/>
    <xf numFmtId="0" fontId="5" fillId="0" borderId="0" xfId="0" applyFont="1" applyAlignment="1">
      <alignment vertical="center"/>
    </xf>
    <xf numFmtId="0" fontId="7" fillId="0" borderId="0" xfId="0" applyFont="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3" fontId="5" fillId="0" borderId="3" xfId="0" applyNumberFormat="1" applyFont="1" applyBorder="1" applyAlignment="1">
      <alignment horizontal="right" vertical="center"/>
    </xf>
    <xf numFmtId="3" fontId="5" fillId="0" borderId="0" xfId="0" applyNumberFormat="1" applyFont="1" applyBorder="1" applyAlignment="1">
      <alignment horizontal="right" vertical="center"/>
    </xf>
    <xf numFmtId="177" fontId="7" fillId="0" borderId="3" xfId="0" applyNumberFormat="1" applyFont="1" applyBorder="1" applyAlignment="1">
      <alignment horizontal="right" vertical="center"/>
    </xf>
    <xf numFmtId="177" fontId="7" fillId="0" borderId="0" xfId="0" applyNumberFormat="1" applyFont="1" applyBorder="1" applyAlignment="1">
      <alignment horizontal="right" vertical="center"/>
    </xf>
    <xf numFmtId="177" fontId="5" fillId="0" borderId="3" xfId="0" applyNumberFormat="1" applyFont="1" applyBorder="1" applyAlignment="1">
      <alignment horizontal="right" vertical="center"/>
    </xf>
    <xf numFmtId="177" fontId="5" fillId="0" borderId="0" xfId="0" applyNumberFormat="1" applyFont="1" applyBorder="1" applyAlignment="1">
      <alignment horizontal="right" vertical="center"/>
    </xf>
    <xf numFmtId="177" fontId="5" fillId="0" borderId="4" xfId="0" applyNumberFormat="1" applyFont="1" applyBorder="1" applyAlignment="1">
      <alignment horizontal="right" vertical="center"/>
    </xf>
    <xf numFmtId="177" fontId="5" fillId="0" borderId="5" xfId="0" applyNumberFormat="1" applyFont="1" applyBorder="1" applyAlignment="1">
      <alignment horizontal="right" vertical="center"/>
    </xf>
    <xf numFmtId="0" fontId="10" fillId="0" borderId="0" xfId="0" applyFont="1" applyAlignment="1">
      <alignment vertical="center"/>
    </xf>
    <xf numFmtId="0" fontId="5" fillId="0" borderId="0" xfId="0" applyFont="1" applyBorder="1" applyAlignment="1">
      <alignment horizontal="distributed" vertical="center"/>
    </xf>
    <xf numFmtId="0" fontId="9" fillId="0" borderId="0" xfId="0" applyFont="1" applyBorder="1" applyAlignment="1">
      <alignment horizontal="distributed" vertical="center"/>
    </xf>
    <xf numFmtId="176" fontId="5" fillId="0" borderId="0" xfId="1" applyFont="1" applyBorder="1" applyAlignment="1">
      <alignment horizontal="distributed" vertical="center"/>
    </xf>
    <xf numFmtId="176" fontId="6" fillId="0" borderId="0" xfId="1" applyFont="1" applyBorder="1" applyAlignment="1">
      <alignment horizontal="distributed" vertical="center"/>
    </xf>
    <xf numFmtId="0" fontId="5" fillId="0" borderId="0" xfId="0" applyFont="1"/>
    <xf numFmtId="178" fontId="5" fillId="0" borderId="0" xfId="0" applyNumberFormat="1" applyFont="1" applyBorder="1" applyAlignment="1">
      <alignment horizontal="right" vertical="center"/>
    </xf>
    <xf numFmtId="49" fontId="5" fillId="0" borderId="0" xfId="0" applyNumberFormat="1" applyFont="1" applyBorder="1" applyAlignment="1">
      <alignment horizontal="distributed" vertical="center"/>
    </xf>
    <xf numFmtId="49" fontId="6" fillId="0" borderId="0" xfId="0" applyNumberFormat="1" applyFont="1" applyBorder="1" applyAlignment="1">
      <alignment horizontal="distributed" vertical="center"/>
    </xf>
    <xf numFmtId="176" fontId="9" fillId="0" borderId="0" xfId="1" applyFont="1" applyBorder="1" applyAlignment="1">
      <alignment horizontal="distributed" vertical="center"/>
    </xf>
    <xf numFmtId="0" fontId="8" fillId="0" borderId="0" xfId="0" applyFont="1" applyAlignment="1">
      <alignment vertical="center"/>
    </xf>
    <xf numFmtId="49" fontId="6" fillId="0" borderId="5" xfId="0" applyNumberFormat="1" applyFont="1" applyBorder="1" applyAlignment="1">
      <alignment horizontal="distributed" vertical="center"/>
    </xf>
    <xf numFmtId="0" fontId="5" fillId="0" borderId="0" xfId="0" applyFont="1" applyAlignment="1">
      <alignment vertical="center" wrapText="1"/>
    </xf>
    <xf numFmtId="49" fontId="6" fillId="0" borderId="6" xfId="0" applyNumberFormat="1" applyFont="1" applyBorder="1" applyAlignment="1">
      <alignment horizontal="distributed" vertical="center"/>
    </xf>
    <xf numFmtId="49" fontId="6" fillId="0" borderId="7" xfId="0" applyNumberFormat="1" applyFont="1" applyBorder="1" applyAlignment="1">
      <alignment horizontal="distributed" vertical="center"/>
    </xf>
    <xf numFmtId="0" fontId="13" fillId="0" borderId="0" xfId="0" quotePrefix="1" applyFont="1" applyFill="1" applyBorder="1" applyAlignment="1" applyProtection="1">
      <alignment vertical="center"/>
    </xf>
    <xf numFmtId="0" fontId="14" fillId="0" borderId="0" xfId="0" applyFont="1" applyFill="1" applyBorder="1" applyAlignment="1" applyProtection="1">
      <alignment vertical="center"/>
    </xf>
    <xf numFmtId="0" fontId="5" fillId="0" borderId="0" xfId="0" applyFont="1" applyBorder="1" applyAlignment="1">
      <alignment vertical="center"/>
    </xf>
    <xf numFmtId="0" fontId="6" fillId="0" borderId="5" xfId="0" applyFont="1" applyBorder="1" applyAlignment="1">
      <alignment horizontal="distributed" vertical="center"/>
    </xf>
    <xf numFmtId="49" fontId="5" fillId="0" borderId="7" xfId="0" applyNumberFormat="1" applyFont="1" applyBorder="1" applyAlignment="1">
      <alignment horizontal="distributed" vertical="center"/>
    </xf>
    <xf numFmtId="0" fontId="5" fillId="0" borderId="7" xfId="0" applyFont="1" applyBorder="1" applyAlignment="1">
      <alignment horizontal="distributed" vertical="center"/>
    </xf>
    <xf numFmtId="0" fontId="9" fillId="0" borderId="7" xfId="0" applyFont="1" applyBorder="1" applyAlignment="1">
      <alignment horizontal="distributed" vertical="center"/>
    </xf>
    <xf numFmtId="3" fontId="7" fillId="0" borderId="0" xfId="0" applyNumberFormat="1" applyFont="1" applyBorder="1" applyAlignment="1">
      <alignment horizontal="right" vertical="center"/>
    </xf>
    <xf numFmtId="3" fontId="7" fillId="0" borderId="3" xfId="0" applyNumberFormat="1" applyFont="1" applyBorder="1" applyAlignment="1">
      <alignment horizontal="right" vertical="center"/>
    </xf>
    <xf numFmtId="176" fontId="9" fillId="0" borderId="7" xfId="1" applyFont="1" applyBorder="1" applyAlignment="1">
      <alignment horizontal="distributed" vertical="center"/>
    </xf>
    <xf numFmtId="176" fontId="6" fillId="0" borderId="7" xfId="1" applyFont="1" applyBorder="1" applyAlignment="1">
      <alignment horizontal="distributed" vertical="center"/>
    </xf>
    <xf numFmtId="176" fontId="5" fillId="0" borderId="7" xfId="1" applyFont="1" applyBorder="1" applyAlignment="1">
      <alignment horizontal="distributed"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0" fillId="0" borderId="0" xfId="0" applyBorder="1" applyAlignment="1">
      <alignment horizontal="distributed" vertical="center"/>
    </xf>
    <xf numFmtId="0" fontId="5" fillId="0" borderId="0" xfId="0" applyFont="1" applyAlignment="1"/>
    <xf numFmtId="0" fontId="13" fillId="0" borderId="0" xfId="0" applyFont="1" applyFill="1" applyBorder="1" applyAlignment="1" applyProtection="1">
      <alignment vertical="center"/>
    </xf>
    <xf numFmtId="177" fontId="5" fillId="0" borderId="0" xfId="0" applyNumberFormat="1" applyFont="1" applyAlignment="1">
      <alignment vertical="center"/>
    </xf>
    <xf numFmtId="0" fontId="5" fillId="0" borderId="7" xfId="0" applyFont="1" applyBorder="1" applyAlignment="1">
      <alignment vertical="center" shrinkToFit="1"/>
    </xf>
    <xf numFmtId="176" fontId="9" fillId="0" borderId="7" xfId="1" applyFont="1" applyBorder="1" applyAlignment="1">
      <alignment vertical="center" shrinkToFit="1"/>
    </xf>
    <xf numFmtId="176" fontId="6" fillId="0" borderId="7" xfId="1" applyFont="1" applyBorder="1" applyAlignment="1">
      <alignment vertical="center" shrinkToFit="1"/>
    </xf>
    <xf numFmtId="176" fontId="5" fillId="0" borderId="7" xfId="1" applyFont="1" applyBorder="1" applyAlignment="1">
      <alignment vertical="center" shrinkToFit="1"/>
    </xf>
    <xf numFmtId="0" fontId="5" fillId="0" borderId="2"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0" xfId="0" applyFont="1" applyAlignment="1">
      <alignment horizontal="right" vertical="center"/>
    </xf>
    <xf numFmtId="0" fontId="14" fillId="0" borderId="0" xfId="0" applyFont="1" applyFill="1" applyBorder="1" applyAlignment="1" applyProtection="1">
      <alignment horizontal="left" vertical="center"/>
    </xf>
    <xf numFmtId="3" fontId="5" fillId="0" borderId="0" xfId="0" applyNumberFormat="1" applyFont="1" applyAlignment="1">
      <alignment vertical="center"/>
    </xf>
    <xf numFmtId="179" fontId="5" fillId="0" borderId="0" xfId="0" applyNumberFormat="1" applyFont="1" applyBorder="1" applyAlignment="1">
      <alignment horizontal="right" vertical="center"/>
    </xf>
    <xf numFmtId="0" fontId="8" fillId="0" borderId="0" xfId="0" applyFont="1" applyAlignment="1">
      <alignment horizontal="left" vertical="center"/>
    </xf>
    <xf numFmtId="0" fontId="5" fillId="0" borderId="0" xfId="3" applyFont="1" applyAlignment="1">
      <alignment vertical="center"/>
    </xf>
    <xf numFmtId="0" fontId="5" fillId="0" borderId="0" xfId="3" applyFont="1" applyBorder="1" applyAlignment="1">
      <alignment vertical="center"/>
    </xf>
    <xf numFmtId="177" fontId="5" fillId="0" borderId="5" xfId="3" applyNumberFormat="1" applyFont="1" applyBorder="1" applyAlignment="1">
      <alignment horizontal="right" vertical="center"/>
    </xf>
    <xf numFmtId="177" fontId="5" fillId="0" borderId="4" xfId="3" applyNumberFormat="1" applyFont="1" applyBorder="1" applyAlignment="1">
      <alignment horizontal="right" vertical="center"/>
    </xf>
    <xf numFmtId="0" fontId="6" fillId="0" borderId="5" xfId="3" applyFont="1" applyBorder="1" applyAlignment="1">
      <alignment horizontal="distributed" vertical="center"/>
    </xf>
    <xf numFmtId="3" fontId="5" fillId="0" borderId="0" xfId="3" applyNumberFormat="1" applyFont="1" applyBorder="1" applyAlignment="1">
      <alignment horizontal="right" vertical="center"/>
    </xf>
    <xf numFmtId="3" fontId="5" fillId="0" borderId="3" xfId="3" applyNumberFormat="1" applyFont="1" applyBorder="1" applyAlignment="1">
      <alignment horizontal="right" vertical="center"/>
    </xf>
    <xf numFmtId="49" fontId="6" fillId="0" borderId="0" xfId="3" applyNumberFormat="1" applyFont="1" applyFill="1" applyBorder="1" applyAlignment="1" applyProtection="1">
      <alignment horizontal="distributed" vertical="center"/>
    </xf>
    <xf numFmtId="3" fontId="5" fillId="0" borderId="0" xfId="3" applyNumberFormat="1" applyFont="1" applyBorder="1" applyAlignment="1">
      <alignment vertical="center"/>
    </xf>
    <xf numFmtId="49" fontId="13" fillId="0" borderId="0" xfId="3" applyNumberFormat="1" applyFont="1" applyFill="1" applyBorder="1" applyAlignment="1" applyProtection="1">
      <alignment horizontal="distributed" vertical="center"/>
    </xf>
    <xf numFmtId="3" fontId="5" fillId="0" borderId="0" xfId="3" applyNumberFormat="1" applyFont="1" applyFill="1" applyBorder="1" applyAlignment="1">
      <alignment horizontal="right" vertical="center"/>
    </xf>
    <xf numFmtId="3" fontId="5" fillId="0" borderId="0" xfId="3" applyNumberFormat="1" applyFont="1" applyFill="1" applyBorder="1" applyAlignment="1">
      <alignment vertical="center"/>
    </xf>
    <xf numFmtId="3" fontId="5" fillId="0" borderId="3" xfId="3" applyNumberFormat="1" applyFont="1" applyFill="1" applyBorder="1" applyAlignment="1">
      <alignment horizontal="right" vertical="center"/>
    </xf>
    <xf numFmtId="179" fontId="5" fillId="0" borderId="0" xfId="3" applyNumberFormat="1" applyFont="1" applyBorder="1" applyAlignment="1">
      <alignment horizontal="right" vertical="center"/>
    </xf>
    <xf numFmtId="0" fontId="5" fillId="0" borderId="0" xfId="3" applyFont="1" applyBorder="1" applyAlignment="1">
      <alignment horizontal="distributed" vertical="center"/>
    </xf>
    <xf numFmtId="0" fontId="5" fillId="0" borderId="0" xfId="3" applyFont="1" applyBorder="1" applyAlignment="1">
      <alignment vertical="center" shrinkToFit="1"/>
    </xf>
    <xf numFmtId="0" fontId="7" fillId="0" borderId="0" xfId="3" applyFont="1" applyAlignment="1">
      <alignment vertical="center"/>
    </xf>
    <xf numFmtId="0" fontId="9" fillId="0" borderId="0" xfId="3" applyFont="1" applyBorder="1" applyAlignment="1">
      <alignment horizontal="distributed" vertical="center"/>
    </xf>
    <xf numFmtId="3" fontId="7" fillId="0" borderId="0" xfId="3" applyNumberFormat="1" applyFont="1" applyBorder="1" applyAlignment="1">
      <alignment horizontal="right" vertical="center"/>
    </xf>
    <xf numFmtId="3" fontId="7" fillId="0" borderId="3" xfId="3" applyNumberFormat="1" applyFont="1" applyBorder="1" applyAlignment="1">
      <alignment horizontal="right" vertical="center"/>
    </xf>
    <xf numFmtId="38" fontId="9" fillId="0" borderId="7" xfId="2" applyFont="1" applyBorder="1" applyAlignment="1">
      <alignment horizontal="right" vertical="center"/>
    </xf>
    <xf numFmtId="0" fontId="10" fillId="0" borderId="0" xfId="3" applyFont="1" applyAlignment="1">
      <alignment vertical="center"/>
    </xf>
    <xf numFmtId="38" fontId="6" fillId="0" borderId="7" xfId="2" applyFont="1" applyBorder="1" applyAlignment="1">
      <alignment horizontal="distributed" vertical="center"/>
    </xf>
    <xf numFmtId="38" fontId="5" fillId="0" borderId="7" xfId="2" applyFont="1" applyBorder="1" applyAlignment="1">
      <alignment horizontal="distributed" vertical="center"/>
    </xf>
    <xf numFmtId="0" fontId="5" fillId="0" borderId="0" xfId="3" applyFont="1" applyBorder="1" applyAlignment="1">
      <alignment horizontal="center" vertical="center"/>
    </xf>
    <xf numFmtId="0" fontId="5" fillId="0" borderId="3" xfId="3" applyFont="1" applyBorder="1" applyAlignment="1">
      <alignment horizontal="center" vertical="center"/>
    </xf>
    <xf numFmtId="0" fontId="11" fillId="0" borderId="0" xfId="3" applyBorder="1" applyAlignment="1">
      <alignment horizontal="distributed" vertical="center"/>
    </xf>
    <xf numFmtId="0" fontId="5" fillId="0" borderId="2" xfId="3" applyFont="1" applyBorder="1" applyAlignment="1">
      <alignment horizontal="center" vertical="center" shrinkToFit="1"/>
    </xf>
    <xf numFmtId="0" fontId="5" fillId="0" borderId="1" xfId="3" applyFont="1" applyBorder="1" applyAlignment="1">
      <alignment horizontal="center" vertical="center" shrinkToFit="1"/>
    </xf>
    <xf numFmtId="0" fontId="5" fillId="0" borderId="0" xfId="3" applyFont="1" applyAlignment="1">
      <alignment horizontal="right" vertical="center"/>
    </xf>
    <xf numFmtId="0" fontId="8" fillId="0" borderId="0" xfId="3" applyFont="1" applyAlignment="1">
      <alignment horizontal="left" vertical="center"/>
    </xf>
    <xf numFmtId="0" fontId="5" fillId="0" borderId="0" xfId="3" applyFont="1"/>
    <xf numFmtId="0" fontId="13" fillId="0" borderId="0" xfId="3" applyFont="1" applyFill="1" applyBorder="1" applyAlignment="1" applyProtection="1">
      <alignment vertical="center"/>
    </xf>
    <xf numFmtId="0" fontId="14" fillId="0" borderId="0" xfId="3" applyFont="1" applyFill="1" applyBorder="1" applyAlignment="1" applyProtection="1">
      <alignment horizontal="left" vertical="center"/>
    </xf>
    <xf numFmtId="49" fontId="6" fillId="0" borderId="0" xfId="0" applyNumberFormat="1" applyFont="1" applyFill="1" applyBorder="1" applyAlignment="1" applyProtection="1">
      <alignment horizontal="distributed" vertical="center"/>
    </xf>
    <xf numFmtId="3" fontId="5" fillId="0" borderId="0" xfId="0" applyNumberFormat="1" applyFont="1" applyBorder="1" applyAlignment="1">
      <alignment vertical="center"/>
    </xf>
    <xf numFmtId="49" fontId="13" fillId="0" borderId="0" xfId="0" applyNumberFormat="1" applyFont="1" applyFill="1" applyBorder="1" applyAlignment="1" applyProtection="1">
      <alignment horizontal="distributed" vertical="center"/>
    </xf>
    <xf numFmtId="3" fontId="5" fillId="0" borderId="0" xfId="0" applyNumberFormat="1" applyFont="1" applyFill="1" applyBorder="1" applyAlignment="1">
      <alignment horizontal="right" vertical="center"/>
    </xf>
    <xf numFmtId="3" fontId="5" fillId="0" borderId="0" xfId="0" applyNumberFormat="1" applyFont="1" applyFill="1" applyBorder="1" applyAlignment="1">
      <alignment vertical="center"/>
    </xf>
    <xf numFmtId="3" fontId="5" fillId="0" borderId="3" xfId="0" applyNumberFormat="1" applyFont="1" applyFill="1" applyBorder="1" applyAlignment="1">
      <alignment horizontal="right" vertical="center"/>
    </xf>
    <xf numFmtId="0" fontId="5" fillId="0" borderId="0" xfId="0" applyFont="1" applyBorder="1" applyAlignment="1">
      <alignment vertical="center" shrinkToFit="1"/>
    </xf>
    <xf numFmtId="176" fontId="9" fillId="0" borderId="0" xfId="1" applyFont="1" applyBorder="1" applyAlignment="1">
      <alignment horizontal="right" vertical="center"/>
    </xf>
    <xf numFmtId="176" fontId="6" fillId="0" borderId="0" xfId="1" applyFont="1" applyBorder="1" applyAlignment="1">
      <alignment horizontal="right" vertical="center"/>
    </xf>
    <xf numFmtId="177" fontId="5" fillId="0" borderId="3" xfId="1" applyNumberFormat="1" applyFont="1" applyFill="1" applyBorder="1"/>
    <xf numFmtId="177" fontId="5" fillId="0" borderId="0" xfId="0" applyNumberFormat="1" applyFont="1" applyBorder="1" applyAlignment="1">
      <alignment vertical="center"/>
    </xf>
    <xf numFmtId="177" fontId="5" fillId="0" borderId="3" xfId="0" applyNumberFormat="1" applyFont="1" applyFill="1" applyBorder="1"/>
    <xf numFmtId="177" fontId="5" fillId="0" borderId="0" xfId="0" applyNumberFormat="1" applyFont="1" applyFill="1" applyBorder="1" applyAlignment="1">
      <alignment horizontal="right" vertical="center"/>
    </xf>
    <xf numFmtId="177" fontId="5" fillId="0" borderId="0" xfId="0" applyNumberFormat="1" applyFont="1" applyFill="1" applyBorder="1" applyAlignment="1">
      <alignment vertical="center"/>
    </xf>
    <xf numFmtId="0" fontId="5" fillId="0" borderId="0" xfId="0" applyFont="1" applyFill="1" applyBorder="1" applyAlignment="1">
      <alignment vertical="center"/>
    </xf>
    <xf numFmtId="0" fontId="7" fillId="0" borderId="0" xfId="0" applyFont="1" applyBorder="1" applyAlignment="1">
      <alignment vertical="center"/>
    </xf>
    <xf numFmtId="0" fontId="10" fillId="0" borderId="0" xfId="0" applyFont="1" applyBorder="1" applyAlignment="1">
      <alignment vertical="center"/>
    </xf>
    <xf numFmtId="0" fontId="14" fillId="0" borderId="0" xfId="0" applyFont="1" applyFill="1" applyBorder="1" applyAlignment="1" applyProtection="1">
      <alignment horizontal="right" vertical="center"/>
    </xf>
    <xf numFmtId="0" fontId="5" fillId="0" borderId="7" xfId="0" applyFont="1" applyFill="1" applyBorder="1" applyAlignment="1" applyProtection="1">
      <alignment horizontal="distributed" vertical="center"/>
    </xf>
    <xf numFmtId="0" fontId="6" fillId="0" borderId="7" xfId="0" applyFont="1" applyFill="1" applyBorder="1" applyAlignment="1" applyProtection="1">
      <alignment horizontal="distributed" vertical="center"/>
    </xf>
    <xf numFmtId="0" fontId="9" fillId="0" borderId="7" xfId="0" applyFont="1" applyFill="1" applyBorder="1" applyAlignment="1" applyProtection="1">
      <alignment horizontal="distributed" vertical="center"/>
    </xf>
    <xf numFmtId="0" fontId="19" fillId="0" borderId="7" xfId="0" applyFont="1" applyFill="1" applyBorder="1" applyAlignment="1" applyProtection="1">
      <alignment horizontal="distributed" vertical="center"/>
    </xf>
    <xf numFmtId="0" fontId="20" fillId="0" borderId="7" xfId="0" applyFont="1" applyFill="1" applyBorder="1" applyAlignment="1" applyProtection="1">
      <alignment horizontal="distributed" vertical="center"/>
    </xf>
    <xf numFmtId="0" fontId="21" fillId="0" borderId="7" xfId="0" applyFont="1" applyFill="1" applyBorder="1" applyAlignment="1" applyProtection="1">
      <alignment horizontal="right" vertical="center"/>
    </xf>
    <xf numFmtId="0" fontId="22" fillId="0" borderId="7" xfId="0" applyFont="1" applyFill="1" applyBorder="1" applyAlignment="1" applyProtection="1">
      <alignment horizontal="left" vertical="center"/>
    </xf>
    <xf numFmtId="177" fontId="18" fillId="0" borderId="3" xfId="0" applyNumberFormat="1" applyFont="1" applyBorder="1" applyAlignment="1">
      <alignment horizontal="right" vertical="center"/>
    </xf>
    <xf numFmtId="177" fontId="18" fillId="0" borderId="0" xfId="0" applyNumberFormat="1" applyFont="1" applyBorder="1" applyAlignment="1">
      <alignment horizontal="right" vertical="center"/>
    </xf>
    <xf numFmtId="0" fontId="22" fillId="0" borderId="7" xfId="0" applyFont="1" applyFill="1" applyBorder="1" applyAlignment="1" applyProtection="1">
      <alignment horizontal="distributed" vertical="center"/>
    </xf>
    <xf numFmtId="177" fontId="5" fillId="0" borderId="3" xfId="4" applyNumberFormat="1" applyFont="1" applyFill="1" applyBorder="1"/>
    <xf numFmtId="0" fontId="0" fillId="0" borderId="0" xfId="0" applyAlignment="1">
      <alignment horizontal="distributed" vertical="center"/>
    </xf>
    <xf numFmtId="0" fontId="5" fillId="0" borderId="0" xfId="0" applyFont="1" applyAlignment="1">
      <alignment horizontal="center" vertical="center"/>
    </xf>
    <xf numFmtId="0" fontId="19" fillId="0" borderId="7" xfId="5" applyFont="1" applyBorder="1" applyAlignment="1">
      <alignment horizontal="distributed" vertical="center"/>
    </xf>
    <xf numFmtId="177" fontId="5" fillId="0" borderId="0" xfId="0" applyNumberFormat="1" applyFont="1" applyAlignment="1">
      <alignment horizontal="right" vertical="center"/>
    </xf>
    <xf numFmtId="0" fontId="5" fillId="0" borderId="7" xfId="5" applyFont="1" applyBorder="1" applyAlignment="1">
      <alignment horizontal="distributed" vertical="center"/>
    </xf>
    <xf numFmtId="0" fontId="18" fillId="0" borderId="7" xfId="5" applyFont="1" applyBorder="1" applyAlignment="1">
      <alignment horizontal="distributed" vertical="center"/>
    </xf>
    <xf numFmtId="177" fontId="18" fillId="0" borderId="0" xfId="0" applyNumberFormat="1" applyFont="1" applyAlignment="1">
      <alignment horizontal="right" vertical="center"/>
    </xf>
    <xf numFmtId="0" fontId="9" fillId="0" borderId="0" xfId="5" applyFont="1" applyAlignment="1">
      <alignment horizontal="distributed" vertical="center"/>
    </xf>
    <xf numFmtId="0" fontId="5" fillId="0" borderId="0" xfId="5" applyFont="1" applyAlignment="1">
      <alignment horizontal="distributed" vertical="center"/>
    </xf>
    <xf numFmtId="177" fontId="5" fillId="0" borderId="3" xfId="0" applyNumberFormat="1" applyFont="1" applyBorder="1"/>
    <xf numFmtId="177" fontId="5" fillId="0" borderId="3" xfId="6" applyNumberFormat="1" applyFont="1" applyBorder="1"/>
    <xf numFmtId="0" fontId="14" fillId="0" borderId="0" xfId="0" applyFont="1" applyAlignment="1">
      <alignment vertical="center"/>
    </xf>
    <xf numFmtId="0" fontId="13" fillId="0" borderId="0" xfId="0" applyFont="1" applyAlignment="1">
      <alignment vertical="center"/>
    </xf>
    <xf numFmtId="0" fontId="12" fillId="0" borderId="1" xfId="0" applyFont="1" applyBorder="1" applyAlignment="1">
      <alignment horizontal="center" vertical="center"/>
    </xf>
    <xf numFmtId="0" fontId="25" fillId="0" borderId="1" xfId="0" applyFont="1" applyBorder="1" applyAlignment="1">
      <alignment horizontal="center" vertical="center"/>
    </xf>
    <xf numFmtId="0" fontId="12" fillId="0" borderId="2" xfId="0" applyFont="1" applyBorder="1" applyAlignment="1">
      <alignment horizontal="center" vertical="center"/>
    </xf>
    <xf numFmtId="0" fontId="5" fillId="0" borderId="0" xfId="0" applyFont="1" applyAlignment="1" applyProtection="1">
      <alignment vertical="center"/>
      <protection locked="0"/>
    </xf>
    <xf numFmtId="0" fontId="5" fillId="0" borderId="0" xfId="0" applyFont="1" applyAlignment="1" applyProtection="1">
      <alignment horizontal="right" vertical="center"/>
      <protection locked="0"/>
    </xf>
    <xf numFmtId="0" fontId="5" fillId="0" borderId="12" xfId="0" applyFont="1" applyBorder="1" applyAlignment="1" applyProtection="1">
      <alignment horizontal="distributed" vertical="center" justifyLastLine="1"/>
      <protection locked="0"/>
    </xf>
    <xf numFmtId="0" fontId="5" fillId="0" borderId="14" xfId="0" applyFont="1" applyBorder="1" applyAlignment="1" applyProtection="1">
      <alignment horizontal="center" vertical="center"/>
      <protection locked="0"/>
    </xf>
    <xf numFmtId="0" fontId="0" fillId="0" borderId="0" xfId="0" applyAlignment="1" applyProtection="1">
      <alignment horizontal="distributed" vertical="center"/>
      <protection locked="0"/>
    </xf>
    <xf numFmtId="0" fontId="5" fillId="0" borderId="3"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19" fillId="0" borderId="7" xfId="5" applyFont="1" applyBorder="1" applyAlignment="1" applyProtection="1">
      <alignment horizontal="distributed" vertical="center"/>
      <protection locked="0"/>
    </xf>
    <xf numFmtId="177" fontId="5" fillId="0" borderId="3" xfId="0" applyNumberFormat="1" applyFont="1" applyBorder="1" applyAlignment="1" applyProtection="1">
      <alignment horizontal="right" vertical="center"/>
      <protection locked="0"/>
    </xf>
    <xf numFmtId="177" fontId="5" fillId="0" borderId="0" xfId="0" applyNumberFormat="1" applyFont="1" applyAlignment="1" applyProtection="1">
      <alignment horizontal="right" vertical="center"/>
      <protection locked="0"/>
    </xf>
    <xf numFmtId="0" fontId="5" fillId="0" borderId="7" xfId="5" applyFont="1" applyBorder="1" applyAlignment="1" applyProtection="1">
      <alignment horizontal="distributed" vertical="center"/>
      <protection locked="0"/>
    </xf>
    <xf numFmtId="0" fontId="10" fillId="0" borderId="0" xfId="0" applyFont="1" applyAlignment="1" applyProtection="1">
      <alignment vertical="center"/>
      <protection locked="0"/>
    </xf>
    <xf numFmtId="0" fontId="7" fillId="0" borderId="0" xfId="0" applyFont="1" applyAlignment="1" applyProtection="1">
      <alignment vertical="center"/>
      <protection locked="0"/>
    </xf>
    <xf numFmtId="0" fontId="18" fillId="0" borderId="7" xfId="5" applyFont="1" applyBorder="1" applyAlignment="1" applyProtection="1">
      <alignment horizontal="distributed" vertical="center"/>
      <protection locked="0"/>
    </xf>
    <xf numFmtId="177" fontId="18" fillId="0" borderId="3" xfId="0" applyNumberFormat="1" applyFont="1" applyBorder="1" applyAlignment="1" applyProtection="1">
      <alignment horizontal="right" vertical="center"/>
      <protection locked="0"/>
    </xf>
    <xf numFmtId="177" fontId="18" fillId="0" borderId="0" xfId="0" applyNumberFormat="1" applyFont="1" applyAlignment="1" applyProtection="1">
      <alignment horizontal="right" vertical="center"/>
      <protection locked="0"/>
    </xf>
    <xf numFmtId="0" fontId="9" fillId="0" borderId="0" xfId="5" applyFont="1" applyAlignment="1" applyProtection="1">
      <alignment horizontal="distributed" vertical="center"/>
      <protection locked="0"/>
    </xf>
    <xf numFmtId="0" fontId="5" fillId="0" borderId="0" xfId="5" applyFont="1" applyAlignment="1" applyProtection="1">
      <alignment horizontal="distributed" vertical="center"/>
      <protection locked="0"/>
    </xf>
    <xf numFmtId="177" fontId="5" fillId="0" borderId="3" xfId="0" applyNumberFormat="1" applyFont="1" applyBorder="1" applyProtection="1">
      <protection locked="0"/>
    </xf>
    <xf numFmtId="177" fontId="5" fillId="0" borderId="0" xfId="0" applyNumberFormat="1" applyFont="1" applyAlignment="1" applyProtection="1">
      <alignment vertical="center"/>
      <protection locked="0"/>
    </xf>
    <xf numFmtId="177" fontId="5" fillId="0" borderId="3" xfId="6" applyNumberFormat="1" applyFont="1" applyBorder="1" applyProtection="1">
      <protection locked="0"/>
    </xf>
    <xf numFmtId="0" fontId="6" fillId="0" borderId="5" xfId="0" applyFont="1" applyBorder="1" applyAlignment="1" applyProtection="1">
      <alignment horizontal="distributed" vertical="center"/>
      <protection locked="0"/>
    </xf>
    <xf numFmtId="177" fontId="5" fillId="0" borderId="4" xfId="0" applyNumberFormat="1" applyFont="1" applyBorder="1" applyAlignment="1" applyProtection="1">
      <alignment horizontal="right" vertical="center"/>
      <protection locked="0"/>
    </xf>
    <xf numFmtId="177" fontId="5" fillId="0" borderId="5" xfId="0" applyNumberFormat="1" applyFont="1" applyBorder="1" applyAlignment="1" applyProtection="1">
      <alignment horizontal="right" vertical="center"/>
      <protection locked="0"/>
    </xf>
    <xf numFmtId="0" fontId="8" fillId="0" borderId="0" xfId="0" applyFont="1" applyAlignment="1" applyProtection="1">
      <alignment vertical="center"/>
      <protection locked="0"/>
    </xf>
    <xf numFmtId="176" fontId="27" fillId="0" borderId="0" xfId="4" applyFont="1" applyAlignment="1" applyProtection="1">
      <alignment vertical="center"/>
      <protection locked="0"/>
    </xf>
    <xf numFmtId="0" fontId="14" fillId="0" borderId="0" xfId="0" applyFont="1" applyAlignment="1" applyProtection="1">
      <alignment vertical="center"/>
      <protection locked="0"/>
    </xf>
    <xf numFmtId="0" fontId="14" fillId="0" borderId="0" xfId="0" applyFont="1" applyAlignment="1" applyProtection="1">
      <alignment horizontal="right" vertical="center"/>
      <protection locked="0"/>
    </xf>
    <xf numFmtId="0" fontId="13" fillId="0" borderId="0" xfId="0" applyFont="1" applyAlignment="1" applyProtection="1">
      <alignment vertical="center"/>
      <protection locked="0"/>
    </xf>
    <xf numFmtId="0" fontId="5" fillId="0" borderId="0" xfId="0" applyFont="1" applyProtection="1">
      <protection locked="0"/>
    </xf>
    <xf numFmtId="0" fontId="19" fillId="0" borderId="7" xfId="0" applyFont="1" applyBorder="1" applyAlignment="1" applyProtection="1">
      <alignment horizontal="distributed" vertical="center"/>
      <protection locked="0"/>
    </xf>
    <xf numFmtId="0" fontId="5" fillId="0" borderId="7" xfId="0" applyFont="1" applyBorder="1" applyAlignment="1" applyProtection="1">
      <alignment horizontal="distributed" vertical="center"/>
      <protection locked="0"/>
    </xf>
    <xf numFmtId="0" fontId="18" fillId="0" borderId="7" xfId="0" applyFont="1" applyBorder="1" applyAlignment="1" applyProtection="1">
      <alignment horizontal="distributed" vertical="center"/>
      <protection locked="0"/>
    </xf>
    <xf numFmtId="0" fontId="5" fillId="0" borderId="0" xfId="0" applyFont="1" applyAlignment="1" applyProtection="1">
      <alignment vertical="center" wrapText="1"/>
      <protection locked="0"/>
    </xf>
    <xf numFmtId="0" fontId="5" fillId="0" borderId="8" xfId="0" applyFont="1" applyBorder="1" applyAlignment="1" applyProtection="1">
      <alignment horizontal="distributed" vertical="center" justifyLastLine="1"/>
      <protection locked="0"/>
    </xf>
    <xf numFmtId="0" fontId="5" fillId="0" borderId="7" xfId="0" applyFont="1" applyBorder="1" applyAlignment="1" applyProtection="1">
      <alignment horizontal="distributed" vertical="center" justifyLastLine="1"/>
      <protection locked="0"/>
    </xf>
    <xf numFmtId="0" fontId="0" fillId="0" borderId="6" xfId="0" applyBorder="1" applyAlignment="1" applyProtection="1">
      <alignment horizontal="distributed" vertical="center" justifyLastLine="1"/>
      <protection locked="0"/>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12" xfId="0" applyFont="1" applyBorder="1" applyAlignment="1" applyProtection="1">
      <alignment horizontal="distributed" vertical="center" wrapText="1" justifyLastLine="1"/>
      <protection locked="0"/>
    </xf>
    <xf numFmtId="0" fontId="5" fillId="0" borderId="14" xfId="0" applyFont="1" applyBorder="1" applyAlignment="1" applyProtection="1">
      <alignment horizontal="distributed" vertical="center" justifyLastLine="1"/>
      <protection locked="0"/>
    </xf>
    <xf numFmtId="0" fontId="5" fillId="0" borderId="13" xfId="0" applyFont="1" applyBorder="1" applyAlignment="1" applyProtection="1">
      <alignment horizontal="distributed" vertical="center" wrapText="1" justifyLastLine="1"/>
      <protection locked="0"/>
    </xf>
    <xf numFmtId="0" fontId="5" fillId="0" borderId="4" xfId="0" applyFont="1" applyBorder="1" applyAlignment="1" applyProtection="1">
      <alignment horizontal="distributed" vertical="center" justifyLastLine="1"/>
      <protection locked="0"/>
    </xf>
    <xf numFmtId="0" fontId="5" fillId="0" borderId="0" xfId="0" applyFont="1" applyAlignment="1">
      <alignment vertical="center" wrapText="1"/>
    </xf>
    <xf numFmtId="0" fontId="5" fillId="0" borderId="8" xfId="0" applyFont="1" applyBorder="1" applyAlignment="1">
      <alignment horizontal="distributed" vertical="center" justifyLastLine="1"/>
    </xf>
    <xf numFmtId="0" fontId="0" fillId="0" borderId="6" xfId="0" applyBorder="1" applyAlignment="1">
      <alignment horizontal="distributed" vertical="center" justifyLastLine="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distributed" vertical="center" justifyLastLine="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8" fillId="0" borderId="0" xfId="3" applyFont="1" applyAlignment="1">
      <alignment horizontal="left" vertical="center"/>
    </xf>
    <xf numFmtId="0" fontId="5" fillId="0" borderId="0" xfId="3" applyFont="1" applyAlignment="1">
      <alignment vertical="center" wrapText="1"/>
    </xf>
    <xf numFmtId="0" fontId="5" fillId="0" borderId="8" xfId="3" applyFont="1" applyBorder="1" applyAlignment="1">
      <alignment horizontal="distributed" vertical="center" justifyLastLine="1"/>
    </xf>
    <xf numFmtId="0" fontId="11" fillId="0" borderId="6" xfId="3" applyBorder="1" applyAlignment="1">
      <alignment horizontal="distributed" vertical="center" justifyLastLine="1"/>
    </xf>
    <xf numFmtId="0" fontId="5" fillId="0" borderId="1" xfId="3" applyFont="1" applyBorder="1" applyAlignment="1">
      <alignment horizontal="center" vertical="center"/>
    </xf>
    <xf numFmtId="0" fontId="5" fillId="0" borderId="2" xfId="3" applyFont="1" applyBorder="1" applyAlignment="1">
      <alignment horizontal="center" vertical="center"/>
    </xf>
    <xf numFmtId="0" fontId="5" fillId="0" borderId="11" xfId="0" applyFont="1" applyBorder="1" applyAlignment="1">
      <alignment horizontal="distributed" vertical="center"/>
    </xf>
    <xf numFmtId="0" fontId="5" fillId="0" borderId="5" xfId="0" applyFont="1" applyBorder="1" applyAlignment="1">
      <alignment horizontal="distributed" vertical="center"/>
    </xf>
  </cellXfs>
  <cellStyles count="7">
    <cellStyle name="桁区切り" xfId="1" builtinId="6"/>
    <cellStyle name="桁区切り 2" xfId="2" xr:uid="{00000000-0005-0000-0000-000001000000}"/>
    <cellStyle name="桁区切り 3" xfId="4" xr:uid="{34BB5A7C-653F-4308-8810-A4B7F0307B87}"/>
    <cellStyle name="桁区切り 4" xfId="6" xr:uid="{D8219BEB-8009-4193-9A7D-66FEC94FB879}"/>
    <cellStyle name="標準" xfId="0" builtinId="0"/>
    <cellStyle name="標準 2" xfId="3" xr:uid="{00000000-0005-0000-0000-000003000000}"/>
    <cellStyle name="標準 2 2" xfId="5" xr:uid="{BB804708-82E3-4240-AFD3-C10259F80F3E}"/>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C09CA-AB82-4E4E-8B36-20423618E676}">
  <dimension ref="A1:R39"/>
  <sheetViews>
    <sheetView tabSelected="1" zoomScaleNormal="100" zoomScaleSheetLayoutView="100" workbookViewId="0"/>
  </sheetViews>
  <sheetFormatPr defaultRowHeight="10.5"/>
  <cols>
    <col min="1" max="1" width="9.5703125" style="136" customWidth="1"/>
    <col min="2" max="3" width="9.140625" style="136"/>
    <col min="4" max="4" width="14" style="136" customWidth="1"/>
    <col min="5" max="5" width="14.28515625" style="136" customWidth="1"/>
    <col min="6" max="6" width="9.140625" style="136"/>
    <col min="7" max="7" width="9.85546875" style="136" customWidth="1"/>
    <col min="8" max="8" width="13.42578125" style="136" customWidth="1"/>
    <col min="9" max="9" width="14.28515625" style="136" customWidth="1"/>
    <col min="10" max="16384" width="9.140625" style="136"/>
  </cols>
  <sheetData>
    <row r="1" spans="1:18" ht="10.5" customHeight="1">
      <c r="A1" s="161"/>
    </row>
    <row r="2" spans="1:18" ht="13.5" customHeight="1">
      <c r="A2" s="162" t="s">
        <v>410</v>
      </c>
      <c r="B2" s="162"/>
      <c r="C2" s="162"/>
      <c r="D2" s="162"/>
      <c r="E2" s="162"/>
      <c r="F2" s="162"/>
      <c r="G2" s="162"/>
      <c r="H2" s="162"/>
      <c r="I2" s="162"/>
      <c r="J2" s="162"/>
      <c r="K2" s="162"/>
      <c r="L2" s="162"/>
      <c r="M2" s="162"/>
      <c r="N2" s="162"/>
      <c r="O2" s="162"/>
      <c r="P2" s="162"/>
      <c r="Q2" s="162"/>
      <c r="R2" s="163"/>
    </row>
    <row r="3" spans="1:18" ht="10.5" customHeight="1"/>
    <row r="4" spans="1:18" ht="10.5" customHeight="1">
      <c r="A4" s="164" t="s">
        <v>411</v>
      </c>
    </row>
    <row r="5" spans="1:18" ht="10.5" customHeight="1"/>
    <row r="6" spans="1:18" ht="13.5" customHeight="1">
      <c r="A6" s="160" t="s">
        <v>161</v>
      </c>
      <c r="B6" s="160"/>
      <c r="C6" s="160"/>
      <c r="D6" s="160"/>
      <c r="E6" s="160"/>
      <c r="F6" s="160"/>
      <c r="G6" s="160"/>
      <c r="H6" s="160"/>
      <c r="I6" s="160"/>
      <c r="J6" s="160"/>
      <c r="K6" s="160"/>
    </row>
    <row r="7" spans="1:18" ht="10.5" customHeight="1">
      <c r="D7" s="165"/>
    </row>
    <row r="8" spans="1:18" ht="10.5" customHeight="1">
      <c r="A8" s="165" t="s">
        <v>412</v>
      </c>
    </row>
    <row r="9" spans="1:18" ht="10.5" customHeight="1"/>
    <row r="10" spans="1:18" ht="13.5" customHeight="1">
      <c r="A10" s="160" t="s">
        <v>64</v>
      </c>
      <c r="B10" s="160"/>
      <c r="C10" s="160"/>
      <c r="D10" s="160"/>
      <c r="E10" s="160"/>
      <c r="F10" s="160"/>
      <c r="G10" s="160"/>
      <c r="H10" s="160"/>
      <c r="I10" s="160"/>
    </row>
    <row r="11" spans="1:18" ht="10.5" customHeight="1"/>
    <row r="12" spans="1:18" ht="21" customHeight="1">
      <c r="A12" s="169" t="s">
        <v>385</v>
      </c>
      <c r="B12" s="169"/>
      <c r="C12" s="169"/>
      <c r="D12" s="169"/>
      <c r="E12" s="169"/>
      <c r="F12" s="169"/>
      <c r="G12" s="169"/>
      <c r="H12" s="169"/>
      <c r="I12" s="169"/>
    </row>
    <row r="13" spans="1:18" ht="10.5" customHeight="1">
      <c r="I13" s="137"/>
    </row>
    <row r="14" spans="1:18" ht="10.5" customHeight="1">
      <c r="A14" s="170" t="s">
        <v>107</v>
      </c>
      <c r="B14" s="173" t="s">
        <v>106</v>
      </c>
      <c r="C14" s="173"/>
      <c r="D14" s="173"/>
      <c r="E14" s="173"/>
      <c r="F14" s="173" t="s">
        <v>105</v>
      </c>
      <c r="G14" s="173"/>
      <c r="H14" s="173"/>
      <c r="I14" s="174"/>
    </row>
    <row r="15" spans="1:18">
      <c r="A15" s="171"/>
      <c r="B15" s="138" t="s">
        <v>386</v>
      </c>
      <c r="C15" s="138" t="s">
        <v>387</v>
      </c>
      <c r="D15" s="138" t="s">
        <v>388</v>
      </c>
      <c r="E15" s="175" t="s">
        <v>389</v>
      </c>
      <c r="F15" s="138" t="s">
        <v>390</v>
      </c>
      <c r="G15" s="138" t="s">
        <v>387</v>
      </c>
      <c r="H15" s="138" t="s">
        <v>388</v>
      </c>
      <c r="I15" s="177" t="s">
        <v>389</v>
      </c>
    </row>
    <row r="16" spans="1:18">
      <c r="A16" s="172"/>
      <c r="B16" s="139" t="s">
        <v>391</v>
      </c>
      <c r="C16" s="139" t="s">
        <v>392</v>
      </c>
      <c r="D16" s="139" t="s">
        <v>393</v>
      </c>
      <c r="E16" s="176"/>
      <c r="F16" s="139" t="s">
        <v>391</v>
      </c>
      <c r="G16" s="139" t="s">
        <v>392</v>
      </c>
      <c r="H16" s="139" t="s">
        <v>394</v>
      </c>
      <c r="I16" s="178"/>
    </row>
    <row r="17" spans="1:10" ht="6" customHeight="1">
      <c r="A17" s="140"/>
      <c r="B17" s="141"/>
      <c r="C17" s="142"/>
      <c r="D17" s="142"/>
      <c r="E17" s="142"/>
      <c r="F17" s="142"/>
      <c r="G17" s="142"/>
      <c r="H17" s="142"/>
      <c r="I17" s="142"/>
    </row>
    <row r="18" spans="1:10" ht="10.5" customHeight="1">
      <c r="A18" s="166" t="s">
        <v>413</v>
      </c>
      <c r="B18" s="144">
        <v>32094</v>
      </c>
      <c r="C18" s="145">
        <v>561808</v>
      </c>
      <c r="D18" s="145">
        <v>1673372997</v>
      </c>
      <c r="E18" s="145">
        <v>17510626733.5</v>
      </c>
      <c r="F18" s="145">
        <v>489751</v>
      </c>
      <c r="G18" s="145">
        <v>1020458</v>
      </c>
      <c r="H18" s="145">
        <v>954812033</v>
      </c>
      <c r="I18" s="145">
        <v>9409195802</v>
      </c>
    </row>
    <row r="19" spans="1:10" ht="10.5" customHeight="1">
      <c r="A19" s="167" t="s">
        <v>370</v>
      </c>
      <c r="B19" s="144">
        <v>31067</v>
      </c>
      <c r="C19" s="145">
        <v>548270</v>
      </c>
      <c r="D19" s="145">
        <v>1625940626</v>
      </c>
      <c r="E19" s="145">
        <v>17152437637.5</v>
      </c>
      <c r="F19" s="145">
        <v>482626</v>
      </c>
      <c r="G19" s="145">
        <v>995159</v>
      </c>
      <c r="H19" s="145">
        <v>939822689</v>
      </c>
      <c r="I19" s="145">
        <v>9274572330.5</v>
      </c>
    </row>
    <row r="20" spans="1:10" s="147" customFormat="1" ht="10.5" customHeight="1">
      <c r="A20" s="167" t="s">
        <v>414</v>
      </c>
      <c r="B20" s="144">
        <v>28655</v>
      </c>
      <c r="C20" s="145">
        <v>512058</v>
      </c>
      <c r="D20" s="145">
        <v>1617605717</v>
      </c>
      <c r="E20" s="145">
        <v>15949918117.5</v>
      </c>
      <c r="F20" s="145">
        <v>448431</v>
      </c>
      <c r="G20" s="145">
        <v>896732</v>
      </c>
      <c r="H20" s="145">
        <v>895583608</v>
      </c>
      <c r="I20" s="145">
        <v>8855402542.5</v>
      </c>
    </row>
    <row r="21" spans="1:10" s="148" customFormat="1" ht="10.5" customHeight="1">
      <c r="A21" s="167" t="s">
        <v>415</v>
      </c>
      <c r="B21" s="144">
        <v>27923</v>
      </c>
      <c r="C21" s="145">
        <v>492417</v>
      </c>
      <c r="D21" s="145">
        <v>1613566123</v>
      </c>
      <c r="E21" s="145">
        <v>15930362579</v>
      </c>
      <c r="F21" s="145">
        <v>457804</v>
      </c>
      <c r="G21" s="145">
        <v>903668</v>
      </c>
      <c r="H21" s="145">
        <v>915495679</v>
      </c>
      <c r="I21" s="145">
        <v>9058502823</v>
      </c>
      <c r="J21" s="136"/>
    </row>
    <row r="22" spans="1:10" s="148" customFormat="1" ht="10.5" customHeight="1">
      <c r="A22" s="168" t="s">
        <v>416</v>
      </c>
      <c r="B22" s="150">
        <v>26592</v>
      </c>
      <c r="C22" s="151">
        <v>464257</v>
      </c>
      <c r="D22" s="151">
        <v>1559376626</v>
      </c>
      <c r="E22" s="151">
        <v>15398232960</v>
      </c>
      <c r="F22" s="151">
        <v>458778</v>
      </c>
      <c r="G22" s="151">
        <v>889570</v>
      </c>
      <c r="H22" s="151">
        <v>896852744</v>
      </c>
      <c r="I22" s="151">
        <v>8871813209</v>
      </c>
    </row>
    <row r="23" spans="1:10" s="148" customFormat="1" ht="6" customHeight="1">
      <c r="A23" s="152"/>
      <c r="B23" s="144"/>
      <c r="C23" s="145"/>
      <c r="D23" s="145"/>
      <c r="E23" s="145"/>
      <c r="F23" s="145"/>
      <c r="G23" s="145"/>
      <c r="H23" s="145"/>
      <c r="I23" s="145"/>
    </row>
    <row r="24" spans="1:10" ht="10.5" customHeight="1">
      <c r="A24" s="153" t="s">
        <v>101</v>
      </c>
      <c r="B24" s="144">
        <v>2216</v>
      </c>
      <c r="C24" s="145">
        <v>38688.083333333336</v>
      </c>
      <c r="D24" s="145">
        <v>129948052.16666667</v>
      </c>
      <c r="E24" s="145">
        <v>1283186080</v>
      </c>
      <c r="F24" s="145">
        <v>38231.5</v>
      </c>
      <c r="G24" s="145">
        <v>74130.833333333328</v>
      </c>
      <c r="H24" s="145">
        <v>74737728.666666672</v>
      </c>
      <c r="I24" s="145">
        <v>739317767.41666663</v>
      </c>
    </row>
    <row r="25" spans="1:10" ht="6" customHeight="1">
      <c r="A25" s="153"/>
      <c r="B25" s="144"/>
      <c r="C25" s="145"/>
      <c r="D25" s="145"/>
      <c r="E25" s="145"/>
      <c r="F25" s="145"/>
      <c r="G25" s="145"/>
      <c r="H25" s="145"/>
      <c r="I25" s="145"/>
    </row>
    <row r="26" spans="1:10" ht="10.5" customHeight="1">
      <c r="A26" s="153" t="s">
        <v>417</v>
      </c>
      <c r="B26" s="154">
        <v>2151</v>
      </c>
      <c r="C26" s="145">
        <v>37308</v>
      </c>
      <c r="D26" s="145">
        <v>123329441</v>
      </c>
      <c r="E26" s="145">
        <v>1213372231</v>
      </c>
      <c r="F26" s="145">
        <v>39148</v>
      </c>
      <c r="G26" s="145">
        <v>77675</v>
      </c>
      <c r="H26" s="145">
        <v>78438232</v>
      </c>
      <c r="I26" s="145">
        <v>776770391</v>
      </c>
    </row>
    <row r="27" spans="1:10" ht="10.5" customHeight="1">
      <c r="A27" s="153" t="s">
        <v>418</v>
      </c>
      <c r="B27" s="154">
        <v>2091</v>
      </c>
      <c r="C27" s="145">
        <v>36616</v>
      </c>
      <c r="D27" s="145">
        <v>121700077</v>
      </c>
      <c r="E27" s="145">
        <v>1198769536</v>
      </c>
      <c r="F27" s="145">
        <v>38341</v>
      </c>
      <c r="G27" s="145">
        <v>76191</v>
      </c>
      <c r="H27" s="155">
        <v>75211184</v>
      </c>
      <c r="I27" s="145">
        <v>745275606</v>
      </c>
    </row>
    <row r="28" spans="1:10" ht="10.5" customHeight="1">
      <c r="A28" s="153" t="s">
        <v>419</v>
      </c>
      <c r="B28" s="154">
        <v>2324</v>
      </c>
      <c r="C28" s="145">
        <v>40997</v>
      </c>
      <c r="D28" s="145">
        <v>136982449</v>
      </c>
      <c r="E28" s="145">
        <v>1357515065</v>
      </c>
      <c r="F28" s="145">
        <v>38403</v>
      </c>
      <c r="G28" s="145">
        <v>74103</v>
      </c>
      <c r="H28" s="155">
        <v>74101892</v>
      </c>
      <c r="I28" s="145">
        <v>732950173</v>
      </c>
    </row>
    <row r="29" spans="1:10" ht="10.5" customHeight="1">
      <c r="A29" s="153" t="s">
        <v>420</v>
      </c>
      <c r="B29" s="154">
        <v>2445</v>
      </c>
      <c r="C29" s="145">
        <v>40874</v>
      </c>
      <c r="D29" s="145">
        <v>137624036</v>
      </c>
      <c r="E29" s="145">
        <v>1350504540</v>
      </c>
      <c r="F29" s="145">
        <v>38986</v>
      </c>
      <c r="G29" s="145">
        <v>77942</v>
      </c>
      <c r="H29" s="155">
        <v>77533684</v>
      </c>
      <c r="I29" s="145">
        <v>765896634</v>
      </c>
    </row>
    <row r="30" spans="1:10" ht="10.5" customHeight="1">
      <c r="A30" s="153" t="s">
        <v>421</v>
      </c>
      <c r="B30" s="154">
        <v>2254</v>
      </c>
      <c r="C30" s="145">
        <v>40068</v>
      </c>
      <c r="D30" s="145">
        <v>136382260</v>
      </c>
      <c r="E30" s="145">
        <v>1350948048</v>
      </c>
      <c r="F30" s="145">
        <v>38054</v>
      </c>
      <c r="G30" s="145">
        <v>73991</v>
      </c>
      <c r="H30" s="155">
        <v>73273562</v>
      </c>
      <c r="I30" s="145">
        <v>725558295</v>
      </c>
    </row>
    <row r="31" spans="1:10" ht="10.5" customHeight="1">
      <c r="A31" s="153" t="s">
        <v>422</v>
      </c>
      <c r="B31" s="154">
        <v>2100</v>
      </c>
      <c r="C31" s="145">
        <v>37470</v>
      </c>
      <c r="D31" s="145">
        <v>123456564</v>
      </c>
      <c r="E31" s="145">
        <v>1212611193</v>
      </c>
      <c r="F31" s="145">
        <v>38128</v>
      </c>
      <c r="G31" s="145">
        <v>73369</v>
      </c>
      <c r="H31" s="155">
        <v>73828012</v>
      </c>
      <c r="I31" s="145">
        <v>730840627</v>
      </c>
    </row>
    <row r="32" spans="1:10" ht="10.5" customHeight="1">
      <c r="A32" s="153" t="s">
        <v>423</v>
      </c>
      <c r="B32" s="154">
        <v>2076</v>
      </c>
      <c r="C32" s="145">
        <v>36444</v>
      </c>
      <c r="D32" s="145">
        <v>121822411</v>
      </c>
      <c r="E32" s="145">
        <v>1200239056</v>
      </c>
      <c r="F32" s="145">
        <v>38176</v>
      </c>
      <c r="G32" s="145">
        <v>74326</v>
      </c>
      <c r="H32" s="155">
        <v>74298767</v>
      </c>
      <c r="I32" s="145">
        <v>734893072</v>
      </c>
    </row>
    <row r="33" spans="1:9" ht="10.5" customHeight="1">
      <c r="A33" s="153" t="s">
        <v>424</v>
      </c>
      <c r="B33" s="156">
        <v>2362</v>
      </c>
      <c r="C33" s="145">
        <v>41359</v>
      </c>
      <c r="D33" s="145">
        <v>142362691</v>
      </c>
      <c r="E33" s="145">
        <v>1410657796</v>
      </c>
      <c r="F33" s="145">
        <v>38532</v>
      </c>
      <c r="G33" s="145">
        <v>75662</v>
      </c>
      <c r="H33" s="155">
        <v>75767403</v>
      </c>
      <c r="I33" s="145">
        <v>749216471</v>
      </c>
    </row>
    <row r="34" spans="1:9" ht="10.5" customHeight="1">
      <c r="A34" s="153" t="s">
        <v>425</v>
      </c>
      <c r="B34" s="156">
        <v>2191</v>
      </c>
      <c r="C34" s="145">
        <v>37926</v>
      </c>
      <c r="D34" s="145">
        <v>128216279</v>
      </c>
      <c r="E34" s="145">
        <v>1269201768</v>
      </c>
      <c r="F34" s="145">
        <v>38276</v>
      </c>
      <c r="G34" s="145">
        <v>75521</v>
      </c>
      <c r="H34" s="155">
        <v>75004356</v>
      </c>
      <c r="I34" s="145">
        <v>741902787</v>
      </c>
    </row>
    <row r="35" spans="1:9" ht="10.5" customHeight="1">
      <c r="A35" s="153" t="s">
        <v>426</v>
      </c>
      <c r="B35" s="156">
        <v>2174</v>
      </c>
      <c r="C35" s="145">
        <v>37526</v>
      </c>
      <c r="D35" s="145">
        <v>127382213</v>
      </c>
      <c r="E35" s="145">
        <v>1264709289</v>
      </c>
      <c r="F35" s="145">
        <v>38838</v>
      </c>
      <c r="G35" s="145">
        <v>74857</v>
      </c>
      <c r="H35" s="155">
        <v>74981000</v>
      </c>
      <c r="I35" s="145">
        <v>741471158</v>
      </c>
    </row>
    <row r="36" spans="1:9" ht="10.5" customHeight="1">
      <c r="A36" s="153" t="s">
        <v>427</v>
      </c>
      <c r="B36" s="156">
        <v>2288</v>
      </c>
      <c r="C36" s="145">
        <v>40867</v>
      </c>
      <c r="D36" s="145">
        <v>138564269</v>
      </c>
      <c r="E36" s="145">
        <v>1365979560</v>
      </c>
      <c r="F36" s="145">
        <v>36997</v>
      </c>
      <c r="G36" s="145">
        <v>67745</v>
      </c>
      <c r="H36" s="155">
        <v>72298496</v>
      </c>
      <c r="I36" s="145">
        <v>714666247</v>
      </c>
    </row>
    <row r="37" spans="1:9" ht="10.5" customHeight="1">
      <c r="A37" s="153" t="s">
        <v>428</v>
      </c>
      <c r="B37" s="156">
        <v>2136</v>
      </c>
      <c r="C37" s="145">
        <v>36802</v>
      </c>
      <c r="D37" s="145">
        <v>121553936</v>
      </c>
      <c r="E37" s="145">
        <v>1203724878</v>
      </c>
      <c r="F37" s="145">
        <v>36899</v>
      </c>
      <c r="G37" s="145">
        <v>68188</v>
      </c>
      <c r="H37" s="145">
        <v>72116156</v>
      </c>
      <c r="I37" s="145">
        <v>712371748</v>
      </c>
    </row>
    <row r="38" spans="1:9" ht="6" customHeight="1">
      <c r="A38" s="157"/>
      <c r="B38" s="158"/>
      <c r="C38" s="159"/>
      <c r="D38" s="159"/>
      <c r="E38" s="159"/>
      <c r="F38" s="159"/>
      <c r="G38" s="159"/>
      <c r="H38" s="159"/>
      <c r="I38" s="159"/>
    </row>
    <row r="39" spans="1:9" ht="10.5" customHeight="1">
      <c r="A39" s="136" t="s">
        <v>307</v>
      </c>
    </row>
  </sheetData>
  <sheetProtection sheet="1" formatCells="0" formatRows="0" insertColumns="0" insertRows="0" insertHyperlinks="0" deleteColumns="0" deleteRows="0" sort="0" autoFilter="0" pivotTables="0"/>
  <mergeCells count="6">
    <mergeCell ref="A12:I12"/>
    <mergeCell ref="A14:A16"/>
    <mergeCell ref="B14:E14"/>
    <mergeCell ref="F14:I14"/>
    <mergeCell ref="E15:E16"/>
    <mergeCell ref="I15:I16"/>
  </mergeCells>
  <phoneticPr fontId="12"/>
  <printOptions gridLinesSet="0"/>
  <pageMargins left="0.7" right="0.7" top="0.75" bottom="0.75" header="0.3" footer="0.3"/>
  <pageSetup paperSize="9" scale="98" pageOrder="overThenDown" orientation="portrait" r:id="rId1"/>
  <headerFooter>
    <oddHeader xml:space="preserve">&amp;R&amp;F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42"/>
  <sheetViews>
    <sheetView zoomScaleNormal="100" workbookViewId="0"/>
  </sheetViews>
  <sheetFormatPr defaultRowHeight="10.5"/>
  <cols>
    <col min="1" max="1" width="12" style="1" customWidth="1"/>
    <col min="2" max="3" width="12.85546875" style="1" customWidth="1"/>
    <col min="4" max="4" width="14.42578125" style="1" customWidth="1"/>
    <col min="5" max="5" width="20.7109375" style="1" customWidth="1"/>
    <col min="6" max="7" width="12.85546875" style="1" customWidth="1"/>
    <col min="8" max="8" width="13" style="1" customWidth="1"/>
    <col min="9" max="9" width="20.7109375" style="1" customWidth="1"/>
    <col min="10" max="16384" width="9.140625" style="1"/>
  </cols>
  <sheetData>
    <row r="1" spans="1:18" ht="13.5" customHeight="1"/>
    <row r="2" spans="1:18" ht="13.5" customHeight="1">
      <c r="A2" s="29" t="s">
        <v>271</v>
      </c>
      <c r="B2" s="29"/>
      <c r="C2" s="29"/>
      <c r="D2" s="29"/>
      <c r="E2" s="29"/>
      <c r="F2" s="29"/>
      <c r="G2" s="29"/>
      <c r="H2" s="29"/>
      <c r="I2" s="29"/>
      <c r="J2" s="29"/>
      <c r="K2" s="29"/>
      <c r="L2" s="29"/>
      <c r="M2" s="29"/>
      <c r="N2" s="29"/>
      <c r="O2" s="29"/>
      <c r="P2" s="29"/>
      <c r="Q2" s="29"/>
      <c r="R2" s="108"/>
    </row>
    <row r="3" spans="1:18" ht="10.5" customHeight="1"/>
    <row r="4" spans="1:18" ht="10.5" customHeight="1">
      <c r="A4" s="44" t="s">
        <v>169</v>
      </c>
    </row>
    <row r="5" spans="1:18" ht="10.5" customHeight="1"/>
    <row r="6" spans="1:18" ht="13.5" customHeight="1">
      <c r="A6" s="23" t="s">
        <v>272</v>
      </c>
      <c r="B6" s="23"/>
      <c r="C6" s="23"/>
      <c r="D6" s="23"/>
      <c r="E6" s="23"/>
      <c r="F6" s="23"/>
      <c r="G6" s="23"/>
      <c r="H6" s="23"/>
      <c r="I6" s="23"/>
      <c r="J6" s="23"/>
      <c r="K6" s="23"/>
    </row>
    <row r="7" spans="1:18" ht="10.5" customHeight="1">
      <c r="D7" s="18"/>
    </row>
    <row r="8" spans="1:18" ht="10.5" customHeight="1">
      <c r="A8" s="18" t="s">
        <v>110</v>
      </c>
    </row>
    <row r="9" spans="1:18" ht="10.5" customHeight="1"/>
    <row r="10" spans="1:18" ht="13.5" customHeight="1">
      <c r="A10" s="23" t="s">
        <v>64</v>
      </c>
      <c r="B10" s="23"/>
      <c r="C10" s="23"/>
      <c r="D10" s="23"/>
      <c r="E10" s="23"/>
      <c r="F10" s="23"/>
      <c r="G10" s="23"/>
      <c r="H10" s="23"/>
      <c r="I10" s="23"/>
    </row>
    <row r="11" spans="1:18" ht="10.5" customHeight="1"/>
    <row r="12" spans="1:18" ht="21" customHeight="1">
      <c r="A12" s="179" t="s">
        <v>190</v>
      </c>
      <c r="B12" s="179"/>
      <c r="C12" s="179"/>
      <c r="D12" s="179"/>
      <c r="E12" s="179"/>
      <c r="F12" s="179"/>
      <c r="G12" s="179"/>
      <c r="H12" s="179"/>
      <c r="I12" s="179"/>
    </row>
    <row r="13" spans="1:18" ht="10.5" customHeight="1">
      <c r="I13" s="52"/>
    </row>
    <row r="14" spans="1:18" ht="12" customHeight="1">
      <c r="A14" s="180" t="s">
        <v>107</v>
      </c>
      <c r="B14" s="183" t="s">
        <v>106</v>
      </c>
      <c r="C14" s="185"/>
      <c r="D14" s="185"/>
      <c r="E14" s="186"/>
      <c r="F14" s="183" t="s">
        <v>105</v>
      </c>
      <c r="G14" s="185"/>
      <c r="H14" s="185"/>
      <c r="I14" s="185"/>
    </row>
    <row r="15" spans="1:18" ht="12" customHeight="1">
      <c r="A15" s="184"/>
      <c r="B15" s="3" t="s">
        <v>156</v>
      </c>
      <c r="C15" s="3" t="s">
        <v>155</v>
      </c>
      <c r="D15" s="3" t="s">
        <v>154</v>
      </c>
      <c r="E15" s="3" t="s">
        <v>153</v>
      </c>
      <c r="F15" s="3" t="s">
        <v>156</v>
      </c>
      <c r="G15" s="3" t="s">
        <v>155</v>
      </c>
      <c r="H15" s="3" t="s">
        <v>154</v>
      </c>
      <c r="I15" s="4" t="s">
        <v>153</v>
      </c>
    </row>
    <row r="16" spans="1:18" s="30" customFormat="1" ht="6" customHeight="1">
      <c r="A16" s="42"/>
      <c r="B16" s="41"/>
      <c r="C16" s="40"/>
      <c r="D16" s="40"/>
      <c r="E16" s="40"/>
      <c r="F16" s="40"/>
      <c r="G16" s="40"/>
      <c r="H16" s="40"/>
      <c r="I16" s="40"/>
    </row>
    <row r="17" spans="1:12" ht="10.5" customHeight="1">
      <c r="A17" s="109" t="s">
        <v>254</v>
      </c>
      <c r="B17" s="9">
        <v>34948</v>
      </c>
      <c r="C17" s="10">
        <v>698044</v>
      </c>
      <c r="D17" s="10">
        <v>1540724448</v>
      </c>
      <c r="E17" s="10">
        <v>16371619073</v>
      </c>
      <c r="F17" s="10">
        <v>512763</v>
      </c>
      <c r="G17" s="10">
        <v>1254857</v>
      </c>
      <c r="H17" s="10">
        <v>889824716</v>
      </c>
      <c r="I17" s="10">
        <v>8740226292.5</v>
      </c>
    </row>
    <row r="18" spans="1:12" ht="10.5" customHeight="1">
      <c r="A18" s="110" t="s">
        <v>255</v>
      </c>
      <c r="B18" s="9">
        <v>35053</v>
      </c>
      <c r="C18" s="10">
        <v>681700</v>
      </c>
      <c r="D18" s="10">
        <v>1598484649</v>
      </c>
      <c r="E18" s="10">
        <v>16866306520.5</v>
      </c>
      <c r="F18" s="10">
        <v>477912</v>
      </c>
      <c r="G18" s="10">
        <v>1232337</v>
      </c>
      <c r="H18" s="10">
        <v>910265616</v>
      </c>
      <c r="I18" s="10">
        <v>8934061860</v>
      </c>
      <c r="J18" s="30"/>
      <c r="K18" s="30"/>
      <c r="L18" s="30"/>
    </row>
    <row r="19" spans="1:12" s="13" customFormat="1" ht="10.5" customHeight="1">
      <c r="A19" s="110" t="s">
        <v>256</v>
      </c>
      <c r="B19" s="9">
        <v>35170</v>
      </c>
      <c r="C19" s="10">
        <v>675267</v>
      </c>
      <c r="D19" s="10">
        <v>1621107807</v>
      </c>
      <c r="E19" s="10">
        <v>17131220598.5</v>
      </c>
      <c r="F19" s="10">
        <v>493735</v>
      </c>
      <c r="G19" s="10">
        <v>1245770</v>
      </c>
      <c r="H19" s="10">
        <v>956391228</v>
      </c>
      <c r="I19" s="10">
        <v>9383271232</v>
      </c>
      <c r="J19" s="107"/>
      <c r="K19" s="107"/>
      <c r="L19" s="107"/>
    </row>
    <row r="20" spans="1:12" s="2" customFormat="1" ht="10.5" customHeight="1">
      <c r="A20" s="110" t="s">
        <v>257</v>
      </c>
      <c r="B20" s="9">
        <v>34639</v>
      </c>
      <c r="C20" s="10">
        <v>650679</v>
      </c>
      <c r="D20" s="10">
        <v>1648874929</v>
      </c>
      <c r="E20" s="10">
        <v>17400753918</v>
      </c>
      <c r="F20" s="10">
        <v>507926</v>
      </c>
      <c r="G20" s="10">
        <v>1237509</v>
      </c>
      <c r="H20" s="10">
        <v>968837744</v>
      </c>
      <c r="I20" s="10">
        <v>9521882676.5</v>
      </c>
      <c r="J20" s="30"/>
      <c r="K20" s="106"/>
      <c r="L20" s="106"/>
    </row>
    <row r="21" spans="1:12" s="2" customFormat="1" ht="10.5" customHeight="1">
      <c r="A21" s="111" t="s">
        <v>258</v>
      </c>
      <c r="B21" s="7">
        <v>34505</v>
      </c>
      <c r="C21" s="8">
        <v>642495</v>
      </c>
      <c r="D21" s="8">
        <v>1662382706</v>
      </c>
      <c r="E21" s="8">
        <v>17494197691</v>
      </c>
      <c r="F21" s="8">
        <v>508905</v>
      </c>
      <c r="G21" s="8">
        <v>1191494</v>
      </c>
      <c r="H21" s="8">
        <v>962236667</v>
      </c>
      <c r="I21" s="8">
        <v>9457839763.5</v>
      </c>
      <c r="J21" s="106"/>
      <c r="K21" s="106"/>
      <c r="L21" s="106"/>
    </row>
    <row r="22" spans="1:12" s="2" customFormat="1" ht="6" customHeight="1">
      <c r="A22" s="15"/>
      <c r="B22" s="9"/>
      <c r="C22" s="10"/>
      <c r="D22" s="10"/>
      <c r="E22" s="10"/>
      <c r="F22" s="10"/>
      <c r="G22" s="10"/>
      <c r="H22" s="10"/>
      <c r="I22" s="10"/>
      <c r="J22" s="106"/>
      <c r="K22" s="106"/>
      <c r="L22" s="106"/>
    </row>
    <row r="23" spans="1:12" ht="10.5" customHeight="1">
      <c r="A23" s="14" t="s">
        <v>101</v>
      </c>
      <c r="B23" s="9">
        <v>2875.4166666666665</v>
      </c>
      <c r="C23" s="10">
        <v>53541.25</v>
      </c>
      <c r="D23" s="10">
        <v>138531892.16666666</v>
      </c>
      <c r="E23" s="10">
        <v>1457849807.5833333</v>
      </c>
      <c r="F23" s="10">
        <v>42408.75</v>
      </c>
      <c r="G23" s="10">
        <v>99291.166666666672</v>
      </c>
      <c r="H23" s="10">
        <v>80186388.916666672</v>
      </c>
      <c r="I23" s="10">
        <v>788153313.625</v>
      </c>
      <c r="J23" s="30"/>
      <c r="K23" s="30"/>
      <c r="L23" s="30"/>
    </row>
    <row r="24" spans="1:12" ht="6" customHeight="1">
      <c r="A24" s="14"/>
      <c r="B24" s="9"/>
      <c r="C24" s="10"/>
      <c r="D24" s="10"/>
      <c r="E24" s="10"/>
      <c r="F24" s="10"/>
      <c r="G24" s="10"/>
      <c r="H24" s="10"/>
      <c r="I24" s="10"/>
      <c r="J24" s="30"/>
      <c r="K24" s="30"/>
      <c r="L24" s="30"/>
    </row>
    <row r="25" spans="1:12" ht="10.5" customHeight="1">
      <c r="A25" s="93" t="s">
        <v>259</v>
      </c>
      <c r="B25" s="102">
        <v>2959</v>
      </c>
      <c r="C25" s="10">
        <v>54915</v>
      </c>
      <c r="D25" s="10">
        <v>145711445</v>
      </c>
      <c r="E25" s="10">
        <v>1531680593.5</v>
      </c>
      <c r="F25" s="10">
        <v>43817</v>
      </c>
      <c r="G25" s="10">
        <v>104229</v>
      </c>
      <c r="H25" s="10">
        <v>83077742</v>
      </c>
      <c r="I25" s="10">
        <v>813602949.5</v>
      </c>
      <c r="J25" s="30"/>
      <c r="K25" s="105"/>
      <c r="L25" s="30"/>
    </row>
    <row r="26" spans="1:12" ht="10.5" customHeight="1">
      <c r="A26" s="91" t="s">
        <v>260</v>
      </c>
      <c r="B26" s="102">
        <v>2819</v>
      </c>
      <c r="C26" s="103">
        <v>52413</v>
      </c>
      <c r="D26" s="103">
        <v>138986741</v>
      </c>
      <c r="E26" s="103">
        <v>1456676892</v>
      </c>
      <c r="F26" s="103">
        <v>42843</v>
      </c>
      <c r="G26" s="103">
        <v>103321</v>
      </c>
      <c r="H26" s="104">
        <v>82046077</v>
      </c>
      <c r="I26" s="103">
        <v>806872426</v>
      </c>
      <c r="J26" s="30"/>
      <c r="K26" s="30"/>
      <c r="L26" s="30"/>
    </row>
    <row r="27" spans="1:12" ht="10.5" customHeight="1">
      <c r="A27" s="91" t="s">
        <v>261</v>
      </c>
      <c r="B27" s="102">
        <v>2878</v>
      </c>
      <c r="C27" s="10">
        <v>54265</v>
      </c>
      <c r="D27" s="10">
        <v>140964947</v>
      </c>
      <c r="E27" s="10">
        <v>1484423281.5</v>
      </c>
      <c r="F27" s="10">
        <v>43446</v>
      </c>
      <c r="G27" s="10">
        <v>104329</v>
      </c>
      <c r="H27" s="101">
        <v>82603335</v>
      </c>
      <c r="I27" s="10">
        <v>811152888.5</v>
      </c>
      <c r="J27" s="30"/>
      <c r="K27" s="30"/>
      <c r="L27" s="30"/>
    </row>
    <row r="28" spans="1:12" ht="10.5" customHeight="1">
      <c r="A28" s="91" t="s">
        <v>262</v>
      </c>
      <c r="B28" s="102">
        <v>2879</v>
      </c>
      <c r="C28" s="10">
        <v>53420</v>
      </c>
      <c r="D28" s="10">
        <v>139624687</v>
      </c>
      <c r="E28" s="10">
        <v>1475616980.5</v>
      </c>
      <c r="F28" s="10">
        <v>42335</v>
      </c>
      <c r="G28" s="10">
        <v>100307</v>
      </c>
      <c r="H28" s="101">
        <v>80724207</v>
      </c>
      <c r="I28" s="10">
        <v>793537903</v>
      </c>
      <c r="J28" s="30"/>
      <c r="K28" s="30"/>
      <c r="L28" s="30"/>
    </row>
    <row r="29" spans="1:12" ht="10.5" customHeight="1">
      <c r="A29" s="91" t="s">
        <v>263</v>
      </c>
      <c r="B29" s="102">
        <v>2971</v>
      </c>
      <c r="C29" s="10">
        <v>54889</v>
      </c>
      <c r="D29" s="10">
        <v>141517321</v>
      </c>
      <c r="E29" s="10">
        <v>1487518831</v>
      </c>
      <c r="F29" s="10">
        <v>43214</v>
      </c>
      <c r="G29" s="10">
        <v>106545</v>
      </c>
      <c r="H29" s="101">
        <v>84249465</v>
      </c>
      <c r="I29" s="10">
        <v>829544252.5</v>
      </c>
      <c r="J29" s="30"/>
      <c r="K29" s="30"/>
      <c r="L29" s="30"/>
    </row>
    <row r="30" spans="1:12" ht="10.5" customHeight="1">
      <c r="A30" s="91" t="s">
        <v>264</v>
      </c>
      <c r="B30" s="102">
        <v>2909</v>
      </c>
      <c r="C30" s="10">
        <v>54700</v>
      </c>
      <c r="D30" s="10">
        <v>137818612</v>
      </c>
      <c r="E30" s="10">
        <v>1452829939</v>
      </c>
      <c r="F30" s="10">
        <v>41609</v>
      </c>
      <c r="G30" s="10">
        <v>98808</v>
      </c>
      <c r="H30" s="101">
        <v>79502840</v>
      </c>
      <c r="I30" s="10">
        <v>781988307.5</v>
      </c>
      <c r="J30" s="30"/>
      <c r="K30" s="30"/>
      <c r="L30" s="30"/>
    </row>
    <row r="31" spans="1:12" ht="10.5" customHeight="1">
      <c r="A31" s="91" t="s">
        <v>265</v>
      </c>
      <c r="B31" s="102">
        <v>2861</v>
      </c>
      <c r="C31" s="10">
        <v>52685</v>
      </c>
      <c r="D31" s="10">
        <v>130638605</v>
      </c>
      <c r="E31" s="10">
        <v>1380321497.5</v>
      </c>
      <c r="F31" s="10">
        <v>41469</v>
      </c>
      <c r="G31" s="10">
        <v>96956</v>
      </c>
      <c r="H31" s="101">
        <v>77361215</v>
      </c>
      <c r="I31" s="10">
        <v>758244009.5</v>
      </c>
      <c r="J31" s="30"/>
      <c r="K31" s="30"/>
      <c r="L31" s="30"/>
    </row>
    <row r="32" spans="1:12" ht="10.5" customHeight="1">
      <c r="A32" s="91" t="s">
        <v>266</v>
      </c>
      <c r="B32" s="100">
        <v>2943</v>
      </c>
      <c r="C32" s="10">
        <v>54582</v>
      </c>
      <c r="D32" s="10">
        <v>141498749</v>
      </c>
      <c r="E32" s="10">
        <v>1491318520.5</v>
      </c>
      <c r="F32" s="10">
        <v>42898</v>
      </c>
      <c r="G32" s="10">
        <v>104134</v>
      </c>
      <c r="H32" s="101">
        <v>84403898</v>
      </c>
      <c r="I32" s="10">
        <v>830101694</v>
      </c>
      <c r="J32" s="30"/>
      <c r="K32" s="30"/>
      <c r="L32" s="30"/>
    </row>
    <row r="33" spans="1:12" ht="10.5" customHeight="1">
      <c r="A33" s="91" t="s">
        <v>267</v>
      </c>
      <c r="B33" s="100">
        <v>2868</v>
      </c>
      <c r="C33" s="10">
        <v>53293</v>
      </c>
      <c r="D33" s="10">
        <v>140801978</v>
      </c>
      <c r="E33" s="10">
        <v>1479276158</v>
      </c>
      <c r="F33" s="10">
        <v>42184</v>
      </c>
      <c r="G33" s="10">
        <v>97865</v>
      </c>
      <c r="H33" s="101">
        <v>77918559</v>
      </c>
      <c r="I33" s="10">
        <v>767743559</v>
      </c>
      <c r="J33" s="30"/>
      <c r="K33" s="30"/>
      <c r="L33" s="30"/>
    </row>
    <row r="34" spans="1:12" ht="10.5" customHeight="1">
      <c r="A34" s="93" t="s">
        <v>268</v>
      </c>
      <c r="B34" s="100">
        <v>2777</v>
      </c>
      <c r="C34" s="10">
        <v>53751</v>
      </c>
      <c r="D34" s="10">
        <v>135903008</v>
      </c>
      <c r="E34" s="10">
        <v>1431657436</v>
      </c>
      <c r="F34" s="10">
        <v>41902</v>
      </c>
      <c r="G34" s="10">
        <v>94286</v>
      </c>
      <c r="H34" s="101">
        <v>77583156</v>
      </c>
      <c r="I34" s="10">
        <v>764042734</v>
      </c>
      <c r="J34" s="30"/>
      <c r="K34" s="30"/>
      <c r="L34" s="30"/>
    </row>
    <row r="35" spans="1:12" ht="10.5" customHeight="1">
      <c r="A35" s="91" t="s">
        <v>269</v>
      </c>
      <c r="B35" s="100">
        <v>2884</v>
      </c>
      <c r="C35" s="10">
        <v>55065</v>
      </c>
      <c r="D35" s="10">
        <v>142681336</v>
      </c>
      <c r="E35" s="10">
        <v>1492130484</v>
      </c>
      <c r="F35" s="10">
        <v>41848</v>
      </c>
      <c r="G35" s="10">
        <v>91316</v>
      </c>
      <c r="H35" s="101">
        <v>77538607</v>
      </c>
      <c r="I35" s="10">
        <v>762028037</v>
      </c>
    </row>
    <row r="36" spans="1:12" ht="10.5" customHeight="1">
      <c r="A36" s="91" t="s">
        <v>270</v>
      </c>
      <c r="B36" s="100">
        <v>2757</v>
      </c>
      <c r="C36" s="10">
        <v>48517</v>
      </c>
      <c r="D36" s="10">
        <v>126235277</v>
      </c>
      <c r="E36" s="10">
        <v>1330747077.5</v>
      </c>
      <c r="F36" s="10">
        <v>41340</v>
      </c>
      <c r="G36" s="10">
        <v>89398</v>
      </c>
      <c r="H36" s="10">
        <v>75227566</v>
      </c>
      <c r="I36" s="10">
        <v>738981003</v>
      </c>
    </row>
    <row r="37" spans="1:12" s="30" customFormat="1" ht="6" customHeight="1">
      <c r="A37" s="31"/>
      <c r="B37" s="11"/>
      <c r="C37" s="12"/>
      <c r="D37" s="12"/>
      <c r="E37" s="12"/>
      <c r="F37" s="12"/>
      <c r="G37" s="12"/>
      <c r="H37" s="12"/>
      <c r="I37" s="12"/>
    </row>
    <row r="38" spans="1:12" ht="10.5" customHeight="1">
      <c r="A38" s="1" t="s">
        <v>88</v>
      </c>
    </row>
    <row r="39" spans="1:12" ht="10.5" customHeight="1"/>
    <row r="40" spans="1:12" ht="10.5" customHeight="1"/>
    <row r="41" spans="1:12" ht="10.5" customHeight="1">
      <c r="H41" s="1" t="s">
        <v>233</v>
      </c>
    </row>
    <row r="42" spans="1:12" ht="10.5" customHeight="1"/>
  </sheetData>
  <mergeCells count="4">
    <mergeCell ref="A12:I12"/>
    <mergeCell ref="A14:A15"/>
    <mergeCell ref="B14:E14"/>
    <mergeCell ref="F14:I14"/>
  </mergeCells>
  <phoneticPr fontId="12"/>
  <printOptions gridLinesSet="0"/>
  <pageMargins left="0.6692913385826772" right="0.6692913385826772" top="0.86614173228346458" bottom="0.86614173228346458" header="0.35433070866141736" footer="0"/>
  <pageSetup paperSize="9" pageOrder="overThenDown"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41"/>
  <sheetViews>
    <sheetView zoomScaleNormal="100" workbookViewId="0"/>
  </sheetViews>
  <sheetFormatPr defaultRowHeight="10.5"/>
  <cols>
    <col min="1" max="1" width="9.28515625" style="1" customWidth="1"/>
    <col min="2" max="3" width="9.140625" style="1"/>
    <col min="4" max="4" width="14.42578125" style="1" customWidth="1"/>
    <col min="5" max="5" width="15.140625" style="1" customWidth="1"/>
    <col min="6" max="6" width="9.140625" style="1"/>
    <col min="7" max="7" width="9.85546875" style="1" customWidth="1"/>
    <col min="8" max="8" width="13" style="1" customWidth="1"/>
    <col min="9" max="9" width="14.42578125" style="1" customWidth="1"/>
    <col min="10" max="16384" width="9.140625" style="1"/>
  </cols>
  <sheetData>
    <row r="1" spans="1:18" ht="13.5" customHeight="1"/>
    <row r="2" spans="1:18" ht="13.5" customHeight="1">
      <c r="A2" s="29" t="s">
        <v>253</v>
      </c>
      <c r="B2" s="29"/>
      <c r="C2" s="29"/>
      <c r="D2" s="29"/>
      <c r="E2" s="29"/>
      <c r="F2" s="29"/>
      <c r="G2" s="29"/>
      <c r="H2" s="29"/>
      <c r="I2" s="29"/>
      <c r="J2" s="29"/>
      <c r="K2" s="29"/>
      <c r="L2" s="29"/>
      <c r="M2" s="29"/>
      <c r="N2" s="29"/>
      <c r="O2" s="29"/>
      <c r="P2" s="29"/>
      <c r="Q2" s="29"/>
      <c r="R2" s="108"/>
    </row>
    <row r="3" spans="1:18" ht="10.5" customHeight="1"/>
    <row r="4" spans="1:18" ht="10.5" customHeight="1">
      <c r="A4" s="44" t="s">
        <v>169</v>
      </c>
    </row>
    <row r="5" spans="1:18" ht="10.5" customHeight="1"/>
    <row r="6" spans="1:18" ht="13.5" customHeight="1">
      <c r="A6" s="23" t="s">
        <v>252</v>
      </c>
      <c r="B6" s="23"/>
      <c r="C6" s="23"/>
      <c r="D6" s="23"/>
      <c r="E6" s="23"/>
      <c r="F6" s="23"/>
      <c r="G6" s="23"/>
      <c r="H6" s="23"/>
      <c r="I6" s="23"/>
      <c r="J6" s="23"/>
      <c r="K6" s="23"/>
    </row>
    <row r="7" spans="1:18" ht="10.5" customHeight="1">
      <c r="D7" s="18"/>
    </row>
    <row r="8" spans="1:18" ht="10.5" customHeight="1">
      <c r="A8" s="18" t="s">
        <v>110</v>
      </c>
    </row>
    <row r="9" spans="1:18" ht="10.5" customHeight="1"/>
    <row r="10" spans="1:18" ht="13.5" customHeight="1">
      <c r="A10" s="23" t="s">
        <v>251</v>
      </c>
      <c r="B10" s="23"/>
      <c r="C10" s="23"/>
      <c r="D10" s="23"/>
      <c r="E10" s="23"/>
      <c r="F10" s="23"/>
      <c r="G10" s="23"/>
      <c r="H10" s="23"/>
      <c r="I10" s="23"/>
    </row>
    <row r="11" spans="1:18" ht="10.5" customHeight="1"/>
    <row r="12" spans="1:18" ht="21" customHeight="1">
      <c r="A12" s="179" t="s">
        <v>190</v>
      </c>
      <c r="B12" s="179"/>
      <c r="C12" s="179"/>
      <c r="D12" s="179"/>
      <c r="E12" s="179"/>
      <c r="F12" s="179"/>
      <c r="G12" s="179"/>
      <c r="H12" s="179"/>
      <c r="I12" s="179"/>
    </row>
    <row r="13" spans="1:18" ht="10.5" customHeight="1">
      <c r="I13" s="52"/>
    </row>
    <row r="14" spans="1:18" ht="12" customHeight="1">
      <c r="A14" s="180" t="s">
        <v>107</v>
      </c>
      <c r="B14" s="182" t="s">
        <v>250</v>
      </c>
      <c r="C14" s="182"/>
      <c r="D14" s="182"/>
      <c r="E14" s="182"/>
      <c r="F14" s="182" t="s">
        <v>249</v>
      </c>
      <c r="G14" s="182"/>
      <c r="H14" s="182"/>
      <c r="I14" s="183"/>
    </row>
    <row r="15" spans="1:18" ht="12" customHeight="1">
      <c r="A15" s="181"/>
      <c r="B15" s="51" t="s">
        <v>156</v>
      </c>
      <c r="C15" s="51" t="s">
        <v>155</v>
      </c>
      <c r="D15" s="51" t="s">
        <v>154</v>
      </c>
      <c r="E15" s="51" t="s">
        <v>153</v>
      </c>
      <c r="F15" s="51" t="s">
        <v>156</v>
      </c>
      <c r="G15" s="51" t="s">
        <v>155</v>
      </c>
      <c r="H15" s="51" t="s">
        <v>154</v>
      </c>
      <c r="I15" s="50" t="s">
        <v>153</v>
      </c>
    </row>
    <row r="16" spans="1:18" s="30" customFormat="1" ht="6" customHeight="1">
      <c r="A16" s="42"/>
      <c r="B16" s="41"/>
      <c r="C16" s="40"/>
      <c r="D16" s="40"/>
      <c r="E16" s="40"/>
      <c r="F16" s="40"/>
      <c r="G16" s="40"/>
      <c r="H16" s="40"/>
      <c r="I16" s="40"/>
    </row>
    <row r="17" spans="1:12" ht="10.5" customHeight="1">
      <c r="A17" s="39" t="s">
        <v>248</v>
      </c>
      <c r="B17" s="9">
        <v>34057</v>
      </c>
      <c r="C17" s="10">
        <v>689355</v>
      </c>
      <c r="D17" s="10">
        <v>1454771066</v>
      </c>
      <c r="E17" s="10">
        <v>15545301844</v>
      </c>
      <c r="F17" s="10">
        <v>477086</v>
      </c>
      <c r="G17" s="10">
        <v>1215357</v>
      </c>
      <c r="H17" s="10">
        <v>830834598</v>
      </c>
      <c r="I17" s="10">
        <v>8159723042</v>
      </c>
    </row>
    <row r="18" spans="1:12" ht="10.5" customHeight="1">
      <c r="A18" s="38" t="s">
        <v>206</v>
      </c>
      <c r="B18" s="9">
        <v>34948</v>
      </c>
      <c r="C18" s="10">
        <v>698044</v>
      </c>
      <c r="D18" s="10">
        <v>1540724448</v>
      </c>
      <c r="E18" s="10">
        <v>16371619073</v>
      </c>
      <c r="F18" s="10">
        <v>512763</v>
      </c>
      <c r="G18" s="10">
        <v>1254857</v>
      </c>
      <c r="H18" s="10">
        <v>889824716</v>
      </c>
      <c r="I18" s="10">
        <v>8740226292.5</v>
      </c>
      <c r="J18" s="30"/>
      <c r="K18" s="30"/>
      <c r="L18" s="30"/>
    </row>
    <row r="19" spans="1:12" s="13" customFormat="1" ht="10.5" customHeight="1">
      <c r="A19" s="38" t="s">
        <v>226</v>
      </c>
      <c r="B19" s="9">
        <v>35053</v>
      </c>
      <c r="C19" s="10">
        <v>681700</v>
      </c>
      <c r="D19" s="10">
        <v>1598484649</v>
      </c>
      <c r="E19" s="10">
        <v>16866306520.5</v>
      </c>
      <c r="F19" s="10">
        <v>477912</v>
      </c>
      <c r="G19" s="10">
        <v>1232337</v>
      </c>
      <c r="H19" s="10">
        <v>910265616</v>
      </c>
      <c r="I19" s="10">
        <v>8934061860</v>
      </c>
      <c r="J19" s="107"/>
      <c r="K19" s="107"/>
      <c r="L19" s="107"/>
    </row>
    <row r="20" spans="1:12" s="2" customFormat="1" ht="10.5" customHeight="1">
      <c r="A20" s="17" t="s">
        <v>247</v>
      </c>
      <c r="B20" s="9">
        <v>35170</v>
      </c>
      <c r="C20" s="10">
        <v>675267</v>
      </c>
      <c r="D20" s="10">
        <v>1621107807</v>
      </c>
      <c r="E20" s="10">
        <v>17131220598.5</v>
      </c>
      <c r="F20" s="10">
        <v>493735</v>
      </c>
      <c r="G20" s="10">
        <v>1245770</v>
      </c>
      <c r="H20" s="10">
        <v>956391228</v>
      </c>
      <c r="I20" s="10">
        <v>9383271232</v>
      </c>
      <c r="J20" s="30"/>
      <c r="K20" s="106"/>
      <c r="L20" s="106"/>
    </row>
    <row r="21" spans="1:12" s="2" customFormat="1" ht="10.5" customHeight="1">
      <c r="A21" s="22" t="s">
        <v>246</v>
      </c>
      <c r="B21" s="7">
        <v>34639</v>
      </c>
      <c r="C21" s="8">
        <v>650679</v>
      </c>
      <c r="D21" s="8">
        <v>1648874929</v>
      </c>
      <c r="E21" s="8">
        <v>17400753918</v>
      </c>
      <c r="F21" s="8">
        <v>507926</v>
      </c>
      <c r="G21" s="8">
        <v>1237509</v>
      </c>
      <c r="H21" s="8">
        <v>968837744</v>
      </c>
      <c r="I21" s="8">
        <v>9521882676.5</v>
      </c>
      <c r="J21" s="106"/>
      <c r="K21" s="106"/>
      <c r="L21" s="106"/>
    </row>
    <row r="22" spans="1:12" s="2" customFormat="1" ht="6" customHeight="1">
      <c r="A22" s="15"/>
      <c r="B22" s="9"/>
      <c r="C22" s="10"/>
      <c r="D22" s="10"/>
      <c r="E22" s="10"/>
      <c r="F22" s="10"/>
      <c r="G22" s="10"/>
      <c r="H22" s="10"/>
      <c r="I22" s="10"/>
      <c r="J22" s="106"/>
      <c r="K22" s="106"/>
      <c r="L22" s="106"/>
    </row>
    <row r="23" spans="1:12" ht="10.5" customHeight="1">
      <c r="A23" s="14" t="s">
        <v>101</v>
      </c>
      <c r="B23" s="9">
        <v>2886.5833333333335</v>
      </c>
      <c r="C23" s="10">
        <v>54223.25</v>
      </c>
      <c r="D23" s="10">
        <v>137406244.08333334</v>
      </c>
      <c r="E23" s="10">
        <v>1450062826.5</v>
      </c>
      <c r="F23" s="10">
        <v>42327.166666666664</v>
      </c>
      <c r="G23" s="10">
        <v>103125.75</v>
      </c>
      <c r="H23" s="10">
        <v>80736478.666666672</v>
      </c>
      <c r="I23" s="10">
        <v>793490223.04166663</v>
      </c>
      <c r="J23" s="30"/>
      <c r="K23" s="30"/>
      <c r="L23" s="30"/>
    </row>
    <row r="24" spans="1:12" ht="6" customHeight="1">
      <c r="A24" s="14"/>
      <c r="B24" s="9"/>
      <c r="C24" s="10"/>
      <c r="D24" s="10"/>
      <c r="E24" s="10"/>
      <c r="F24" s="10"/>
      <c r="G24" s="10"/>
      <c r="H24" s="10"/>
      <c r="I24" s="10"/>
      <c r="J24" s="30"/>
      <c r="K24" s="30"/>
      <c r="L24" s="30"/>
    </row>
    <row r="25" spans="1:12" ht="10.5" customHeight="1">
      <c r="A25" s="93" t="s">
        <v>245</v>
      </c>
      <c r="B25" s="102">
        <v>2900</v>
      </c>
      <c r="C25" s="10">
        <v>56150</v>
      </c>
      <c r="D25" s="10">
        <v>139456905</v>
      </c>
      <c r="E25" s="10">
        <v>1474776456.5</v>
      </c>
      <c r="F25" s="10">
        <v>42735</v>
      </c>
      <c r="G25" s="10">
        <v>106608</v>
      </c>
      <c r="H25" s="10">
        <v>82693993</v>
      </c>
      <c r="I25" s="10">
        <v>813498650</v>
      </c>
      <c r="J25" s="30"/>
      <c r="K25" s="105"/>
      <c r="L25" s="30"/>
    </row>
    <row r="26" spans="1:12" ht="10.5" customHeight="1">
      <c r="A26" s="91" t="s">
        <v>244</v>
      </c>
      <c r="B26" s="102">
        <v>2882</v>
      </c>
      <c r="C26" s="103">
        <v>54013</v>
      </c>
      <c r="D26" s="103">
        <v>132857124</v>
      </c>
      <c r="E26" s="103">
        <v>1400553769.5</v>
      </c>
      <c r="F26" s="103">
        <v>41945</v>
      </c>
      <c r="G26" s="103">
        <v>101385</v>
      </c>
      <c r="H26" s="104">
        <v>79119299</v>
      </c>
      <c r="I26" s="103">
        <v>778381258</v>
      </c>
      <c r="J26" s="30"/>
      <c r="K26" s="30"/>
      <c r="L26" s="30"/>
    </row>
    <row r="27" spans="1:12" ht="10.5" customHeight="1">
      <c r="A27" s="91" t="s">
        <v>243</v>
      </c>
      <c r="B27" s="102">
        <v>2890</v>
      </c>
      <c r="C27" s="10">
        <v>55557</v>
      </c>
      <c r="D27" s="10">
        <v>136958506</v>
      </c>
      <c r="E27" s="10">
        <v>1447063179</v>
      </c>
      <c r="F27" s="10">
        <v>43030</v>
      </c>
      <c r="G27" s="10">
        <v>106383</v>
      </c>
      <c r="H27" s="101">
        <v>82419675</v>
      </c>
      <c r="I27" s="10">
        <v>810813893</v>
      </c>
      <c r="J27" s="30"/>
      <c r="K27" s="30"/>
      <c r="L27" s="30"/>
    </row>
    <row r="28" spans="1:12" ht="10.5" customHeight="1">
      <c r="A28" s="91" t="s">
        <v>242</v>
      </c>
      <c r="B28" s="102">
        <v>2897</v>
      </c>
      <c r="C28" s="10">
        <v>52230</v>
      </c>
      <c r="D28" s="10">
        <v>131154093</v>
      </c>
      <c r="E28" s="10">
        <v>1394608444</v>
      </c>
      <c r="F28" s="10">
        <v>42832</v>
      </c>
      <c r="G28" s="10">
        <v>107439</v>
      </c>
      <c r="H28" s="101">
        <v>82132953</v>
      </c>
      <c r="I28" s="10">
        <v>808086928</v>
      </c>
      <c r="J28" s="30"/>
      <c r="K28" s="30"/>
      <c r="L28" s="30"/>
    </row>
    <row r="29" spans="1:12" ht="10.5" customHeight="1">
      <c r="A29" s="91" t="s">
        <v>241</v>
      </c>
      <c r="B29" s="102">
        <v>2932</v>
      </c>
      <c r="C29" s="10">
        <v>55949</v>
      </c>
      <c r="D29" s="10">
        <v>141160903</v>
      </c>
      <c r="E29" s="10">
        <v>1496458108</v>
      </c>
      <c r="F29" s="10">
        <v>42353</v>
      </c>
      <c r="G29" s="10">
        <v>106193</v>
      </c>
      <c r="H29" s="101">
        <v>82558876</v>
      </c>
      <c r="I29" s="10">
        <v>811818519.5</v>
      </c>
      <c r="J29" s="30"/>
      <c r="K29" s="30"/>
      <c r="L29" s="30"/>
    </row>
    <row r="30" spans="1:12" ht="10.5" customHeight="1">
      <c r="A30" s="91" t="s">
        <v>240</v>
      </c>
      <c r="B30" s="102">
        <v>3044</v>
      </c>
      <c r="C30" s="10">
        <v>57205</v>
      </c>
      <c r="D30" s="10">
        <v>146622154</v>
      </c>
      <c r="E30" s="10">
        <v>1547319164.5</v>
      </c>
      <c r="F30" s="10">
        <v>41310</v>
      </c>
      <c r="G30" s="10">
        <v>103364</v>
      </c>
      <c r="H30" s="101">
        <v>81206088</v>
      </c>
      <c r="I30" s="10">
        <v>799962235.5</v>
      </c>
      <c r="J30" s="30"/>
      <c r="K30" s="30"/>
      <c r="L30" s="30"/>
    </row>
    <row r="31" spans="1:12" ht="10.5" customHeight="1">
      <c r="A31" s="91" t="s">
        <v>239</v>
      </c>
      <c r="B31" s="102">
        <v>2897</v>
      </c>
      <c r="C31" s="10">
        <v>54168</v>
      </c>
      <c r="D31" s="10">
        <v>134327258</v>
      </c>
      <c r="E31" s="10">
        <v>1416473094</v>
      </c>
      <c r="F31" s="10">
        <v>41457</v>
      </c>
      <c r="G31" s="10">
        <v>101073</v>
      </c>
      <c r="H31" s="101">
        <v>78249336</v>
      </c>
      <c r="I31" s="10">
        <v>770150782</v>
      </c>
      <c r="J31" s="30"/>
      <c r="K31" s="30"/>
      <c r="L31" s="30"/>
    </row>
    <row r="32" spans="1:12" ht="10.5" customHeight="1">
      <c r="A32" s="91" t="s">
        <v>238</v>
      </c>
      <c r="B32" s="100">
        <v>2862</v>
      </c>
      <c r="C32" s="10">
        <v>53978</v>
      </c>
      <c r="D32" s="10">
        <v>139357606</v>
      </c>
      <c r="E32" s="10">
        <v>1468067591</v>
      </c>
      <c r="F32" s="10">
        <v>43954</v>
      </c>
      <c r="G32" s="10">
        <v>112929</v>
      </c>
      <c r="H32" s="101">
        <v>86046231</v>
      </c>
      <c r="I32" s="10">
        <v>846044803.5</v>
      </c>
      <c r="J32" s="30"/>
      <c r="K32" s="30"/>
      <c r="L32" s="30"/>
    </row>
    <row r="33" spans="1:12" ht="10.5" customHeight="1">
      <c r="A33" s="91" t="s">
        <v>237</v>
      </c>
      <c r="B33" s="100">
        <v>2871</v>
      </c>
      <c r="C33" s="10">
        <v>52670</v>
      </c>
      <c r="D33" s="10">
        <v>139162694</v>
      </c>
      <c r="E33" s="10">
        <v>1456927868.5</v>
      </c>
      <c r="F33" s="10">
        <v>42433</v>
      </c>
      <c r="G33" s="10">
        <v>103512</v>
      </c>
      <c r="H33" s="101">
        <v>79786928</v>
      </c>
      <c r="I33" s="10">
        <v>784353814.5</v>
      </c>
      <c r="J33" s="30"/>
      <c r="K33" s="30"/>
      <c r="L33" s="30"/>
    </row>
    <row r="34" spans="1:12" ht="10.5" customHeight="1">
      <c r="A34" s="93" t="s">
        <v>236</v>
      </c>
      <c r="B34" s="100">
        <v>2800</v>
      </c>
      <c r="C34" s="10">
        <v>54342</v>
      </c>
      <c r="D34" s="10">
        <v>140466597</v>
      </c>
      <c r="E34" s="10">
        <v>1482060962</v>
      </c>
      <c r="F34" s="10">
        <v>42545</v>
      </c>
      <c r="G34" s="10">
        <v>100308</v>
      </c>
      <c r="H34" s="101">
        <v>79982760</v>
      </c>
      <c r="I34" s="10">
        <v>784397833</v>
      </c>
      <c r="J34" s="30"/>
      <c r="K34" s="30"/>
      <c r="L34" s="30"/>
    </row>
    <row r="35" spans="1:12" ht="10.5" customHeight="1">
      <c r="A35" s="91" t="s">
        <v>235</v>
      </c>
      <c r="B35" s="100">
        <v>2800</v>
      </c>
      <c r="C35" s="10">
        <v>54039</v>
      </c>
      <c r="D35" s="10">
        <v>133824440</v>
      </c>
      <c r="E35" s="10">
        <v>1412752870.5</v>
      </c>
      <c r="F35" s="10">
        <v>41856</v>
      </c>
      <c r="G35" s="10">
        <v>94381</v>
      </c>
      <c r="H35" s="101">
        <v>78209520</v>
      </c>
      <c r="I35" s="10">
        <v>766007483.5</v>
      </c>
    </row>
    <row r="36" spans="1:12" ht="10.5" customHeight="1">
      <c r="A36" s="91" t="s">
        <v>234</v>
      </c>
      <c r="B36" s="100">
        <v>2864</v>
      </c>
      <c r="C36" s="10">
        <v>50378</v>
      </c>
      <c r="D36" s="10">
        <v>133526649</v>
      </c>
      <c r="E36" s="10">
        <v>1403692410.5</v>
      </c>
      <c r="F36" s="10">
        <v>41476</v>
      </c>
      <c r="G36" s="10">
        <v>93934</v>
      </c>
      <c r="H36" s="10">
        <v>76432085</v>
      </c>
      <c r="I36" s="10">
        <v>748366476</v>
      </c>
    </row>
    <row r="37" spans="1:12" s="30" customFormat="1" ht="6" customHeight="1">
      <c r="A37" s="31"/>
      <c r="B37" s="11"/>
      <c r="C37" s="12"/>
      <c r="D37" s="12"/>
      <c r="E37" s="12"/>
      <c r="F37" s="12"/>
      <c r="G37" s="12"/>
      <c r="H37" s="12"/>
      <c r="I37" s="12"/>
    </row>
    <row r="38" spans="1:12" ht="10.5" customHeight="1">
      <c r="A38" s="1" t="s">
        <v>88</v>
      </c>
    </row>
    <row r="39" spans="1:12" ht="10.5" customHeight="1"/>
    <row r="40" spans="1:12" ht="10.5" customHeight="1"/>
    <row r="41" spans="1:12" ht="10.5" customHeight="1">
      <c r="H41" s="1" t="s">
        <v>233</v>
      </c>
    </row>
  </sheetData>
  <mergeCells count="4">
    <mergeCell ref="A12:I12"/>
    <mergeCell ref="A14:A15"/>
    <mergeCell ref="B14:E14"/>
    <mergeCell ref="F14:I14"/>
  </mergeCells>
  <phoneticPr fontId="12"/>
  <printOptions gridLinesSet="0"/>
  <pageMargins left="0.6692913385826772" right="0.6692913385826772" top="0.86614173228346458" bottom="0.86614173228346458" header="0.35433070866141736" footer="0"/>
  <pageSetup paperSize="9" pageOrder="overThenDown"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8"/>
  <sheetViews>
    <sheetView zoomScaleNormal="100" workbookViewId="0"/>
  </sheetViews>
  <sheetFormatPr defaultRowHeight="10.5"/>
  <cols>
    <col min="1" max="1" width="9.28515625" style="1" customWidth="1"/>
    <col min="2" max="3" width="9.140625" style="1"/>
    <col min="4" max="4" width="14.42578125" style="1" customWidth="1"/>
    <col min="5" max="5" width="15.140625" style="1" customWidth="1"/>
    <col min="6" max="6" width="9.140625" style="1"/>
    <col min="7" max="7" width="9.85546875" style="1" customWidth="1"/>
    <col min="8" max="8" width="13" style="1" customWidth="1"/>
    <col min="9" max="9" width="14.42578125" style="1" customWidth="1"/>
    <col min="10" max="16384" width="9.140625" style="1"/>
  </cols>
  <sheetData>
    <row r="1" spans="1:9" ht="13.5" customHeight="1"/>
    <row r="2" spans="1:9" ht="13.5" customHeight="1">
      <c r="A2" s="29" t="s">
        <v>232</v>
      </c>
    </row>
    <row r="3" spans="1:9" ht="10.5" customHeight="1"/>
    <row r="4" spans="1:9" ht="10.5" customHeight="1">
      <c r="A4" s="44" t="s">
        <v>169</v>
      </c>
    </row>
    <row r="5" spans="1:9" ht="10.5" customHeight="1"/>
    <row r="6" spans="1:9" ht="13.5" customHeight="1">
      <c r="A6" s="23" t="s">
        <v>231</v>
      </c>
      <c r="B6" s="23"/>
      <c r="C6" s="23"/>
      <c r="D6" s="23"/>
      <c r="E6" s="23"/>
      <c r="F6" s="23"/>
      <c r="G6" s="23"/>
      <c r="H6" s="23"/>
      <c r="I6" s="23"/>
    </row>
    <row r="7" spans="1:9" ht="10.5" customHeight="1">
      <c r="D7" s="18"/>
    </row>
    <row r="8" spans="1:9" ht="10.5" customHeight="1">
      <c r="A8" s="18" t="s">
        <v>110</v>
      </c>
    </row>
    <row r="9" spans="1:9" ht="10.5" customHeight="1"/>
    <row r="10" spans="1:9" ht="13.5" customHeight="1">
      <c r="A10" s="23" t="s">
        <v>230</v>
      </c>
      <c r="B10" s="23"/>
      <c r="C10" s="23"/>
      <c r="D10" s="23"/>
      <c r="E10" s="23"/>
      <c r="F10" s="23"/>
      <c r="G10" s="23"/>
      <c r="H10" s="23"/>
      <c r="I10" s="23"/>
    </row>
    <row r="11" spans="1:9" ht="10.5" customHeight="1"/>
    <row r="12" spans="1:9" ht="21" customHeight="1">
      <c r="A12" s="179" t="s">
        <v>190</v>
      </c>
      <c r="B12" s="179"/>
      <c r="C12" s="179"/>
      <c r="D12" s="179"/>
      <c r="E12" s="179"/>
      <c r="F12" s="179"/>
      <c r="G12" s="179"/>
      <c r="H12" s="179"/>
      <c r="I12" s="179"/>
    </row>
    <row r="13" spans="1:9" ht="10.5" customHeight="1">
      <c r="I13" s="52"/>
    </row>
    <row r="14" spans="1:9" ht="12" customHeight="1">
      <c r="A14" s="180" t="s">
        <v>107</v>
      </c>
      <c r="B14" s="182" t="s">
        <v>229</v>
      </c>
      <c r="C14" s="182"/>
      <c r="D14" s="182"/>
      <c r="E14" s="182"/>
      <c r="F14" s="182" t="s">
        <v>228</v>
      </c>
      <c r="G14" s="182"/>
      <c r="H14" s="182"/>
      <c r="I14" s="183"/>
    </row>
    <row r="15" spans="1:9" ht="12" customHeight="1">
      <c r="A15" s="181"/>
      <c r="B15" s="51" t="s">
        <v>156</v>
      </c>
      <c r="C15" s="51" t="s">
        <v>155</v>
      </c>
      <c r="D15" s="51" t="s">
        <v>154</v>
      </c>
      <c r="E15" s="51" t="s">
        <v>153</v>
      </c>
      <c r="F15" s="51" t="s">
        <v>156</v>
      </c>
      <c r="G15" s="51" t="s">
        <v>155</v>
      </c>
      <c r="H15" s="51" t="s">
        <v>154</v>
      </c>
      <c r="I15" s="50" t="s">
        <v>153</v>
      </c>
    </row>
    <row r="16" spans="1:9" s="30" customFormat="1" ht="6" customHeight="1">
      <c r="A16" s="42"/>
      <c r="B16" s="41"/>
      <c r="C16" s="40"/>
      <c r="D16" s="40"/>
      <c r="E16" s="40"/>
      <c r="F16" s="40"/>
      <c r="G16" s="40"/>
      <c r="H16" s="40"/>
      <c r="I16" s="40"/>
    </row>
    <row r="17" spans="1:9" ht="10.5" customHeight="1">
      <c r="A17" s="39" t="s">
        <v>227</v>
      </c>
      <c r="B17" s="5">
        <v>34851</v>
      </c>
      <c r="C17" s="6">
        <v>714360</v>
      </c>
      <c r="D17" s="6">
        <v>1486254240</v>
      </c>
      <c r="E17" s="6">
        <v>15668536155</v>
      </c>
      <c r="F17" s="6">
        <v>478125</v>
      </c>
      <c r="G17" s="6">
        <v>1264305</v>
      </c>
      <c r="H17" s="6">
        <v>864792444</v>
      </c>
      <c r="I17" s="6">
        <v>8419624726</v>
      </c>
    </row>
    <row r="18" spans="1:9" ht="10.5" customHeight="1">
      <c r="A18" s="38" t="s">
        <v>184</v>
      </c>
      <c r="B18" s="5">
        <v>34057</v>
      </c>
      <c r="C18" s="6">
        <v>689355</v>
      </c>
      <c r="D18" s="6">
        <v>1454771066</v>
      </c>
      <c r="E18" s="6">
        <v>15545301844</v>
      </c>
      <c r="F18" s="6">
        <v>477086</v>
      </c>
      <c r="G18" s="6">
        <v>1215357</v>
      </c>
      <c r="H18" s="6">
        <v>830834598</v>
      </c>
      <c r="I18" s="6">
        <v>8159723042</v>
      </c>
    </row>
    <row r="19" spans="1:9" s="13" customFormat="1" ht="10.5" customHeight="1">
      <c r="A19" s="38" t="s">
        <v>206</v>
      </c>
      <c r="B19" s="5">
        <v>34948</v>
      </c>
      <c r="C19" s="6">
        <v>698044</v>
      </c>
      <c r="D19" s="6">
        <v>1540724448</v>
      </c>
      <c r="E19" s="6">
        <v>16371619073</v>
      </c>
      <c r="F19" s="6">
        <v>512763</v>
      </c>
      <c r="G19" s="6">
        <v>1254857</v>
      </c>
      <c r="H19" s="6">
        <v>889824716</v>
      </c>
      <c r="I19" s="6">
        <v>8740226292.5</v>
      </c>
    </row>
    <row r="20" spans="1:9" s="2" customFormat="1" ht="10.5" customHeight="1">
      <c r="A20" s="99" t="s">
        <v>226</v>
      </c>
      <c r="B20" s="5">
        <v>35053</v>
      </c>
      <c r="C20" s="6">
        <v>681700</v>
      </c>
      <c r="D20" s="6">
        <v>1598484649</v>
      </c>
      <c r="E20" s="6">
        <v>16866306520.5</v>
      </c>
      <c r="F20" s="6">
        <v>477912</v>
      </c>
      <c r="G20" s="6">
        <v>1232337</v>
      </c>
      <c r="H20" s="6">
        <v>910265616</v>
      </c>
      <c r="I20" s="6">
        <v>8934061860</v>
      </c>
    </row>
    <row r="21" spans="1:9" s="2" customFormat="1" ht="10.5" customHeight="1">
      <c r="A21" s="98" t="s">
        <v>225</v>
      </c>
      <c r="B21" s="36">
        <v>35170</v>
      </c>
      <c r="C21" s="35">
        <v>675267</v>
      </c>
      <c r="D21" s="35">
        <v>1621107807</v>
      </c>
      <c r="E21" s="35">
        <v>17131220598.5</v>
      </c>
      <c r="F21" s="35">
        <v>493735</v>
      </c>
      <c r="G21" s="35">
        <v>1245770</v>
      </c>
      <c r="H21" s="35">
        <v>956391228</v>
      </c>
      <c r="I21" s="35">
        <v>9383271232</v>
      </c>
    </row>
    <row r="22" spans="1:9" s="2" customFormat="1" ht="6" customHeight="1">
      <c r="A22" s="15"/>
      <c r="B22" s="5"/>
      <c r="C22" s="6"/>
      <c r="D22" s="6"/>
      <c r="E22" s="6"/>
      <c r="F22" s="6"/>
      <c r="G22" s="6"/>
      <c r="H22" s="6"/>
      <c r="I22" s="6"/>
    </row>
    <row r="23" spans="1:9" ht="10.5" customHeight="1">
      <c r="A23" s="97" t="s">
        <v>101</v>
      </c>
      <c r="B23" s="5">
        <v>2930.8333333333335</v>
      </c>
      <c r="C23" s="6">
        <v>56272.25</v>
      </c>
      <c r="D23" s="6">
        <v>135092317.25</v>
      </c>
      <c r="E23" s="6">
        <v>1427601716.5416667</v>
      </c>
      <c r="F23" s="6">
        <v>41144.583333333336</v>
      </c>
      <c r="G23" s="6">
        <v>103814.16666666667</v>
      </c>
      <c r="H23" s="6">
        <v>79699269</v>
      </c>
      <c r="I23" s="6">
        <v>781939269.33333337</v>
      </c>
    </row>
    <row r="24" spans="1:9" ht="6" customHeight="1">
      <c r="A24" s="14"/>
      <c r="B24" s="5"/>
      <c r="C24" s="6"/>
      <c r="D24" s="55"/>
      <c r="E24" s="6"/>
      <c r="F24" s="6"/>
      <c r="G24" s="6"/>
      <c r="H24" s="6"/>
      <c r="I24" s="6"/>
    </row>
    <row r="25" spans="1:9" ht="10.5" customHeight="1">
      <c r="A25" s="93" t="s">
        <v>224</v>
      </c>
      <c r="B25" s="5">
        <v>2978</v>
      </c>
      <c r="C25" s="6">
        <v>58663</v>
      </c>
      <c r="D25" s="6">
        <v>139002411</v>
      </c>
      <c r="E25" s="6">
        <v>1466290143</v>
      </c>
      <c r="F25" s="6">
        <v>41472</v>
      </c>
      <c r="G25" s="6">
        <v>107205</v>
      </c>
      <c r="H25" s="6">
        <v>81056033</v>
      </c>
      <c r="I25" s="6">
        <v>794603704</v>
      </c>
    </row>
    <row r="26" spans="1:9" ht="10.5" customHeight="1">
      <c r="A26" s="91" t="s">
        <v>223</v>
      </c>
      <c r="B26" s="96">
        <v>2925</v>
      </c>
      <c r="C26" s="94">
        <v>56258</v>
      </c>
      <c r="D26" s="94">
        <v>134868694</v>
      </c>
      <c r="E26" s="94">
        <v>1424145933</v>
      </c>
      <c r="F26" s="94">
        <v>40606</v>
      </c>
      <c r="G26" s="94">
        <v>103657</v>
      </c>
      <c r="H26" s="95">
        <v>78772999</v>
      </c>
      <c r="I26" s="94">
        <v>770370326.5</v>
      </c>
    </row>
    <row r="27" spans="1:9" ht="10.5" customHeight="1">
      <c r="A27" s="91" t="s">
        <v>222</v>
      </c>
      <c r="B27" s="5">
        <v>2953</v>
      </c>
      <c r="C27" s="6">
        <v>58228</v>
      </c>
      <c r="D27" s="6">
        <v>137602206</v>
      </c>
      <c r="E27" s="6">
        <v>1449482233.5</v>
      </c>
      <c r="F27" s="6">
        <v>40783</v>
      </c>
      <c r="G27" s="6">
        <v>101201</v>
      </c>
      <c r="H27" s="92">
        <v>76072080</v>
      </c>
      <c r="I27" s="6">
        <v>744594577.5</v>
      </c>
    </row>
    <row r="28" spans="1:9" ht="10.5" customHeight="1">
      <c r="A28" s="91" t="s">
        <v>221</v>
      </c>
      <c r="B28" s="5">
        <v>2970</v>
      </c>
      <c r="C28" s="6">
        <v>55587</v>
      </c>
      <c r="D28" s="6">
        <v>135647789</v>
      </c>
      <c r="E28" s="6">
        <v>1430979804.5</v>
      </c>
      <c r="F28" s="6">
        <v>41743</v>
      </c>
      <c r="G28" s="6">
        <v>108511</v>
      </c>
      <c r="H28" s="92">
        <v>81163587</v>
      </c>
      <c r="I28" s="6">
        <v>793734647.5</v>
      </c>
    </row>
    <row r="29" spans="1:9" ht="10.5" customHeight="1">
      <c r="A29" s="91" t="s">
        <v>220</v>
      </c>
      <c r="B29" s="5">
        <v>2971</v>
      </c>
      <c r="C29" s="6">
        <v>57719</v>
      </c>
      <c r="D29" s="6">
        <v>131548933</v>
      </c>
      <c r="E29" s="6">
        <v>1386913559</v>
      </c>
      <c r="F29" s="6">
        <v>40544</v>
      </c>
      <c r="G29" s="6">
        <v>104682</v>
      </c>
      <c r="H29" s="92">
        <v>78406183</v>
      </c>
      <c r="I29" s="6">
        <v>770160334</v>
      </c>
    </row>
    <row r="30" spans="1:9" ht="10.5" customHeight="1">
      <c r="A30" s="91" t="s">
        <v>219</v>
      </c>
      <c r="B30" s="5">
        <v>3035</v>
      </c>
      <c r="C30" s="6">
        <v>58703</v>
      </c>
      <c r="D30" s="6">
        <v>142004786</v>
      </c>
      <c r="E30" s="6">
        <v>1505088745.5</v>
      </c>
      <c r="F30" s="6">
        <v>40786</v>
      </c>
      <c r="G30" s="6">
        <v>106378</v>
      </c>
      <c r="H30" s="92">
        <v>80564092</v>
      </c>
      <c r="I30" s="6">
        <v>791915894.5</v>
      </c>
    </row>
    <row r="31" spans="1:9" ht="10.5" customHeight="1">
      <c r="A31" s="91" t="s">
        <v>218</v>
      </c>
      <c r="B31" s="5">
        <v>2930</v>
      </c>
      <c r="C31" s="6">
        <v>56274</v>
      </c>
      <c r="D31" s="6">
        <v>131825108</v>
      </c>
      <c r="E31" s="6">
        <v>1398949550.5</v>
      </c>
      <c r="F31" s="6">
        <v>40321</v>
      </c>
      <c r="G31" s="6">
        <v>102215</v>
      </c>
      <c r="H31" s="92">
        <v>78827691</v>
      </c>
      <c r="I31" s="6">
        <v>773184579</v>
      </c>
    </row>
    <row r="32" spans="1:9" ht="10.5" customHeight="1">
      <c r="A32" s="91" t="s">
        <v>217</v>
      </c>
      <c r="B32" s="5">
        <v>2968</v>
      </c>
      <c r="C32" s="6">
        <v>56603</v>
      </c>
      <c r="D32" s="6">
        <v>140195472</v>
      </c>
      <c r="E32" s="6">
        <v>1483120751.5</v>
      </c>
      <c r="F32" s="6">
        <v>41897</v>
      </c>
      <c r="G32" s="6">
        <v>107731</v>
      </c>
      <c r="H32" s="92">
        <v>82630948</v>
      </c>
      <c r="I32" s="6">
        <v>811655668</v>
      </c>
    </row>
    <row r="33" spans="1:9" ht="10.5" customHeight="1">
      <c r="A33" s="91" t="s">
        <v>216</v>
      </c>
      <c r="B33" s="5">
        <v>2874</v>
      </c>
      <c r="C33" s="6">
        <v>53890</v>
      </c>
      <c r="D33" s="6">
        <v>130111031</v>
      </c>
      <c r="E33" s="6">
        <v>1375973066</v>
      </c>
      <c r="F33" s="6">
        <v>41556</v>
      </c>
      <c r="G33" s="6">
        <v>105633</v>
      </c>
      <c r="H33" s="92">
        <v>81143856</v>
      </c>
      <c r="I33" s="6">
        <v>797123360</v>
      </c>
    </row>
    <row r="34" spans="1:9" ht="10.5" customHeight="1">
      <c r="A34" s="93" t="s">
        <v>215</v>
      </c>
      <c r="B34" s="5">
        <v>2795</v>
      </c>
      <c r="C34" s="6">
        <v>53684</v>
      </c>
      <c r="D34" s="6">
        <v>128955266</v>
      </c>
      <c r="E34" s="6">
        <v>1368500848</v>
      </c>
      <c r="F34" s="6">
        <v>41215</v>
      </c>
      <c r="G34" s="6">
        <v>102319</v>
      </c>
      <c r="H34" s="92">
        <v>80664529</v>
      </c>
      <c r="I34" s="6">
        <v>792908744</v>
      </c>
    </row>
    <row r="35" spans="1:9" ht="10.5" customHeight="1">
      <c r="A35" s="91" t="s">
        <v>214</v>
      </c>
      <c r="B35" s="5">
        <v>2882</v>
      </c>
      <c r="C35" s="6">
        <v>56138</v>
      </c>
      <c r="D35" s="6">
        <v>133066379</v>
      </c>
      <c r="E35" s="6">
        <v>1405369389.5</v>
      </c>
      <c r="F35" s="6">
        <v>41318</v>
      </c>
      <c r="G35" s="6">
        <v>96468</v>
      </c>
      <c r="H35" s="92">
        <v>78023392</v>
      </c>
      <c r="I35" s="6">
        <v>765903209</v>
      </c>
    </row>
    <row r="36" spans="1:9" ht="10.5" customHeight="1">
      <c r="A36" s="91" t="s">
        <v>213</v>
      </c>
      <c r="B36" s="5">
        <v>2889</v>
      </c>
      <c r="C36" s="6">
        <v>53520</v>
      </c>
      <c r="D36" s="6">
        <v>136279732</v>
      </c>
      <c r="E36" s="6">
        <v>1436406574.5</v>
      </c>
      <c r="F36" s="6">
        <v>41494</v>
      </c>
      <c r="G36" s="6">
        <v>99770</v>
      </c>
      <c r="H36" s="6">
        <v>79065838</v>
      </c>
      <c r="I36" s="6">
        <v>777116188</v>
      </c>
    </row>
    <row r="37" spans="1:9" s="30" customFormat="1" ht="6" customHeight="1">
      <c r="A37" s="31"/>
      <c r="B37" s="11"/>
      <c r="C37" s="12"/>
      <c r="D37" s="12"/>
      <c r="E37" s="12"/>
      <c r="F37" s="12"/>
      <c r="G37" s="12"/>
      <c r="H37" s="12"/>
      <c r="I37" s="12"/>
    </row>
    <row r="38" spans="1:9" ht="10.5" customHeight="1">
      <c r="A38" s="1" t="s">
        <v>88</v>
      </c>
    </row>
  </sheetData>
  <mergeCells count="4">
    <mergeCell ref="F14:I14"/>
    <mergeCell ref="B14:E14"/>
    <mergeCell ref="A14:A15"/>
    <mergeCell ref="A12:I12"/>
  </mergeCells>
  <phoneticPr fontId="12"/>
  <printOptions gridLinesSet="0"/>
  <pageMargins left="0.6692913385826772" right="0.6692913385826772" top="0.86614173228346458" bottom="0.86614173228346458" header="0.35433070866141736" footer="0"/>
  <pageSetup paperSize="9" pageOrder="overThenDown"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8"/>
  <sheetViews>
    <sheetView zoomScaleNormal="100" workbookViewId="0"/>
  </sheetViews>
  <sheetFormatPr defaultRowHeight="10.5"/>
  <cols>
    <col min="1" max="1" width="9.28515625" style="1" customWidth="1"/>
    <col min="2" max="3" width="9.140625" style="1"/>
    <col min="4" max="4" width="14.42578125" style="1" customWidth="1"/>
    <col min="5" max="5" width="15.140625" style="1" customWidth="1"/>
    <col min="6" max="6" width="9.140625" style="1"/>
    <col min="7" max="7" width="9.85546875" style="1" customWidth="1"/>
    <col min="8" max="8" width="13" style="1" customWidth="1"/>
    <col min="9" max="9" width="14.42578125" style="1" customWidth="1"/>
    <col min="10" max="16384" width="9.140625" style="1"/>
  </cols>
  <sheetData>
    <row r="1" spans="1:11" ht="13.5" customHeight="1"/>
    <row r="2" spans="1:11" ht="13.5" customHeight="1">
      <c r="A2" s="53" t="s">
        <v>212</v>
      </c>
    </row>
    <row r="3" spans="1:11" ht="10.5" customHeight="1"/>
    <row r="4" spans="1:11" ht="10.5" customHeight="1">
      <c r="A4" s="44" t="s">
        <v>169</v>
      </c>
    </row>
    <row r="5" spans="1:11" ht="10.5" customHeight="1"/>
    <row r="6" spans="1:11" ht="13.5" customHeight="1">
      <c r="A6" s="23" t="s">
        <v>211</v>
      </c>
      <c r="B6" s="23"/>
      <c r="C6" s="23"/>
      <c r="D6" s="23"/>
      <c r="E6" s="23"/>
      <c r="F6" s="23"/>
      <c r="G6" s="23"/>
      <c r="H6" s="23"/>
      <c r="I6" s="23"/>
      <c r="J6" s="23"/>
      <c r="K6" s="23"/>
    </row>
    <row r="7" spans="1:11" ht="10.5" customHeight="1">
      <c r="D7" s="18"/>
    </row>
    <row r="8" spans="1:11" ht="10.5" customHeight="1">
      <c r="A8" s="18" t="s">
        <v>110</v>
      </c>
    </row>
    <row r="9" spans="1:11" ht="10.5" customHeight="1"/>
    <row r="10" spans="1:11" ht="13.5" customHeight="1">
      <c r="A10" s="23" t="s">
        <v>210</v>
      </c>
      <c r="B10" s="23"/>
      <c r="C10" s="23"/>
      <c r="D10" s="23"/>
      <c r="E10" s="23"/>
      <c r="F10" s="23"/>
      <c r="G10" s="23"/>
      <c r="H10" s="23"/>
      <c r="I10" s="23"/>
    </row>
    <row r="11" spans="1:11" ht="10.5" customHeight="1"/>
    <row r="12" spans="1:11" ht="21" customHeight="1">
      <c r="A12" s="179" t="s">
        <v>190</v>
      </c>
      <c r="B12" s="179"/>
      <c r="C12" s="179"/>
      <c r="D12" s="179"/>
      <c r="E12" s="179"/>
      <c r="F12" s="179"/>
      <c r="G12" s="179"/>
      <c r="H12" s="179"/>
      <c r="I12" s="179"/>
    </row>
    <row r="13" spans="1:11" ht="10.5" customHeight="1">
      <c r="I13" s="52"/>
    </row>
    <row r="14" spans="1:11" ht="12" customHeight="1">
      <c r="A14" s="180" t="s">
        <v>107</v>
      </c>
      <c r="B14" s="182" t="s">
        <v>209</v>
      </c>
      <c r="C14" s="182"/>
      <c r="D14" s="182"/>
      <c r="E14" s="182"/>
      <c r="F14" s="182" t="s">
        <v>208</v>
      </c>
      <c r="G14" s="182"/>
      <c r="H14" s="182"/>
      <c r="I14" s="183"/>
    </row>
    <row r="15" spans="1:11" ht="12" customHeight="1">
      <c r="A15" s="181"/>
      <c r="B15" s="51" t="s">
        <v>156</v>
      </c>
      <c r="C15" s="51" t="s">
        <v>155</v>
      </c>
      <c r="D15" s="51" t="s">
        <v>154</v>
      </c>
      <c r="E15" s="51" t="s">
        <v>153</v>
      </c>
      <c r="F15" s="51" t="s">
        <v>156</v>
      </c>
      <c r="G15" s="51" t="s">
        <v>155</v>
      </c>
      <c r="H15" s="51" t="s">
        <v>154</v>
      </c>
      <c r="I15" s="50" t="s">
        <v>153</v>
      </c>
    </row>
    <row r="16" spans="1:11" s="30" customFormat="1" ht="6" customHeight="1">
      <c r="A16" s="42"/>
      <c r="B16" s="41"/>
      <c r="C16" s="40"/>
      <c r="D16" s="40"/>
      <c r="E16" s="40"/>
      <c r="F16" s="40"/>
      <c r="G16" s="40"/>
      <c r="H16" s="40"/>
      <c r="I16" s="40"/>
    </row>
    <row r="17" spans="1:9" ht="10.5" customHeight="1">
      <c r="A17" s="39" t="s">
        <v>207</v>
      </c>
      <c r="B17" s="5">
        <v>35903</v>
      </c>
      <c r="C17" s="6">
        <v>739142</v>
      </c>
      <c r="D17" s="6">
        <v>1483580727</v>
      </c>
      <c r="E17" s="6">
        <v>15720550332</v>
      </c>
      <c r="F17" s="6">
        <v>475581</v>
      </c>
      <c r="G17" s="6">
        <v>1327542</v>
      </c>
      <c r="H17" s="6">
        <v>989076800</v>
      </c>
      <c r="I17" s="6">
        <v>9551336427</v>
      </c>
    </row>
    <row r="18" spans="1:9" ht="10.5" customHeight="1">
      <c r="A18" s="38" t="s">
        <v>185</v>
      </c>
      <c r="B18" s="5">
        <v>34851</v>
      </c>
      <c r="C18" s="6">
        <v>714360</v>
      </c>
      <c r="D18" s="6">
        <v>1486254240</v>
      </c>
      <c r="E18" s="6">
        <v>15668536155</v>
      </c>
      <c r="F18" s="6">
        <v>478125</v>
      </c>
      <c r="G18" s="6">
        <v>1264305</v>
      </c>
      <c r="H18" s="6">
        <v>864792444</v>
      </c>
      <c r="I18" s="6">
        <v>8419624726</v>
      </c>
    </row>
    <row r="19" spans="1:9" ht="10.5" customHeight="1">
      <c r="A19" s="38" t="s">
        <v>184</v>
      </c>
      <c r="B19" s="5">
        <v>34057</v>
      </c>
      <c r="C19" s="6">
        <v>689355</v>
      </c>
      <c r="D19" s="6">
        <v>1454771066</v>
      </c>
      <c r="E19" s="6">
        <v>15545301844</v>
      </c>
      <c r="F19" s="6">
        <v>477086</v>
      </c>
      <c r="G19" s="6">
        <v>1215357</v>
      </c>
      <c r="H19" s="6">
        <v>830834598</v>
      </c>
      <c r="I19" s="6">
        <v>8159723042</v>
      </c>
    </row>
    <row r="20" spans="1:9" s="13" customFormat="1" ht="10.5" customHeight="1">
      <c r="A20" s="38" t="s">
        <v>206</v>
      </c>
      <c r="B20" s="5">
        <v>34948</v>
      </c>
      <c r="C20" s="6">
        <v>698044</v>
      </c>
      <c r="D20" s="6">
        <v>1540724448</v>
      </c>
      <c r="E20" s="6">
        <v>16371619073</v>
      </c>
      <c r="F20" s="6">
        <v>512763</v>
      </c>
      <c r="G20" s="6">
        <v>1254857</v>
      </c>
      <c r="H20" s="6">
        <v>889824716</v>
      </c>
      <c r="I20" s="6">
        <v>8740226292.5</v>
      </c>
    </row>
    <row r="21" spans="1:9" s="2" customFormat="1" ht="10.5" customHeight="1">
      <c r="A21" s="98" t="s">
        <v>205</v>
      </c>
      <c r="B21" s="36">
        <v>35053</v>
      </c>
      <c r="C21" s="35">
        <v>681700</v>
      </c>
      <c r="D21" s="35">
        <v>1598484649</v>
      </c>
      <c r="E21" s="35">
        <v>16866306520.5</v>
      </c>
      <c r="F21" s="35">
        <v>477912</v>
      </c>
      <c r="G21" s="35">
        <v>1232337</v>
      </c>
      <c r="H21" s="35">
        <v>910265616</v>
      </c>
      <c r="I21" s="35">
        <v>8934061860</v>
      </c>
    </row>
    <row r="22" spans="1:9" s="2" customFormat="1" ht="6" customHeight="1">
      <c r="A22" s="15"/>
      <c r="B22" s="5"/>
      <c r="C22" s="6"/>
      <c r="D22" s="6"/>
      <c r="E22" s="6"/>
      <c r="F22" s="6"/>
      <c r="G22" s="6"/>
      <c r="H22" s="6"/>
      <c r="I22" s="6"/>
    </row>
    <row r="23" spans="1:9" ht="10.5" customHeight="1">
      <c r="A23" s="97" t="s">
        <v>101</v>
      </c>
      <c r="B23" s="5">
        <v>2921</v>
      </c>
      <c r="C23" s="6">
        <v>56808</v>
      </c>
      <c r="D23" s="6">
        <v>133207054</v>
      </c>
      <c r="E23" s="6">
        <v>1405525543</v>
      </c>
      <c r="F23" s="6">
        <v>39826</v>
      </c>
      <c r="G23" s="6">
        <v>102695</v>
      </c>
      <c r="H23" s="6">
        <v>75855468</v>
      </c>
      <c r="I23" s="6">
        <v>744505155</v>
      </c>
    </row>
    <row r="24" spans="1:9" ht="6" customHeight="1">
      <c r="A24" s="14"/>
      <c r="B24" s="5"/>
      <c r="C24" s="6"/>
      <c r="D24" s="55"/>
      <c r="E24" s="6"/>
      <c r="F24" s="6"/>
      <c r="G24" s="6"/>
      <c r="H24" s="6"/>
      <c r="I24" s="6"/>
    </row>
    <row r="25" spans="1:9" ht="10.5" customHeight="1">
      <c r="A25" s="93" t="s">
        <v>204</v>
      </c>
      <c r="B25" s="5">
        <v>2931</v>
      </c>
      <c r="C25" s="6">
        <v>57098</v>
      </c>
      <c r="D25" s="6">
        <v>130603365</v>
      </c>
      <c r="E25" s="6">
        <v>1380967418.5</v>
      </c>
      <c r="F25" s="6">
        <v>44230</v>
      </c>
      <c r="G25" s="6">
        <v>109316</v>
      </c>
      <c r="H25" s="6">
        <v>78803130</v>
      </c>
      <c r="I25" s="6">
        <v>774200376</v>
      </c>
    </row>
    <row r="26" spans="1:9" ht="10.5" customHeight="1">
      <c r="A26" s="91" t="s">
        <v>203</v>
      </c>
      <c r="B26" s="96">
        <v>2851</v>
      </c>
      <c r="C26" s="94">
        <v>55780</v>
      </c>
      <c r="D26" s="94">
        <v>128828974</v>
      </c>
      <c r="E26" s="94">
        <v>1357223749.5</v>
      </c>
      <c r="F26" s="94">
        <v>38462</v>
      </c>
      <c r="G26" s="94">
        <v>102558</v>
      </c>
      <c r="H26" s="95">
        <v>75216091</v>
      </c>
      <c r="I26" s="94">
        <v>740116687</v>
      </c>
    </row>
    <row r="27" spans="1:9" ht="10.5" customHeight="1">
      <c r="A27" s="91" t="s">
        <v>202</v>
      </c>
      <c r="B27" s="5">
        <v>2932</v>
      </c>
      <c r="C27" s="6">
        <v>58496</v>
      </c>
      <c r="D27" s="6">
        <v>140422256</v>
      </c>
      <c r="E27" s="6">
        <v>1483183364</v>
      </c>
      <c r="F27" s="6">
        <v>39089</v>
      </c>
      <c r="G27" s="6">
        <v>99430</v>
      </c>
      <c r="H27" s="92">
        <v>72376590</v>
      </c>
      <c r="I27" s="6">
        <v>711168922</v>
      </c>
    </row>
    <row r="28" spans="1:9" ht="10.5" customHeight="1">
      <c r="A28" s="91" t="s">
        <v>201</v>
      </c>
      <c r="B28" s="5">
        <v>2943</v>
      </c>
      <c r="C28" s="6">
        <v>55619</v>
      </c>
      <c r="D28" s="6">
        <v>132567839</v>
      </c>
      <c r="E28" s="6">
        <v>1390383757.5</v>
      </c>
      <c r="F28" s="6">
        <v>40303</v>
      </c>
      <c r="G28" s="6">
        <v>108113</v>
      </c>
      <c r="H28" s="92">
        <v>77586695</v>
      </c>
      <c r="I28" s="6">
        <v>761395358.5</v>
      </c>
    </row>
    <row r="29" spans="1:9" ht="10.5" customHeight="1">
      <c r="A29" s="91" t="s">
        <v>200</v>
      </c>
      <c r="B29" s="5">
        <v>3012</v>
      </c>
      <c r="C29" s="6">
        <v>59150</v>
      </c>
      <c r="D29" s="6">
        <v>140780086</v>
      </c>
      <c r="E29" s="6">
        <v>1482887176.5</v>
      </c>
      <c r="F29" s="6">
        <v>39473</v>
      </c>
      <c r="G29" s="6">
        <v>106163</v>
      </c>
      <c r="H29" s="92">
        <v>76662306</v>
      </c>
      <c r="I29" s="6">
        <v>751836391</v>
      </c>
    </row>
    <row r="30" spans="1:9" ht="10.5" customHeight="1">
      <c r="A30" s="91" t="s">
        <v>199</v>
      </c>
      <c r="B30" s="5">
        <v>3004</v>
      </c>
      <c r="C30" s="6">
        <v>58874</v>
      </c>
      <c r="D30" s="6">
        <v>137823356</v>
      </c>
      <c r="E30" s="6">
        <v>1454353125.5</v>
      </c>
      <c r="F30" s="6">
        <v>38818</v>
      </c>
      <c r="G30" s="6">
        <v>101833</v>
      </c>
      <c r="H30" s="92">
        <v>75331864</v>
      </c>
      <c r="I30" s="6">
        <v>740412612.5</v>
      </c>
    </row>
    <row r="31" spans="1:9" ht="10.5" customHeight="1">
      <c r="A31" s="91" t="s">
        <v>198</v>
      </c>
      <c r="B31" s="5">
        <v>2952</v>
      </c>
      <c r="C31" s="6">
        <v>56574</v>
      </c>
      <c r="D31" s="6">
        <v>128656299</v>
      </c>
      <c r="E31" s="6">
        <v>1361274332.5</v>
      </c>
      <c r="F31" s="6">
        <v>38995</v>
      </c>
      <c r="G31" s="6">
        <v>102925</v>
      </c>
      <c r="H31" s="92">
        <v>75921480</v>
      </c>
      <c r="I31" s="6">
        <v>744113575.5</v>
      </c>
    </row>
    <row r="32" spans="1:9" ht="10.5" customHeight="1">
      <c r="A32" s="91" t="s">
        <v>197</v>
      </c>
      <c r="B32" s="5">
        <v>2908</v>
      </c>
      <c r="C32" s="6">
        <v>56655</v>
      </c>
      <c r="D32" s="6">
        <v>130620327</v>
      </c>
      <c r="E32" s="6">
        <v>1379798184.5</v>
      </c>
      <c r="F32" s="6">
        <v>40094</v>
      </c>
      <c r="G32" s="6">
        <v>105879</v>
      </c>
      <c r="H32" s="92">
        <v>77571923</v>
      </c>
      <c r="I32" s="6">
        <v>762154418.5</v>
      </c>
    </row>
    <row r="33" spans="1:9" ht="10.5" customHeight="1">
      <c r="A33" s="91" t="s">
        <v>196</v>
      </c>
      <c r="B33" s="5">
        <v>2880</v>
      </c>
      <c r="C33" s="6">
        <v>54740</v>
      </c>
      <c r="D33" s="6">
        <v>132431852</v>
      </c>
      <c r="E33" s="6">
        <v>1391216567.5</v>
      </c>
      <c r="F33" s="6">
        <v>40428</v>
      </c>
      <c r="G33" s="6">
        <v>105588</v>
      </c>
      <c r="H33" s="92">
        <v>77349199</v>
      </c>
      <c r="I33" s="6">
        <v>758690913.5</v>
      </c>
    </row>
    <row r="34" spans="1:9" ht="10.5" customHeight="1">
      <c r="A34" s="93" t="s">
        <v>195</v>
      </c>
      <c r="B34" s="5">
        <v>2870</v>
      </c>
      <c r="C34" s="6">
        <v>56403</v>
      </c>
      <c r="D34" s="6">
        <v>130690747</v>
      </c>
      <c r="E34" s="6">
        <v>1384820701</v>
      </c>
      <c r="F34" s="6">
        <v>39888</v>
      </c>
      <c r="G34" s="6">
        <v>101868</v>
      </c>
      <c r="H34" s="92">
        <v>76911712</v>
      </c>
      <c r="I34" s="6">
        <v>754356871.5</v>
      </c>
    </row>
    <row r="35" spans="1:9" ht="10.5" customHeight="1">
      <c r="A35" s="91" t="s">
        <v>194</v>
      </c>
      <c r="B35" s="5">
        <v>2890</v>
      </c>
      <c r="C35" s="6">
        <v>58309</v>
      </c>
      <c r="D35" s="6">
        <v>133368075</v>
      </c>
      <c r="E35" s="6">
        <v>1410407599</v>
      </c>
      <c r="F35" s="6">
        <v>38807</v>
      </c>
      <c r="G35" s="6">
        <v>93433</v>
      </c>
      <c r="H35" s="92">
        <v>72849101</v>
      </c>
      <c r="I35" s="6">
        <v>712497454</v>
      </c>
    </row>
    <row r="36" spans="1:9" ht="10.5" customHeight="1">
      <c r="A36" s="91" t="s">
        <v>193</v>
      </c>
      <c r="B36" s="5">
        <v>2880</v>
      </c>
      <c r="C36" s="6">
        <v>54002</v>
      </c>
      <c r="D36" s="6">
        <v>131691473</v>
      </c>
      <c r="E36" s="6">
        <v>1389790544.5</v>
      </c>
      <c r="F36" s="6">
        <v>39325</v>
      </c>
      <c r="G36" s="6">
        <v>95231</v>
      </c>
      <c r="H36" s="6">
        <v>73685525</v>
      </c>
      <c r="I36" s="6">
        <v>723118280</v>
      </c>
    </row>
    <row r="37" spans="1:9" s="30" customFormat="1" ht="6" customHeight="1">
      <c r="A37" s="31"/>
      <c r="B37" s="11"/>
      <c r="C37" s="12"/>
      <c r="D37" s="12"/>
      <c r="E37" s="12"/>
      <c r="F37" s="12"/>
      <c r="G37" s="12"/>
      <c r="H37" s="12"/>
      <c r="I37" s="12"/>
    </row>
    <row r="38" spans="1:9" ht="10.5" customHeight="1">
      <c r="A38" s="1" t="s">
        <v>88</v>
      </c>
    </row>
  </sheetData>
  <mergeCells count="4">
    <mergeCell ref="F14:I14"/>
    <mergeCell ref="B14:E14"/>
    <mergeCell ref="A14:A15"/>
    <mergeCell ref="A12:I12"/>
  </mergeCells>
  <phoneticPr fontId="12"/>
  <printOptions gridLinesSet="0"/>
  <pageMargins left="0.6692913385826772" right="0.6692913385826772" top="0.86614173228346458" bottom="0.86614173228346458" header="0.35433070866141736" footer="0"/>
  <pageSetup paperSize="9" pageOrder="overThenDown"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I39"/>
  <sheetViews>
    <sheetView zoomScaleNormal="100" workbookViewId="0"/>
  </sheetViews>
  <sheetFormatPr defaultRowHeight="10.5"/>
  <cols>
    <col min="1" max="1" width="9.28515625" style="57" customWidth="1"/>
    <col min="2" max="3" width="9.140625" style="57"/>
    <col min="4" max="4" width="14.42578125" style="57" customWidth="1"/>
    <col min="5" max="5" width="15.140625" style="57" customWidth="1"/>
    <col min="6" max="6" width="9.140625" style="57"/>
    <col min="7" max="7" width="9.85546875" style="57" customWidth="1"/>
    <col min="8" max="8" width="13" style="57" customWidth="1"/>
    <col min="9" max="9" width="14.42578125" style="57" customWidth="1"/>
    <col min="10" max="16384" width="9.140625" style="57"/>
  </cols>
  <sheetData>
    <row r="1" spans="1:9" ht="13.5" customHeight="1"/>
    <row r="2" spans="1:9" ht="13.5" customHeight="1">
      <c r="A2" s="90" t="s">
        <v>162</v>
      </c>
    </row>
    <row r="3" spans="1:9" ht="10.5" customHeight="1"/>
    <row r="4" spans="1:9" ht="10.5" customHeight="1">
      <c r="A4" s="89" t="s">
        <v>169</v>
      </c>
    </row>
    <row r="5" spans="1:9" ht="10.5" customHeight="1"/>
    <row r="6" spans="1:9" ht="13.5" customHeight="1">
      <c r="A6" s="87" t="s">
        <v>192</v>
      </c>
      <c r="B6" s="87"/>
      <c r="C6" s="87"/>
      <c r="D6" s="87"/>
      <c r="E6" s="87"/>
      <c r="F6" s="87"/>
      <c r="G6" s="87"/>
      <c r="H6" s="87"/>
      <c r="I6" s="87"/>
    </row>
    <row r="7" spans="1:9" ht="10.5" customHeight="1">
      <c r="D7" s="88"/>
    </row>
    <row r="8" spans="1:9" ht="10.5" customHeight="1">
      <c r="A8" s="88" t="s">
        <v>110</v>
      </c>
    </row>
    <row r="9" spans="1:9" ht="10.5" customHeight="1"/>
    <row r="10" spans="1:9" ht="13.5" customHeight="1">
      <c r="A10" s="187" t="s">
        <v>191</v>
      </c>
      <c r="B10" s="187"/>
      <c r="C10" s="187"/>
      <c r="D10" s="187"/>
      <c r="E10" s="187"/>
      <c r="F10" s="187"/>
      <c r="G10" s="187"/>
      <c r="H10" s="187"/>
      <c r="I10" s="187"/>
    </row>
    <row r="11" spans="1:9" ht="10.5" customHeight="1"/>
    <row r="12" spans="1:9" ht="21" customHeight="1">
      <c r="A12" s="188" t="s">
        <v>190</v>
      </c>
      <c r="B12" s="188"/>
      <c r="C12" s="188"/>
      <c r="D12" s="188"/>
      <c r="E12" s="188"/>
      <c r="F12" s="188"/>
      <c r="G12" s="188"/>
      <c r="H12" s="188"/>
      <c r="I12" s="188"/>
    </row>
    <row r="13" spans="1:9" ht="10.5" customHeight="1">
      <c r="I13" s="86"/>
    </row>
    <row r="14" spans="1:9" ht="12" customHeight="1">
      <c r="A14" s="189" t="s">
        <v>107</v>
      </c>
      <c r="B14" s="191" t="s">
        <v>189</v>
      </c>
      <c r="C14" s="191"/>
      <c r="D14" s="191"/>
      <c r="E14" s="191"/>
      <c r="F14" s="191" t="s">
        <v>188</v>
      </c>
      <c r="G14" s="191"/>
      <c r="H14" s="191"/>
      <c r="I14" s="192"/>
    </row>
    <row r="15" spans="1:9" ht="12" customHeight="1">
      <c r="A15" s="190"/>
      <c r="B15" s="85" t="s">
        <v>156</v>
      </c>
      <c r="C15" s="85" t="s">
        <v>155</v>
      </c>
      <c r="D15" s="85" t="s">
        <v>154</v>
      </c>
      <c r="E15" s="85" t="s">
        <v>153</v>
      </c>
      <c r="F15" s="85" t="s">
        <v>156</v>
      </c>
      <c r="G15" s="85" t="s">
        <v>155</v>
      </c>
      <c r="H15" s="85" t="s">
        <v>154</v>
      </c>
      <c r="I15" s="84" t="s">
        <v>153</v>
      </c>
    </row>
    <row r="16" spans="1:9" s="58" customFormat="1" ht="6" customHeight="1">
      <c r="A16" s="83"/>
      <c r="B16" s="82"/>
      <c r="C16" s="81"/>
      <c r="D16" s="81"/>
      <c r="E16" s="81"/>
      <c r="F16" s="81"/>
      <c r="G16" s="81"/>
      <c r="H16" s="81"/>
      <c r="I16" s="81"/>
    </row>
    <row r="17" spans="1:9" ht="10.5" customHeight="1">
      <c r="A17" s="80" t="s">
        <v>187</v>
      </c>
      <c r="B17" s="63">
        <v>36684</v>
      </c>
      <c r="C17" s="62">
        <v>763378</v>
      </c>
      <c r="D17" s="62">
        <v>1495106247</v>
      </c>
      <c r="E17" s="62">
        <v>15888199800</v>
      </c>
      <c r="F17" s="62">
        <v>498963</v>
      </c>
      <c r="G17" s="62">
        <v>1459405</v>
      </c>
      <c r="H17" s="62">
        <v>1087692802</v>
      </c>
      <c r="I17" s="62">
        <v>9567068005</v>
      </c>
    </row>
    <row r="18" spans="1:9" ht="10.5" customHeight="1">
      <c r="A18" s="79" t="s">
        <v>186</v>
      </c>
      <c r="B18" s="63">
        <v>35903</v>
      </c>
      <c r="C18" s="62">
        <v>739142</v>
      </c>
      <c r="D18" s="62">
        <v>1483580727</v>
      </c>
      <c r="E18" s="62">
        <v>15720550332</v>
      </c>
      <c r="F18" s="62">
        <v>475581</v>
      </c>
      <c r="G18" s="62">
        <v>1327542</v>
      </c>
      <c r="H18" s="62">
        <v>989076800</v>
      </c>
      <c r="I18" s="62">
        <v>9551336427</v>
      </c>
    </row>
    <row r="19" spans="1:9" ht="10.5" customHeight="1">
      <c r="A19" s="79" t="s">
        <v>185</v>
      </c>
      <c r="B19" s="63">
        <v>34851</v>
      </c>
      <c r="C19" s="62">
        <v>714360</v>
      </c>
      <c r="D19" s="62">
        <v>1486254240</v>
      </c>
      <c r="E19" s="62">
        <v>15668536155</v>
      </c>
      <c r="F19" s="62">
        <v>478125</v>
      </c>
      <c r="G19" s="62">
        <v>1264305</v>
      </c>
      <c r="H19" s="62">
        <v>864792444</v>
      </c>
      <c r="I19" s="62">
        <v>8419624726</v>
      </c>
    </row>
    <row r="20" spans="1:9" s="78" customFormat="1" ht="10.5" customHeight="1">
      <c r="A20" s="79" t="s">
        <v>184</v>
      </c>
      <c r="B20" s="63">
        <v>34057</v>
      </c>
      <c r="C20" s="62">
        <v>689355</v>
      </c>
      <c r="D20" s="62">
        <v>1454771066</v>
      </c>
      <c r="E20" s="62">
        <v>15545301844</v>
      </c>
      <c r="F20" s="62">
        <v>477086</v>
      </c>
      <c r="G20" s="62">
        <v>1215357</v>
      </c>
      <c r="H20" s="62">
        <v>830834598</v>
      </c>
      <c r="I20" s="62">
        <v>8159723042</v>
      </c>
    </row>
    <row r="21" spans="1:9" s="73" customFormat="1" ht="10.5" customHeight="1">
      <c r="A21" s="77" t="s">
        <v>183</v>
      </c>
      <c r="B21" s="76">
        <v>34948</v>
      </c>
      <c r="C21" s="75">
        <v>698044</v>
      </c>
      <c r="D21" s="75">
        <v>1540724448</v>
      </c>
      <c r="E21" s="75">
        <v>16371619073</v>
      </c>
      <c r="F21" s="75">
        <v>512763</v>
      </c>
      <c r="G21" s="75">
        <v>1254857</v>
      </c>
      <c r="H21" s="75">
        <v>889824716</v>
      </c>
      <c r="I21" s="75">
        <v>8740226292.5</v>
      </c>
    </row>
    <row r="22" spans="1:9" s="73" customFormat="1" ht="6" customHeight="1">
      <c r="A22" s="74"/>
      <c r="B22" s="63"/>
      <c r="C22" s="62"/>
      <c r="D22" s="62"/>
      <c r="E22" s="62"/>
      <c r="F22" s="62"/>
      <c r="G22" s="62"/>
      <c r="H22" s="62"/>
      <c r="I22" s="62"/>
    </row>
    <row r="23" spans="1:9" ht="10.5" customHeight="1">
      <c r="A23" s="72" t="s">
        <v>101</v>
      </c>
      <c r="B23" s="63">
        <v>2912</v>
      </c>
      <c r="C23" s="62">
        <v>58170</v>
      </c>
      <c r="D23" s="62">
        <v>128393704</v>
      </c>
      <c r="E23" s="62">
        <v>1364301589</v>
      </c>
      <c r="F23" s="62">
        <v>42730</v>
      </c>
      <c r="G23" s="62">
        <v>104571</v>
      </c>
      <c r="H23" s="62">
        <v>74152060</v>
      </c>
      <c r="I23" s="62">
        <v>728352191</v>
      </c>
    </row>
    <row r="24" spans="1:9" ht="6" customHeight="1">
      <c r="A24" s="71"/>
      <c r="B24" s="63"/>
      <c r="C24" s="62"/>
      <c r="D24" s="70"/>
      <c r="E24" s="62"/>
      <c r="F24" s="62"/>
      <c r="G24" s="62"/>
      <c r="H24" s="62"/>
      <c r="I24" s="62"/>
    </row>
    <row r="25" spans="1:9" ht="10.5" customHeight="1">
      <c r="A25" s="66" t="s">
        <v>182</v>
      </c>
      <c r="B25" s="63">
        <v>2946</v>
      </c>
      <c r="C25" s="62">
        <v>60405</v>
      </c>
      <c r="D25" s="62">
        <v>131719631</v>
      </c>
      <c r="E25" s="62">
        <v>1397913461</v>
      </c>
      <c r="F25" s="62">
        <v>42462</v>
      </c>
      <c r="G25" s="62">
        <v>105421</v>
      </c>
      <c r="H25" s="62">
        <v>73932781</v>
      </c>
      <c r="I25" s="62">
        <v>726086328.5</v>
      </c>
    </row>
    <row r="26" spans="1:9" ht="10.5" customHeight="1">
      <c r="A26" s="64" t="s">
        <v>181</v>
      </c>
      <c r="B26" s="69">
        <v>3198</v>
      </c>
      <c r="C26" s="67">
        <v>62909</v>
      </c>
      <c r="D26" s="67">
        <v>138736868</v>
      </c>
      <c r="E26" s="67">
        <v>1470350458</v>
      </c>
      <c r="F26" s="67">
        <v>46377</v>
      </c>
      <c r="G26" s="67">
        <v>116577</v>
      </c>
      <c r="H26" s="68">
        <v>81807666</v>
      </c>
      <c r="I26" s="67">
        <v>804486955</v>
      </c>
    </row>
    <row r="27" spans="1:9" ht="10.5" customHeight="1">
      <c r="A27" s="64" t="s">
        <v>180</v>
      </c>
      <c r="B27" s="63">
        <v>2903</v>
      </c>
      <c r="C27" s="62">
        <v>59374</v>
      </c>
      <c r="D27" s="62">
        <v>128376154</v>
      </c>
      <c r="E27" s="62">
        <v>1363387141</v>
      </c>
      <c r="F27" s="62">
        <v>41396</v>
      </c>
      <c r="G27" s="62">
        <v>100740</v>
      </c>
      <c r="H27" s="65">
        <v>70706232</v>
      </c>
      <c r="I27" s="62">
        <v>695578042.5</v>
      </c>
    </row>
    <row r="28" spans="1:9" ht="10.5" customHeight="1">
      <c r="A28" s="64" t="s">
        <v>179</v>
      </c>
      <c r="B28" s="63">
        <v>2940</v>
      </c>
      <c r="C28" s="62">
        <v>57582</v>
      </c>
      <c r="D28" s="62">
        <v>129529872</v>
      </c>
      <c r="E28" s="62">
        <v>1372997208</v>
      </c>
      <c r="F28" s="62">
        <v>42387</v>
      </c>
      <c r="G28" s="62">
        <v>108882</v>
      </c>
      <c r="H28" s="65">
        <v>74951794</v>
      </c>
      <c r="I28" s="62">
        <v>736801627.5</v>
      </c>
    </row>
    <row r="29" spans="1:9" ht="10.5" customHeight="1">
      <c r="A29" s="64" t="s">
        <v>178</v>
      </c>
      <c r="B29" s="63">
        <v>2973</v>
      </c>
      <c r="C29" s="62">
        <v>60367</v>
      </c>
      <c r="D29" s="62">
        <v>132589639</v>
      </c>
      <c r="E29" s="62">
        <v>1409065478</v>
      </c>
      <c r="F29" s="62">
        <v>42165</v>
      </c>
      <c r="G29" s="62">
        <v>108557</v>
      </c>
      <c r="H29" s="65">
        <v>75282810</v>
      </c>
      <c r="I29" s="62">
        <v>739090326.5</v>
      </c>
    </row>
    <row r="30" spans="1:9" ht="10.5" customHeight="1">
      <c r="A30" s="64" t="s">
        <v>177</v>
      </c>
      <c r="B30" s="63">
        <v>2912</v>
      </c>
      <c r="C30" s="62">
        <v>58574</v>
      </c>
      <c r="D30" s="62">
        <v>126316568</v>
      </c>
      <c r="E30" s="62">
        <v>1344027681.5</v>
      </c>
      <c r="F30" s="62">
        <v>41666</v>
      </c>
      <c r="G30" s="62">
        <v>102182</v>
      </c>
      <c r="H30" s="65">
        <v>72647585</v>
      </c>
      <c r="I30" s="62">
        <v>713559341</v>
      </c>
    </row>
    <row r="31" spans="1:9" ht="10.5" customHeight="1">
      <c r="A31" s="64" t="s">
        <v>176</v>
      </c>
      <c r="B31" s="63">
        <v>2827</v>
      </c>
      <c r="C31" s="62">
        <v>55749</v>
      </c>
      <c r="D31" s="62">
        <v>123924857</v>
      </c>
      <c r="E31" s="62">
        <v>1310769332.5</v>
      </c>
      <c r="F31" s="62">
        <v>42241</v>
      </c>
      <c r="G31" s="62">
        <v>103244</v>
      </c>
      <c r="H31" s="65">
        <v>73971809</v>
      </c>
      <c r="I31" s="62">
        <v>726247430.5</v>
      </c>
    </row>
    <row r="32" spans="1:9" ht="10.5" customHeight="1">
      <c r="A32" s="64" t="s">
        <v>175</v>
      </c>
      <c r="B32" s="63">
        <v>2870</v>
      </c>
      <c r="C32" s="62">
        <v>56450</v>
      </c>
      <c r="D32" s="62">
        <v>126332086</v>
      </c>
      <c r="E32" s="62">
        <v>1348376039.5</v>
      </c>
      <c r="F32" s="62">
        <v>44666</v>
      </c>
      <c r="G32" s="62">
        <v>111880</v>
      </c>
      <c r="H32" s="65">
        <v>77977996</v>
      </c>
      <c r="I32" s="62">
        <v>765363390.5</v>
      </c>
    </row>
    <row r="33" spans="1:9" ht="10.5" customHeight="1">
      <c r="A33" s="64" t="s">
        <v>174</v>
      </c>
      <c r="B33" s="63">
        <v>2849</v>
      </c>
      <c r="C33" s="62">
        <v>56612</v>
      </c>
      <c r="D33" s="62">
        <v>123828643</v>
      </c>
      <c r="E33" s="62">
        <v>1317124316</v>
      </c>
      <c r="F33" s="62">
        <v>43325</v>
      </c>
      <c r="G33" s="62">
        <v>103203</v>
      </c>
      <c r="H33" s="65">
        <v>73050768</v>
      </c>
      <c r="I33" s="62">
        <v>717006881</v>
      </c>
    </row>
    <row r="34" spans="1:9" ht="10.5" customHeight="1">
      <c r="A34" s="66" t="s">
        <v>173</v>
      </c>
      <c r="B34" s="63">
        <v>2841</v>
      </c>
      <c r="C34" s="62">
        <v>57611</v>
      </c>
      <c r="D34" s="62">
        <v>128412941</v>
      </c>
      <c r="E34" s="62">
        <v>1369905095</v>
      </c>
      <c r="F34" s="62">
        <v>43068</v>
      </c>
      <c r="G34" s="62">
        <v>103542</v>
      </c>
      <c r="H34" s="65">
        <v>74513825</v>
      </c>
      <c r="I34" s="62">
        <v>732439260</v>
      </c>
    </row>
    <row r="35" spans="1:9" ht="10.5" customHeight="1">
      <c r="A35" s="64" t="s">
        <v>172</v>
      </c>
      <c r="B35" s="63">
        <v>2897</v>
      </c>
      <c r="C35" s="62">
        <v>60078</v>
      </c>
      <c r="D35" s="62">
        <v>133925406</v>
      </c>
      <c r="E35" s="62">
        <v>1428394856.5</v>
      </c>
      <c r="F35" s="62">
        <v>41716</v>
      </c>
      <c r="G35" s="62">
        <v>94883</v>
      </c>
      <c r="H35" s="65">
        <v>70434011</v>
      </c>
      <c r="I35" s="62">
        <v>692111868</v>
      </c>
    </row>
    <row r="36" spans="1:9" ht="10.5" customHeight="1">
      <c r="A36" s="64" t="s">
        <v>171</v>
      </c>
      <c r="B36" s="63">
        <v>2792</v>
      </c>
      <c r="C36" s="62">
        <v>52333</v>
      </c>
      <c r="D36" s="62">
        <v>117031783</v>
      </c>
      <c r="E36" s="62">
        <v>1239308006</v>
      </c>
      <c r="F36" s="62">
        <v>41294</v>
      </c>
      <c r="G36" s="62">
        <v>95746</v>
      </c>
      <c r="H36" s="62">
        <v>70547439</v>
      </c>
      <c r="I36" s="62">
        <v>691454841.5</v>
      </c>
    </row>
    <row r="37" spans="1:9" s="58" customFormat="1" ht="6" customHeight="1">
      <c r="A37" s="61"/>
      <c r="B37" s="60"/>
      <c r="C37" s="59"/>
      <c r="D37" s="59"/>
      <c r="E37" s="59"/>
      <c r="F37" s="59"/>
      <c r="G37" s="59"/>
      <c r="H37" s="59"/>
      <c r="I37" s="59"/>
    </row>
    <row r="38" spans="1:9" ht="10.5" customHeight="1">
      <c r="A38" s="57" t="s">
        <v>88</v>
      </c>
    </row>
    <row r="39" spans="1:9" ht="10.5" customHeight="1"/>
  </sheetData>
  <mergeCells count="5">
    <mergeCell ref="A10:I10"/>
    <mergeCell ref="A12:I12"/>
    <mergeCell ref="A14:A15"/>
    <mergeCell ref="B14:E14"/>
    <mergeCell ref="F14:I14"/>
  </mergeCells>
  <phoneticPr fontId="12"/>
  <pageMargins left="0.78740157480314965" right="0.78740157480314965" top="0.78740157480314965" bottom="0.98425196850393704" header="0.51181102362204722" footer="0.51181102362204722"/>
  <pageSetup paperSize="9" scale="92"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8"/>
  <sheetViews>
    <sheetView zoomScaleNormal="100" workbookViewId="0"/>
  </sheetViews>
  <sheetFormatPr defaultRowHeight="10.5"/>
  <cols>
    <col min="1" max="1" width="8.5703125" style="1" customWidth="1"/>
    <col min="2" max="3" width="9.140625" style="1"/>
    <col min="4" max="4" width="14.42578125" style="1" customWidth="1"/>
    <col min="5" max="5" width="15.140625" style="1" customWidth="1"/>
    <col min="6" max="6" width="9.140625" style="1"/>
    <col min="7" max="7" width="9.85546875" style="1" customWidth="1"/>
    <col min="8" max="8" width="13" style="1" customWidth="1"/>
    <col min="9" max="9" width="14.42578125" style="1" customWidth="1"/>
    <col min="10" max="16384" width="9.140625" style="1"/>
  </cols>
  <sheetData>
    <row r="1" spans="1:9" ht="13.5">
      <c r="A1" s="53" t="s">
        <v>170</v>
      </c>
    </row>
    <row r="3" spans="1:9">
      <c r="A3" s="44" t="s">
        <v>169</v>
      </c>
    </row>
    <row r="5" spans="1:9" ht="13.5">
      <c r="A5" s="56" t="s">
        <v>161</v>
      </c>
    </row>
    <row r="7" spans="1:9">
      <c r="A7" s="18" t="s">
        <v>110</v>
      </c>
    </row>
    <row r="8" spans="1:9" ht="10.5" customHeight="1"/>
    <row r="9" spans="1:9" ht="13.5" customHeight="1">
      <c r="A9" s="56" t="s">
        <v>160</v>
      </c>
      <c r="B9" s="56"/>
      <c r="C9" s="56"/>
      <c r="D9" s="56"/>
      <c r="E9" s="56"/>
      <c r="F9" s="56"/>
      <c r="G9" s="56"/>
      <c r="H9" s="56"/>
      <c r="I9" s="56"/>
    </row>
    <row r="10" spans="1:9" ht="10.5" customHeight="1"/>
    <row r="11" spans="1:9" ht="10.5" customHeight="1">
      <c r="A11" s="1" t="s">
        <v>134</v>
      </c>
    </row>
    <row r="12" spans="1:9" ht="10.5" customHeight="1">
      <c r="A12" s="1" t="s">
        <v>168</v>
      </c>
    </row>
    <row r="13" spans="1:9" ht="10.5" customHeight="1">
      <c r="I13" s="52"/>
    </row>
    <row r="14" spans="1:9" ht="12" customHeight="1">
      <c r="A14" s="180" t="s">
        <v>107</v>
      </c>
      <c r="B14" s="182" t="s">
        <v>158</v>
      </c>
      <c r="C14" s="182"/>
      <c r="D14" s="182"/>
      <c r="E14" s="182"/>
      <c r="F14" s="182" t="s">
        <v>157</v>
      </c>
      <c r="G14" s="182"/>
      <c r="H14" s="182"/>
      <c r="I14" s="183"/>
    </row>
    <row r="15" spans="1:9" ht="12" customHeight="1">
      <c r="A15" s="181"/>
      <c r="B15" s="51" t="s">
        <v>156</v>
      </c>
      <c r="C15" s="51" t="s">
        <v>155</v>
      </c>
      <c r="D15" s="51" t="s">
        <v>154</v>
      </c>
      <c r="E15" s="51" t="s">
        <v>153</v>
      </c>
      <c r="F15" s="51" t="s">
        <v>156</v>
      </c>
      <c r="G15" s="51" t="s">
        <v>155</v>
      </c>
      <c r="H15" s="51" t="s">
        <v>154</v>
      </c>
      <c r="I15" s="50" t="s">
        <v>153</v>
      </c>
    </row>
    <row r="16" spans="1:9" s="30" customFormat="1" ht="6" customHeight="1">
      <c r="A16" s="42"/>
      <c r="B16" s="41"/>
      <c r="C16" s="40"/>
      <c r="D16" s="40"/>
      <c r="E16" s="40"/>
      <c r="F16" s="40"/>
      <c r="G16" s="40"/>
      <c r="H16" s="40"/>
      <c r="I16" s="40"/>
    </row>
    <row r="17" spans="1:9" ht="10.5" customHeight="1">
      <c r="A17" s="49" t="s">
        <v>167</v>
      </c>
      <c r="B17" s="5">
        <v>37061</v>
      </c>
      <c r="C17" s="6">
        <v>777939</v>
      </c>
      <c r="D17" s="6">
        <v>1467951630</v>
      </c>
      <c r="E17" s="6">
        <v>15804416319</v>
      </c>
      <c r="F17" s="6">
        <v>475690</v>
      </c>
      <c r="G17" s="6">
        <v>1452566</v>
      </c>
      <c r="H17" s="6">
        <v>1048789180</v>
      </c>
      <c r="I17" s="6">
        <v>9233210071</v>
      </c>
    </row>
    <row r="18" spans="1:9" ht="10.5" customHeight="1">
      <c r="A18" s="48" t="s">
        <v>128</v>
      </c>
      <c r="B18" s="5">
        <v>36684</v>
      </c>
      <c r="C18" s="6">
        <v>763378</v>
      </c>
      <c r="D18" s="6">
        <v>1495106247</v>
      </c>
      <c r="E18" s="6">
        <v>15888199800</v>
      </c>
      <c r="F18" s="6">
        <v>498963</v>
      </c>
      <c r="G18" s="6">
        <v>1459405</v>
      </c>
      <c r="H18" s="6">
        <v>1087692802</v>
      </c>
      <c r="I18" s="6">
        <v>9567068005</v>
      </c>
    </row>
    <row r="19" spans="1:9" ht="10.5" customHeight="1">
      <c r="A19" s="48" t="s">
        <v>151</v>
      </c>
      <c r="B19" s="5">
        <v>35903</v>
      </c>
      <c r="C19" s="6">
        <v>739142</v>
      </c>
      <c r="D19" s="6">
        <v>1483580727</v>
      </c>
      <c r="E19" s="6">
        <v>15720550332</v>
      </c>
      <c r="F19" s="6">
        <v>475581</v>
      </c>
      <c r="G19" s="6">
        <v>1327542</v>
      </c>
      <c r="H19" s="6">
        <v>989076800</v>
      </c>
      <c r="I19" s="6">
        <v>9551336427</v>
      </c>
    </row>
    <row r="20" spans="1:9" s="13" customFormat="1" ht="10.5" customHeight="1">
      <c r="A20" s="48" t="s">
        <v>166</v>
      </c>
      <c r="B20" s="5">
        <v>34851</v>
      </c>
      <c r="C20" s="6">
        <v>714360</v>
      </c>
      <c r="D20" s="6">
        <v>1486254240</v>
      </c>
      <c r="E20" s="6">
        <v>15668536155</v>
      </c>
      <c r="F20" s="6">
        <v>478125</v>
      </c>
      <c r="G20" s="6">
        <v>1264305</v>
      </c>
      <c r="H20" s="6">
        <v>864792444</v>
      </c>
      <c r="I20" s="6">
        <v>8419624726</v>
      </c>
    </row>
    <row r="21" spans="1:9" s="2" customFormat="1" ht="10.5" customHeight="1">
      <c r="A21" s="47" t="s">
        <v>165</v>
      </c>
      <c r="B21" s="36">
        <v>34057</v>
      </c>
      <c r="C21" s="35">
        <v>689355</v>
      </c>
      <c r="D21" s="35">
        <v>1454771066</v>
      </c>
      <c r="E21" s="35">
        <v>15545301844</v>
      </c>
      <c r="F21" s="35">
        <v>477086</v>
      </c>
      <c r="G21" s="35">
        <v>1215357</v>
      </c>
      <c r="H21" s="35">
        <v>830834598</v>
      </c>
      <c r="I21" s="35">
        <v>8159723042</v>
      </c>
    </row>
    <row r="22" spans="1:9" s="2" customFormat="1" ht="6" customHeight="1">
      <c r="A22" s="34"/>
      <c r="B22" s="5"/>
      <c r="C22" s="6"/>
      <c r="D22" s="6"/>
      <c r="E22" s="6"/>
      <c r="F22" s="6"/>
      <c r="G22" s="6"/>
      <c r="H22" s="6"/>
      <c r="I22" s="6"/>
    </row>
    <row r="23" spans="1:9" ht="10.5" customHeight="1">
      <c r="A23" s="46" t="s">
        <v>101</v>
      </c>
      <c r="B23" s="5">
        <v>2838</v>
      </c>
      <c r="C23" s="6">
        <v>57446</v>
      </c>
      <c r="D23" s="6">
        <v>121230922</v>
      </c>
      <c r="E23" s="6">
        <v>1295441820</v>
      </c>
      <c r="F23" s="6">
        <v>39757</v>
      </c>
      <c r="G23" s="6">
        <v>101280</v>
      </c>
      <c r="H23" s="6">
        <v>69236217</v>
      </c>
      <c r="I23" s="6">
        <v>679976920</v>
      </c>
    </row>
    <row r="24" spans="1:9" ht="6" customHeight="1">
      <c r="A24" s="33"/>
      <c r="B24" s="5"/>
      <c r="C24" s="6"/>
      <c r="D24" s="55"/>
      <c r="E24" s="6"/>
      <c r="F24" s="6"/>
      <c r="G24" s="6"/>
      <c r="H24" s="6"/>
      <c r="I24" s="6"/>
    </row>
    <row r="25" spans="1:9" ht="10.5" customHeight="1">
      <c r="A25" s="32" t="s">
        <v>164</v>
      </c>
      <c r="B25" s="5">
        <v>2852</v>
      </c>
      <c r="C25" s="6">
        <v>59249</v>
      </c>
      <c r="D25" s="6">
        <v>119672589</v>
      </c>
      <c r="E25" s="6">
        <v>1278929037.5</v>
      </c>
      <c r="F25" s="6">
        <v>40593</v>
      </c>
      <c r="G25" s="6">
        <v>106289</v>
      </c>
      <c r="H25" s="54">
        <v>72473747</v>
      </c>
      <c r="I25" s="6">
        <v>705643303</v>
      </c>
    </row>
    <row r="26" spans="1:9" ht="10.5" customHeight="1">
      <c r="A26" s="27" t="s">
        <v>148</v>
      </c>
      <c r="B26" s="5">
        <v>2816</v>
      </c>
      <c r="C26" s="6">
        <v>55774</v>
      </c>
      <c r="D26" s="6">
        <v>114084871</v>
      </c>
      <c r="E26" s="6">
        <v>1222769244</v>
      </c>
      <c r="F26" s="6">
        <v>39843</v>
      </c>
      <c r="G26" s="6">
        <v>104873</v>
      </c>
      <c r="H26" s="54">
        <v>70604656</v>
      </c>
      <c r="I26" s="6">
        <v>694104538</v>
      </c>
    </row>
    <row r="27" spans="1:9" ht="10.5" customHeight="1">
      <c r="A27" s="27" t="s">
        <v>147</v>
      </c>
      <c r="B27" s="5">
        <v>2883</v>
      </c>
      <c r="C27" s="6">
        <v>58675</v>
      </c>
      <c r="D27" s="6">
        <v>122355308</v>
      </c>
      <c r="E27" s="6">
        <v>1312258487</v>
      </c>
      <c r="F27" s="6">
        <v>40595</v>
      </c>
      <c r="G27" s="6">
        <v>104484</v>
      </c>
      <c r="H27" s="54">
        <v>69663307</v>
      </c>
      <c r="I27" s="6">
        <v>684468453</v>
      </c>
    </row>
    <row r="28" spans="1:9" ht="10.5" customHeight="1">
      <c r="A28" s="27" t="s">
        <v>146</v>
      </c>
      <c r="B28" s="5">
        <v>2857</v>
      </c>
      <c r="C28" s="6">
        <v>57127</v>
      </c>
      <c r="D28" s="6">
        <v>120162687</v>
      </c>
      <c r="E28" s="6">
        <v>1285334950.5</v>
      </c>
      <c r="F28" s="6">
        <v>40494</v>
      </c>
      <c r="G28" s="6">
        <v>105220</v>
      </c>
      <c r="H28" s="54">
        <v>70201710</v>
      </c>
      <c r="I28" s="6">
        <v>690382442</v>
      </c>
    </row>
    <row r="29" spans="1:9" ht="10.5" customHeight="1">
      <c r="A29" s="27" t="s">
        <v>145</v>
      </c>
      <c r="B29" s="5">
        <v>2909</v>
      </c>
      <c r="C29" s="6">
        <v>58970</v>
      </c>
      <c r="D29" s="6">
        <v>127026403</v>
      </c>
      <c r="E29" s="6">
        <v>1355629859</v>
      </c>
      <c r="F29" s="6">
        <v>40644</v>
      </c>
      <c r="G29" s="6">
        <v>108033</v>
      </c>
      <c r="H29" s="54">
        <v>72616064</v>
      </c>
      <c r="I29" s="6">
        <v>713495123</v>
      </c>
    </row>
    <row r="30" spans="1:9" ht="10.5" customHeight="1">
      <c r="A30" s="27" t="s">
        <v>144</v>
      </c>
      <c r="B30" s="5">
        <v>2934</v>
      </c>
      <c r="C30" s="6">
        <v>60169</v>
      </c>
      <c r="D30" s="6">
        <v>128293423</v>
      </c>
      <c r="E30" s="6">
        <v>1371093326</v>
      </c>
      <c r="F30" s="6">
        <v>38476</v>
      </c>
      <c r="G30" s="6">
        <v>97702</v>
      </c>
      <c r="H30" s="54">
        <v>66962033</v>
      </c>
      <c r="I30" s="6">
        <v>658820445</v>
      </c>
    </row>
    <row r="31" spans="1:9" ht="10.5" customHeight="1">
      <c r="A31" s="27" t="s">
        <v>143</v>
      </c>
      <c r="B31" s="5">
        <v>2928</v>
      </c>
      <c r="C31" s="6">
        <v>58237</v>
      </c>
      <c r="D31" s="6">
        <v>126007371</v>
      </c>
      <c r="E31" s="6">
        <v>1339316007</v>
      </c>
      <c r="F31" s="6">
        <v>39841</v>
      </c>
      <c r="G31" s="6">
        <v>102674</v>
      </c>
      <c r="H31" s="54">
        <v>69825448</v>
      </c>
      <c r="I31" s="6">
        <v>687033086</v>
      </c>
    </row>
    <row r="32" spans="1:9" ht="10.5" customHeight="1">
      <c r="A32" s="27" t="s">
        <v>142</v>
      </c>
      <c r="B32" s="5">
        <v>2908</v>
      </c>
      <c r="C32" s="6">
        <v>59627</v>
      </c>
      <c r="D32" s="6">
        <v>127140605</v>
      </c>
      <c r="E32" s="6">
        <v>1351472582</v>
      </c>
      <c r="F32" s="6">
        <v>41626</v>
      </c>
      <c r="G32" s="6">
        <v>110274</v>
      </c>
      <c r="H32" s="54">
        <v>74750314</v>
      </c>
      <c r="I32" s="6">
        <v>734189981</v>
      </c>
    </row>
    <row r="33" spans="1:9" ht="10.5" customHeight="1">
      <c r="A33" s="27" t="s">
        <v>141</v>
      </c>
      <c r="B33" s="5">
        <v>2879</v>
      </c>
      <c r="C33" s="6">
        <v>57939</v>
      </c>
      <c r="D33" s="6">
        <v>124889858</v>
      </c>
      <c r="E33" s="6">
        <v>1330160396</v>
      </c>
      <c r="F33" s="6">
        <v>39153</v>
      </c>
      <c r="G33" s="6">
        <v>96717</v>
      </c>
      <c r="H33" s="54">
        <v>66083068</v>
      </c>
      <c r="I33" s="6">
        <v>649651052</v>
      </c>
    </row>
    <row r="34" spans="1:9" ht="10.5" customHeight="1">
      <c r="A34" s="32" t="s">
        <v>163</v>
      </c>
      <c r="B34" s="5">
        <v>2781</v>
      </c>
      <c r="C34" s="6">
        <v>57693</v>
      </c>
      <c r="D34" s="6">
        <v>119673281</v>
      </c>
      <c r="E34" s="6">
        <v>1285761126</v>
      </c>
      <c r="F34" s="6">
        <v>40385</v>
      </c>
      <c r="G34" s="6">
        <v>101152</v>
      </c>
      <c r="H34" s="54">
        <v>70651625</v>
      </c>
      <c r="I34" s="6">
        <v>694318944</v>
      </c>
    </row>
    <row r="35" spans="1:9" ht="10.5" customHeight="1">
      <c r="A35" s="27" t="s">
        <v>139</v>
      </c>
      <c r="B35" s="5">
        <v>2867</v>
      </c>
      <c r="C35" s="6">
        <v>58585</v>
      </c>
      <c r="D35" s="6">
        <v>125020897</v>
      </c>
      <c r="E35" s="6">
        <v>1334015911</v>
      </c>
      <c r="F35" s="6">
        <v>40602</v>
      </c>
      <c r="G35" s="6">
        <v>95633</v>
      </c>
      <c r="H35" s="54">
        <v>68573103</v>
      </c>
      <c r="I35" s="6">
        <v>673262508</v>
      </c>
    </row>
    <row r="36" spans="1:9" ht="10.5" customHeight="1">
      <c r="A36" s="27" t="s">
        <v>138</v>
      </c>
      <c r="B36" s="5">
        <v>2443</v>
      </c>
      <c r="C36" s="6">
        <v>47310</v>
      </c>
      <c r="D36" s="6">
        <v>100443773</v>
      </c>
      <c r="E36" s="6">
        <v>1078560917.665251</v>
      </c>
      <c r="F36" s="6">
        <v>34834</v>
      </c>
      <c r="G36" s="6">
        <v>82306</v>
      </c>
      <c r="H36" s="6">
        <v>58429523</v>
      </c>
      <c r="I36" s="6">
        <v>574353167</v>
      </c>
    </row>
    <row r="37" spans="1:9" s="30" customFormat="1" ht="6" customHeight="1">
      <c r="A37" s="31"/>
      <c r="B37" s="11"/>
      <c r="C37" s="12"/>
      <c r="D37" s="12"/>
      <c r="E37" s="12"/>
      <c r="F37" s="12"/>
      <c r="G37" s="12"/>
      <c r="H37" s="12"/>
      <c r="I37" s="12"/>
    </row>
    <row r="38" spans="1:9" ht="10.5" customHeight="1">
      <c r="A38" s="1" t="s">
        <v>88</v>
      </c>
    </row>
  </sheetData>
  <mergeCells count="3">
    <mergeCell ref="F14:I14"/>
    <mergeCell ref="B14:E14"/>
    <mergeCell ref="A14:A15"/>
  </mergeCells>
  <phoneticPr fontId="12"/>
  <printOptions gridLinesSet="0"/>
  <pageMargins left="0.6692913385826772" right="0.6692913385826772" top="0.86614173228346458" bottom="0.86614173228346458" header="0.35433070866141736" footer="0"/>
  <pageSetup paperSize="9" pageOrder="overThenDown"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42"/>
  <sheetViews>
    <sheetView zoomScaleNormal="100" workbookViewId="0"/>
  </sheetViews>
  <sheetFormatPr defaultRowHeight="10.5"/>
  <cols>
    <col min="1" max="1" width="8.5703125" style="1" customWidth="1"/>
    <col min="2" max="3" width="9.140625" style="1"/>
    <col min="4" max="4" width="14.42578125" style="1" customWidth="1"/>
    <col min="5" max="5" width="15.140625" style="1" customWidth="1"/>
    <col min="6" max="6" width="9.140625" style="1"/>
    <col min="7" max="7" width="9.85546875" style="1" customWidth="1"/>
    <col min="8" max="8" width="13" style="1" customWidth="1"/>
    <col min="9" max="9" width="14.42578125" style="1" customWidth="1"/>
    <col min="10" max="16384" width="9.140625" style="1"/>
  </cols>
  <sheetData>
    <row r="1" spans="1:11" ht="13.5">
      <c r="A1" s="53" t="s">
        <v>162</v>
      </c>
    </row>
    <row r="3" spans="1:11" ht="13.5">
      <c r="A3" s="23" t="s">
        <v>161</v>
      </c>
    </row>
    <row r="5" spans="1:11" ht="13.5" customHeight="1">
      <c r="A5" s="18" t="s">
        <v>110</v>
      </c>
    </row>
    <row r="6" spans="1:11" ht="10.5" customHeight="1">
      <c r="A6" s="18"/>
    </row>
    <row r="7" spans="1:11" ht="13.5" customHeight="1">
      <c r="A7" s="23" t="s">
        <v>160</v>
      </c>
      <c r="B7" s="23"/>
      <c r="C7" s="23"/>
      <c r="D7" s="23"/>
      <c r="E7" s="23"/>
      <c r="F7" s="23"/>
      <c r="G7" s="23"/>
      <c r="H7" s="23"/>
      <c r="I7" s="23"/>
    </row>
    <row r="8" spans="1:11" ht="10.5" customHeight="1"/>
    <row r="9" spans="1:11" ht="21" customHeight="1">
      <c r="A9" s="179" t="s">
        <v>108</v>
      </c>
      <c r="B9" s="179"/>
      <c r="C9" s="179"/>
      <c r="D9" s="179"/>
      <c r="E9" s="179"/>
      <c r="F9" s="179"/>
      <c r="G9" s="179"/>
      <c r="H9" s="179"/>
      <c r="I9" s="179"/>
    </row>
    <row r="10" spans="1:11" ht="10.5" customHeight="1">
      <c r="I10" s="52" t="s">
        <v>159</v>
      </c>
    </row>
    <row r="11" spans="1:11" ht="12" customHeight="1">
      <c r="A11" s="180" t="s">
        <v>107</v>
      </c>
      <c r="B11" s="182" t="s">
        <v>158</v>
      </c>
      <c r="C11" s="182"/>
      <c r="D11" s="182"/>
      <c r="E11" s="182"/>
      <c r="F11" s="182" t="s">
        <v>157</v>
      </c>
      <c r="G11" s="182"/>
      <c r="H11" s="182"/>
      <c r="I11" s="183"/>
    </row>
    <row r="12" spans="1:11" ht="12" customHeight="1">
      <c r="A12" s="181"/>
      <c r="B12" s="51" t="s">
        <v>156</v>
      </c>
      <c r="C12" s="51" t="s">
        <v>155</v>
      </c>
      <c r="D12" s="51" t="s">
        <v>154</v>
      </c>
      <c r="E12" s="51" t="s">
        <v>153</v>
      </c>
      <c r="F12" s="51" t="s">
        <v>156</v>
      </c>
      <c r="G12" s="51" t="s">
        <v>155</v>
      </c>
      <c r="H12" s="51" t="s">
        <v>154</v>
      </c>
      <c r="I12" s="50" t="s">
        <v>153</v>
      </c>
    </row>
    <row r="13" spans="1:11" s="30" customFormat="1" ht="6" customHeight="1">
      <c r="A13" s="42"/>
      <c r="B13" s="41"/>
      <c r="C13" s="40"/>
      <c r="D13" s="40"/>
      <c r="E13" s="40"/>
      <c r="F13" s="40"/>
      <c r="G13" s="40"/>
      <c r="H13" s="40"/>
      <c r="I13" s="40"/>
    </row>
    <row r="14" spans="1:11" ht="10.5" customHeight="1">
      <c r="A14" s="49" t="s">
        <v>152</v>
      </c>
      <c r="B14" s="5">
        <v>36631</v>
      </c>
      <c r="C14" s="6">
        <v>773843</v>
      </c>
      <c r="D14" s="6">
        <v>1422068655</v>
      </c>
      <c r="E14" s="6">
        <v>15355025673</v>
      </c>
      <c r="F14" s="6">
        <v>446208</v>
      </c>
      <c r="G14" s="6">
        <v>1410646</v>
      </c>
      <c r="H14" s="6">
        <v>1011062762</v>
      </c>
      <c r="I14" s="6">
        <v>8915221324</v>
      </c>
      <c r="K14" s="30"/>
    </row>
    <row r="15" spans="1:11" ht="10.5" customHeight="1">
      <c r="A15" s="48" t="s">
        <v>103</v>
      </c>
      <c r="B15" s="5">
        <v>37061</v>
      </c>
      <c r="C15" s="6">
        <v>777939</v>
      </c>
      <c r="D15" s="6">
        <v>1467951630</v>
      </c>
      <c r="E15" s="6">
        <v>15804416319</v>
      </c>
      <c r="F15" s="6">
        <v>475690</v>
      </c>
      <c r="G15" s="6">
        <v>1452566</v>
      </c>
      <c r="H15" s="6">
        <v>1048789180</v>
      </c>
      <c r="I15" s="6">
        <v>9233210071</v>
      </c>
    </row>
    <row r="16" spans="1:11" ht="10.5" customHeight="1">
      <c r="A16" s="48" t="s">
        <v>128</v>
      </c>
      <c r="B16" s="5">
        <v>36684</v>
      </c>
      <c r="C16" s="6">
        <v>763378</v>
      </c>
      <c r="D16" s="6">
        <v>1495106247</v>
      </c>
      <c r="E16" s="6">
        <v>15888199800</v>
      </c>
      <c r="F16" s="6">
        <v>498963</v>
      </c>
      <c r="G16" s="6">
        <v>1459405</v>
      </c>
      <c r="H16" s="6">
        <v>1087692802</v>
      </c>
      <c r="I16" s="6">
        <v>9567068005</v>
      </c>
    </row>
    <row r="17" spans="1:9" s="13" customFormat="1" ht="10.5" customHeight="1">
      <c r="A17" s="48" t="s">
        <v>151</v>
      </c>
      <c r="B17" s="5">
        <v>35903</v>
      </c>
      <c r="C17" s="6">
        <v>739142</v>
      </c>
      <c r="D17" s="6">
        <v>1483580727</v>
      </c>
      <c r="E17" s="6">
        <v>15720550332</v>
      </c>
      <c r="F17" s="6">
        <v>475581</v>
      </c>
      <c r="G17" s="6">
        <v>1327542</v>
      </c>
      <c r="H17" s="6">
        <v>989076800</v>
      </c>
      <c r="I17" s="6">
        <v>9551336427</v>
      </c>
    </row>
    <row r="18" spans="1:9" s="2" customFormat="1" ht="10.5" customHeight="1">
      <c r="A18" s="47" t="s">
        <v>150</v>
      </c>
      <c r="B18" s="36">
        <v>34851</v>
      </c>
      <c r="C18" s="35">
        <v>714360</v>
      </c>
      <c r="D18" s="35">
        <v>1486254240</v>
      </c>
      <c r="E18" s="35">
        <v>15668536155</v>
      </c>
      <c r="F18" s="35">
        <v>478125</v>
      </c>
      <c r="G18" s="35">
        <v>1264305</v>
      </c>
      <c r="H18" s="35">
        <v>864792444</v>
      </c>
      <c r="I18" s="35">
        <v>8419624726</v>
      </c>
    </row>
    <row r="19" spans="1:9" s="2" customFormat="1" ht="6" customHeight="1">
      <c r="A19" s="34"/>
      <c r="B19" s="5"/>
      <c r="C19" s="6"/>
      <c r="D19" s="6"/>
      <c r="E19" s="6"/>
      <c r="F19" s="6"/>
      <c r="G19" s="6"/>
      <c r="H19" s="6"/>
      <c r="I19" s="6"/>
    </row>
    <row r="20" spans="1:9" ht="10.5" customHeight="1">
      <c r="A20" s="46" t="s">
        <v>101</v>
      </c>
      <c r="B20" s="5">
        <v>2904</v>
      </c>
      <c r="C20" s="6">
        <v>59530</v>
      </c>
      <c r="D20" s="6">
        <v>123854520</v>
      </c>
      <c r="E20" s="6">
        <v>1305711346</v>
      </c>
      <c r="F20" s="6">
        <v>39844</v>
      </c>
      <c r="G20" s="6">
        <v>105359</v>
      </c>
      <c r="H20" s="6">
        <v>72066037</v>
      </c>
      <c r="I20" s="6">
        <v>701635394</v>
      </c>
    </row>
    <row r="21" spans="1:9" ht="6" customHeight="1">
      <c r="A21" s="33"/>
      <c r="B21" s="5"/>
      <c r="C21" s="6"/>
      <c r="D21" s="6"/>
      <c r="E21" s="6"/>
      <c r="F21" s="6"/>
      <c r="G21" s="6"/>
      <c r="H21" s="6"/>
      <c r="I21" s="6"/>
    </row>
    <row r="22" spans="1:9" ht="10.5" customHeight="1">
      <c r="A22" s="32" t="s">
        <v>149</v>
      </c>
      <c r="B22" s="5">
        <v>2960</v>
      </c>
      <c r="C22" s="6">
        <v>61365</v>
      </c>
      <c r="D22" s="6">
        <v>128789579</v>
      </c>
      <c r="E22" s="6">
        <v>1361740711</v>
      </c>
      <c r="F22" s="6">
        <v>41420</v>
      </c>
      <c r="G22" s="6">
        <v>114707</v>
      </c>
      <c r="H22" s="6">
        <v>86095540</v>
      </c>
      <c r="I22" s="6">
        <v>838540094</v>
      </c>
    </row>
    <row r="23" spans="1:9" ht="10.5" customHeight="1">
      <c r="A23" s="27" t="s">
        <v>148</v>
      </c>
      <c r="B23" s="5">
        <v>2783</v>
      </c>
      <c r="C23" s="6">
        <v>57424</v>
      </c>
      <c r="D23" s="6">
        <v>117782378</v>
      </c>
      <c r="E23" s="6">
        <v>1227413113</v>
      </c>
      <c r="F23" s="6">
        <v>38948</v>
      </c>
      <c r="G23" s="6">
        <v>103650</v>
      </c>
      <c r="H23" s="6">
        <v>71333949</v>
      </c>
      <c r="I23" s="6">
        <v>695565056</v>
      </c>
    </row>
    <row r="24" spans="1:9" ht="10.5" customHeight="1">
      <c r="A24" s="27" t="s">
        <v>147</v>
      </c>
      <c r="B24" s="5">
        <v>2937</v>
      </c>
      <c r="C24" s="6">
        <v>61143</v>
      </c>
      <c r="D24" s="6">
        <v>124495681</v>
      </c>
      <c r="E24" s="6">
        <v>1314361949</v>
      </c>
      <c r="F24" s="6">
        <v>40818</v>
      </c>
      <c r="G24" s="6">
        <v>108326</v>
      </c>
      <c r="H24" s="6">
        <v>73893141</v>
      </c>
      <c r="I24" s="6">
        <v>719225894</v>
      </c>
    </row>
    <row r="25" spans="1:9" ht="10.5" customHeight="1">
      <c r="A25" s="27" t="s">
        <v>146</v>
      </c>
      <c r="B25" s="5">
        <v>2977</v>
      </c>
      <c r="C25" s="6">
        <v>59730</v>
      </c>
      <c r="D25" s="6">
        <v>125871245</v>
      </c>
      <c r="E25" s="6">
        <v>1321421195.5</v>
      </c>
      <c r="F25" s="6">
        <v>40487</v>
      </c>
      <c r="G25" s="6">
        <v>109742</v>
      </c>
      <c r="H25" s="6">
        <v>73426108</v>
      </c>
      <c r="I25" s="6">
        <v>714422969</v>
      </c>
    </row>
    <row r="26" spans="1:9" ht="10.5" customHeight="1">
      <c r="A26" s="27" t="s">
        <v>145</v>
      </c>
      <c r="B26" s="5">
        <v>2984</v>
      </c>
      <c r="C26" s="6">
        <v>60923</v>
      </c>
      <c r="D26" s="6">
        <v>129730011</v>
      </c>
      <c r="E26" s="6">
        <v>1354921052</v>
      </c>
      <c r="F26" s="6">
        <v>40101</v>
      </c>
      <c r="G26" s="6">
        <v>107888</v>
      </c>
      <c r="H26" s="6">
        <v>72410048</v>
      </c>
      <c r="I26" s="6">
        <v>705925427</v>
      </c>
    </row>
    <row r="27" spans="1:9" ht="10.5" customHeight="1">
      <c r="A27" s="27" t="s">
        <v>144</v>
      </c>
      <c r="B27" s="5">
        <v>2968</v>
      </c>
      <c r="C27" s="6">
        <v>61013</v>
      </c>
      <c r="D27" s="6">
        <v>128377892</v>
      </c>
      <c r="E27" s="6">
        <v>1353615380.5</v>
      </c>
      <c r="F27" s="6">
        <v>38809</v>
      </c>
      <c r="G27" s="6">
        <v>103492</v>
      </c>
      <c r="H27" s="6">
        <v>69769180</v>
      </c>
      <c r="I27" s="6">
        <v>679109296.5</v>
      </c>
    </row>
    <row r="28" spans="1:9" ht="10.5" customHeight="1">
      <c r="A28" s="27" t="s">
        <v>143</v>
      </c>
      <c r="B28" s="5">
        <v>2828</v>
      </c>
      <c r="C28" s="6">
        <v>58039</v>
      </c>
      <c r="D28" s="6">
        <v>118307269</v>
      </c>
      <c r="E28" s="6">
        <v>1252498698.5</v>
      </c>
      <c r="F28" s="6">
        <v>38615</v>
      </c>
      <c r="G28" s="6">
        <v>101811</v>
      </c>
      <c r="H28" s="6">
        <v>69489987</v>
      </c>
      <c r="I28" s="6">
        <v>676917339</v>
      </c>
    </row>
    <row r="29" spans="1:9" ht="10.5" customHeight="1">
      <c r="A29" s="27" t="s">
        <v>142</v>
      </c>
      <c r="B29" s="5">
        <v>2930</v>
      </c>
      <c r="C29" s="6">
        <v>60255</v>
      </c>
      <c r="D29" s="6">
        <v>124127262</v>
      </c>
      <c r="E29" s="6">
        <v>1306163066.5</v>
      </c>
      <c r="F29" s="6">
        <v>41517</v>
      </c>
      <c r="G29" s="6">
        <v>114695</v>
      </c>
      <c r="H29" s="6">
        <v>75359931</v>
      </c>
      <c r="I29" s="6">
        <v>734389405.5</v>
      </c>
    </row>
    <row r="30" spans="1:9" ht="10.5" customHeight="1">
      <c r="A30" s="27" t="s">
        <v>141</v>
      </c>
      <c r="B30" s="5">
        <v>2889</v>
      </c>
      <c r="C30" s="6">
        <v>57958</v>
      </c>
      <c r="D30" s="6">
        <v>122654908</v>
      </c>
      <c r="E30" s="6">
        <v>1301100807</v>
      </c>
      <c r="F30" s="6">
        <v>39781</v>
      </c>
      <c r="G30" s="6">
        <v>105362</v>
      </c>
      <c r="H30" s="6">
        <v>69876831</v>
      </c>
      <c r="I30" s="6">
        <v>679455424.5</v>
      </c>
    </row>
    <row r="31" spans="1:9" ht="10.5" customHeight="1">
      <c r="A31" s="32" t="s">
        <v>140</v>
      </c>
      <c r="B31" s="5">
        <v>2828</v>
      </c>
      <c r="C31" s="6">
        <v>59010</v>
      </c>
      <c r="D31" s="6">
        <v>120431841</v>
      </c>
      <c r="E31" s="6">
        <v>1275786727.5</v>
      </c>
      <c r="F31" s="6">
        <v>39801</v>
      </c>
      <c r="G31" s="6">
        <v>101824</v>
      </c>
      <c r="H31" s="6">
        <v>69620657</v>
      </c>
      <c r="I31" s="6">
        <v>677153236.5</v>
      </c>
    </row>
    <row r="32" spans="1:9" ht="10.5" customHeight="1">
      <c r="A32" s="27" t="s">
        <v>139</v>
      </c>
      <c r="B32" s="5">
        <v>2909</v>
      </c>
      <c r="C32" s="6">
        <v>61321</v>
      </c>
      <c r="D32" s="6">
        <v>129066397</v>
      </c>
      <c r="E32" s="6">
        <v>1366990093</v>
      </c>
      <c r="F32" s="6">
        <v>38775</v>
      </c>
      <c r="G32" s="6">
        <v>93908</v>
      </c>
      <c r="H32" s="6">
        <v>65914411</v>
      </c>
      <c r="I32" s="6">
        <v>641820730</v>
      </c>
    </row>
    <row r="33" spans="1:9" ht="10.5" customHeight="1">
      <c r="A33" s="27" t="s">
        <v>138</v>
      </c>
      <c r="B33" s="5">
        <v>2858</v>
      </c>
      <c r="C33" s="6">
        <v>56179</v>
      </c>
      <c r="D33" s="6">
        <v>116619777</v>
      </c>
      <c r="E33" s="6">
        <v>1232523361</v>
      </c>
      <c r="F33" s="6">
        <v>39053</v>
      </c>
      <c r="G33" s="6">
        <v>98900</v>
      </c>
      <c r="H33" s="6">
        <v>67602661</v>
      </c>
      <c r="I33" s="6">
        <v>657099854</v>
      </c>
    </row>
    <row r="34" spans="1:9" s="30" customFormat="1" ht="6" customHeight="1">
      <c r="A34" s="31"/>
      <c r="B34" s="11"/>
      <c r="C34" s="12"/>
      <c r="D34" s="12"/>
      <c r="E34" s="12"/>
      <c r="F34" s="12"/>
      <c r="G34" s="12"/>
      <c r="H34" s="12"/>
      <c r="I34" s="12"/>
    </row>
    <row r="35" spans="1:9" ht="10.5" customHeight="1">
      <c r="A35" s="1" t="s">
        <v>137</v>
      </c>
    </row>
    <row r="36" spans="1:9" ht="10.5" customHeight="1"/>
    <row r="37" spans="1:9" ht="10.5" customHeight="1"/>
    <row r="38" spans="1:9" ht="10.5" customHeight="1"/>
    <row r="39" spans="1:9" ht="10.5" customHeight="1"/>
    <row r="40" spans="1:9" ht="10.5" customHeight="1"/>
    <row r="41" spans="1:9" ht="10.5" customHeight="1">
      <c r="B41" s="45"/>
      <c r="C41" s="45"/>
      <c r="D41" s="45"/>
      <c r="E41" s="45"/>
      <c r="F41" s="45"/>
      <c r="G41" s="45"/>
      <c r="H41" s="45"/>
      <c r="I41" s="45"/>
    </row>
    <row r="42" spans="1:9" ht="10.5" customHeight="1"/>
  </sheetData>
  <mergeCells count="4">
    <mergeCell ref="F11:I11"/>
    <mergeCell ref="B11:E11"/>
    <mergeCell ref="A11:A12"/>
    <mergeCell ref="A9:I9"/>
  </mergeCells>
  <phoneticPr fontId="12"/>
  <printOptions gridLinesSet="0"/>
  <pageMargins left="0.6692913385826772" right="0.6692913385826772" top="0.86614173228346458" bottom="0.86614173228346458" header="0.35433070866141736" footer="0"/>
  <pageSetup paperSize="9" pageOrder="overThenDown"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35"/>
  <sheetViews>
    <sheetView workbookViewId="0"/>
  </sheetViews>
  <sheetFormatPr defaultRowHeight="10.5"/>
  <cols>
    <col min="1" max="1" width="10.7109375" style="1" customWidth="1"/>
    <col min="2" max="2" width="7.7109375" style="1" customWidth="1"/>
    <col min="3" max="3" width="9.7109375" style="1" customWidth="1"/>
    <col min="4" max="4" width="14" style="1" customWidth="1"/>
    <col min="5" max="5" width="15" style="1" customWidth="1"/>
    <col min="6" max="6" width="7.7109375" style="1" customWidth="1"/>
    <col min="7" max="7" width="9.7109375" style="1" customWidth="1"/>
    <col min="8" max="8" width="14" style="1" customWidth="1"/>
    <col min="9" max="9" width="15" style="1" customWidth="1"/>
    <col min="10" max="16384" width="9.140625" style="1"/>
  </cols>
  <sheetData>
    <row r="1" spans="1:9" ht="13.5" customHeight="1">
      <c r="A1" s="23" t="s">
        <v>136</v>
      </c>
    </row>
    <row r="2" spans="1:9" ht="13.5" customHeight="1"/>
    <row r="3" spans="1:9" ht="13.5" customHeight="1">
      <c r="A3" s="23" t="s">
        <v>135</v>
      </c>
      <c r="B3" s="23"/>
      <c r="C3" s="23"/>
      <c r="D3" s="23"/>
      <c r="E3" s="23"/>
      <c r="F3" s="23"/>
      <c r="G3" s="23"/>
      <c r="H3" s="23"/>
      <c r="I3" s="23"/>
    </row>
    <row r="4" spans="1:9" ht="10.5" customHeight="1"/>
    <row r="5" spans="1:9" ht="12.75" customHeight="1">
      <c r="A5" s="179" t="s">
        <v>134</v>
      </c>
      <c r="B5" s="179"/>
      <c r="C5" s="179"/>
      <c r="D5" s="179"/>
      <c r="E5" s="179"/>
      <c r="F5" s="179"/>
      <c r="G5" s="179"/>
      <c r="H5" s="179"/>
      <c r="I5" s="179"/>
    </row>
    <row r="6" spans="1:9" ht="12.75" customHeight="1">
      <c r="A6" s="1" t="s">
        <v>133</v>
      </c>
      <c r="B6" s="25"/>
      <c r="C6" s="25"/>
      <c r="D6" s="25"/>
      <c r="E6" s="25"/>
      <c r="F6" s="25"/>
      <c r="G6" s="25"/>
      <c r="H6" s="25"/>
      <c r="I6" s="25"/>
    </row>
    <row r="7" spans="1:9" ht="10.5" customHeight="1"/>
    <row r="8" spans="1:9" ht="10.5" customHeight="1">
      <c r="A8" s="180" t="s">
        <v>107</v>
      </c>
      <c r="B8" s="182" t="s">
        <v>132</v>
      </c>
      <c r="C8" s="182"/>
      <c r="D8" s="182"/>
      <c r="E8" s="182"/>
      <c r="F8" s="182" t="s">
        <v>131</v>
      </c>
      <c r="G8" s="182"/>
      <c r="H8" s="182"/>
      <c r="I8" s="183"/>
    </row>
    <row r="9" spans="1:9" ht="10.5" customHeight="1">
      <c r="A9" s="181"/>
      <c r="B9" s="3" t="s">
        <v>4</v>
      </c>
      <c r="C9" s="3" t="s">
        <v>5</v>
      </c>
      <c r="D9" s="3" t="s">
        <v>0</v>
      </c>
      <c r="E9" s="3" t="s">
        <v>130</v>
      </c>
      <c r="F9" s="3" t="s">
        <v>4</v>
      </c>
      <c r="G9" s="3" t="s">
        <v>5</v>
      </c>
      <c r="H9" s="3" t="s">
        <v>0</v>
      </c>
      <c r="I9" s="4" t="s">
        <v>130</v>
      </c>
    </row>
    <row r="10" spans="1:9" s="30" customFormat="1" ht="6" customHeight="1">
      <c r="A10" s="42"/>
      <c r="B10" s="41"/>
      <c r="C10" s="40"/>
      <c r="D10" s="40"/>
      <c r="E10" s="40"/>
      <c r="F10" s="40"/>
      <c r="G10" s="40"/>
      <c r="H10" s="40"/>
      <c r="I10" s="40"/>
    </row>
    <row r="11" spans="1:9" ht="10.5" customHeight="1">
      <c r="A11" s="39" t="s">
        <v>129</v>
      </c>
      <c r="B11" s="5">
        <v>35221</v>
      </c>
      <c r="C11" s="6">
        <v>753845</v>
      </c>
      <c r="D11" s="6">
        <v>1338169871</v>
      </c>
      <c r="E11" s="6">
        <v>14479382370</v>
      </c>
      <c r="F11" s="6">
        <v>417361</v>
      </c>
      <c r="G11" s="6">
        <v>1374489</v>
      </c>
      <c r="H11" s="6">
        <v>935984608</v>
      </c>
      <c r="I11" s="6">
        <v>8220137461</v>
      </c>
    </row>
    <row r="12" spans="1:9" ht="10.5" customHeight="1">
      <c r="A12" s="38" t="s">
        <v>81</v>
      </c>
      <c r="B12" s="5">
        <v>36631</v>
      </c>
      <c r="C12" s="6">
        <v>773843</v>
      </c>
      <c r="D12" s="6">
        <v>1422068655</v>
      </c>
      <c r="E12" s="6">
        <v>15355025673</v>
      </c>
      <c r="F12" s="6">
        <v>446208</v>
      </c>
      <c r="G12" s="6">
        <v>1410646</v>
      </c>
      <c r="H12" s="6">
        <v>1011062762</v>
      </c>
      <c r="I12" s="6">
        <v>8915221324</v>
      </c>
    </row>
    <row r="13" spans="1:9" ht="10.5" customHeight="1">
      <c r="A13" s="38" t="s">
        <v>103</v>
      </c>
      <c r="B13" s="5">
        <v>37061</v>
      </c>
      <c r="C13" s="6">
        <v>777939</v>
      </c>
      <c r="D13" s="6">
        <v>1467951630</v>
      </c>
      <c r="E13" s="6">
        <v>15804416319</v>
      </c>
      <c r="F13" s="6">
        <v>475690</v>
      </c>
      <c r="G13" s="6">
        <v>1452566</v>
      </c>
      <c r="H13" s="6">
        <v>1048789180</v>
      </c>
      <c r="I13" s="6">
        <v>9233210071</v>
      </c>
    </row>
    <row r="14" spans="1:9" s="13" customFormat="1" ht="10.5" customHeight="1">
      <c r="A14" s="38" t="s">
        <v>128</v>
      </c>
      <c r="B14" s="5">
        <v>36684</v>
      </c>
      <c r="C14" s="6">
        <v>763378</v>
      </c>
      <c r="D14" s="6">
        <v>1495106247</v>
      </c>
      <c r="E14" s="6">
        <v>15888199800</v>
      </c>
      <c r="F14" s="6">
        <v>498963</v>
      </c>
      <c r="G14" s="6">
        <v>1459405</v>
      </c>
      <c r="H14" s="6">
        <v>1087692802</v>
      </c>
      <c r="I14" s="6">
        <v>9567068005</v>
      </c>
    </row>
    <row r="15" spans="1:9" s="2" customFormat="1" ht="10.5" customHeight="1">
      <c r="A15" s="37" t="s">
        <v>127</v>
      </c>
      <c r="B15" s="36">
        <v>35903</v>
      </c>
      <c r="C15" s="35">
        <v>739142</v>
      </c>
      <c r="D15" s="35">
        <v>1483580727</v>
      </c>
      <c r="E15" s="35">
        <v>15720550332</v>
      </c>
      <c r="F15" s="35">
        <v>475581</v>
      </c>
      <c r="G15" s="35">
        <v>1327542</v>
      </c>
      <c r="H15" s="35">
        <v>989076800</v>
      </c>
      <c r="I15" s="35">
        <v>9551336427</v>
      </c>
    </row>
    <row r="16" spans="1:9" s="2" customFormat="1" ht="6" customHeight="1">
      <c r="A16" s="34"/>
      <c r="B16" s="5"/>
      <c r="C16" s="6"/>
      <c r="D16" s="6"/>
      <c r="E16" s="6"/>
      <c r="F16" s="6"/>
      <c r="G16" s="6"/>
      <c r="H16" s="6"/>
      <c r="I16" s="6"/>
    </row>
    <row r="17" spans="1:9" ht="10.5" customHeight="1">
      <c r="A17" s="33" t="s">
        <v>101</v>
      </c>
      <c r="B17" s="5">
        <v>2992</v>
      </c>
      <c r="C17" s="6">
        <v>61595</v>
      </c>
      <c r="D17" s="6">
        <v>123631727</v>
      </c>
      <c r="E17" s="6">
        <v>1310045861</v>
      </c>
      <c r="F17" s="6">
        <v>39632</v>
      </c>
      <c r="G17" s="6">
        <v>110629</v>
      </c>
      <c r="H17" s="6">
        <v>82423067</v>
      </c>
      <c r="I17" s="6">
        <v>795944702</v>
      </c>
    </row>
    <row r="18" spans="1:9" ht="6" customHeight="1">
      <c r="A18" s="33"/>
      <c r="B18" s="5"/>
      <c r="C18" s="6"/>
      <c r="D18" s="6"/>
      <c r="E18" s="6"/>
      <c r="F18" s="6"/>
      <c r="G18" s="6"/>
      <c r="H18" s="6"/>
      <c r="I18" s="6"/>
    </row>
    <row r="19" spans="1:9" ht="10.5" customHeight="1">
      <c r="A19" s="32" t="s">
        <v>126</v>
      </c>
      <c r="B19" s="5">
        <v>3006</v>
      </c>
      <c r="C19" s="6">
        <v>61714</v>
      </c>
      <c r="D19" s="6">
        <v>126635404</v>
      </c>
      <c r="E19" s="6">
        <v>1351774608</v>
      </c>
      <c r="F19" s="6">
        <v>42764</v>
      </c>
      <c r="G19" s="6">
        <v>125261</v>
      </c>
      <c r="H19" s="6">
        <v>95741165</v>
      </c>
      <c r="I19" s="6">
        <v>840273114</v>
      </c>
    </row>
    <row r="20" spans="1:9" ht="10.5" customHeight="1">
      <c r="A20" s="27" t="s">
        <v>125</v>
      </c>
      <c r="B20" s="5">
        <v>2859</v>
      </c>
      <c r="C20" s="6">
        <v>59074</v>
      </c>
      <c r="D20" s="6">
        <v>113535623</v>
      </c>
      <c r="E20" s="6">
        <v>1197260368</v>
      </c>
      <c r="F20" s="6">
        <v>38083</v>
      </c>
      <c r="G20" s="6">
        <v>105490</v>
      </c>
      <c r="H20" s="6">
        <v>78048277</v>
      </c>
      <c r="I20" s="6">
        <v>760518872</v>
      </c>
    </row>
    <row r="21" spans="1:9" ht="10.5" customHeight="1">
      <c r="A21" s="27" t="s">
        <v>124</v>
      </c>
      <c r="B21" s="5">
        <v>3074</v>
      </c>
      <c r="C21" s="6">
        <v>64552</v>
      </c>
      <c r="D21" s="6">
        <v>126168917</v>
      </c>
      <c r="E21" s="6">
        <v>1344884002</v>
      </c>
      <c r="F21" s="6">
        <v>39825</v>
      </c>
      <c r="G21" s="6">
        <v>112046</v>
      </c>
      <c r="H21" s="6">
        <v>83118454</v>
      </c>
      <c r="I21" s="6">
        <v>810421153</v>
      </c>
    </row>
    <row r="22" spans="1:9" ht="10.5" customHeight="1">
      <c r="A22" s="27" t="s">
        <v>123</v>
      </c>
      <c r="B22" s="5">
        <v>3101</v>
      </c>
      <c r="C22" s="6">
        <v>62205</v>
      </c>
      <c r="D22" s="6">
        <v>125373677</v>
      </c>
      <c r="E22" s="6">
        <v>1337241530</v>
      </c>
      <c r="F22" s="6">
        <v>40380</v>
      </c>
      <c r="G22" s="6">
        <v>116872</v>
      </c>
      <c r="H22" s="6">
        <v>83876853</v>
      </c>
      <c r="I22" s="6">
        <v>817754746</v>
      </c>
    </row>
    <row r="23" spans="1:9" ht="10.5" customHeight="1">
      <c r="A23" s="27" t="s">
        <v>122</v>
      </c>
      <c r="B23" s="5">
        <v>3033</v>
      </c>
      <c r="C23" s="6">
        <v>62435</v>
      </c>
      <c r="D23" s="6">
        <v>122510662</v>
      </c>
      <c r="E23" s="6">
        <v>1304630154</v>
      </c>
      <c r="F23" s="6">
        <v>39044</v>
      </c>
      <c r="G23" s="6">
        <v>110839</v>
      </c>
      <c r="H23" s="6">
        <v>80636690</v>
      </c>
      <c r="I23" s="6">
        <v>785146526</v>
      </c>
    </row>
    <row r="24" spans="1:9" ht="10.5" customHeight="1">
      <c r="A24" s="27" t="s">
        <v>121</v>
      </c>
      <c r="B24" s="5">
        <v>3083</v>
      </c>
      <c r="C24" s="6">
        <v>64746</v>
      </c>
      <c r="D24" s="6">
        <v>127929715</v>
      </c>
      <c r="E24" s="6">
        <v>1364749551</v>
      </c>
      <c r="F24" s="6">
        <v>38965</v>
      </c>
      <c r="G24" s="6">
        <v>111254</v>
      </c>
      <c r="H24" s="6">
        <v>82305817</v>
      </c>
      <c r="I24" s="6">
        <v>802221284</v>
      </c>
    </row>
    <row r="25" spans="1:9" ht="10.5" customHeight="1">
      <c r="A25" s="27" t="s">
        <v>120</v>
      </c>
      <c r="B25" s="5">
        <v>2910</v>
      </c>
      <c r="C25" s="6">
        <v>60244</v>
      </c>
      <c r="D25" s="6">
        <v>119001130</v>
      </c>
      <c r="E25" s="6">
        <v>1266601661</v>
      </c>
      <c r="F25" s="6">
        <v>38742</v>
      </c>
      <c r="G25" s="6">
        <v>109986</v>
      </c>
      <c r="H25" s="6">
        <v>80969300</v>
      </c>
      <c r="I25" s="6">
        <v>789101289</v>
      </c>
    </row>
    <row r="26" spans="1:9" ht="10.5" customHeight="1">
      <c r="A26" s="27" t="s">
        <v>119</v>
      </c>
      <c r="B26" s="5">
        <v>2993</v>
      </c>
      <c r="C26" s="6">
        <v>61950</v>
      </c>
      <c r="D26" s="6">
        <v>123397067</v>
      </c>
      <c r="E26" s="6">
        <v>1305924582</v>
      </c>
      <c r="F26" s="6">
        <v>40337</v>
      </c>
      <c r="G26" s="6">
        <v>114929</v>
      </c>
      <c r="H26" s="6">
        <v>85228529</v>
      </c>
      <c r="I26" s="6">
        <v>829665928</v>
      </c>
    </row>
    <row r="27" spans="1:9" ht="10.5" customHeight="1">
      <c r="A27" s="27" t="s">
        <v>118</v>
      </c>
      <c r="B27" s="5">
        <v>2960</v>
      </c>
      <c r="C27" s="6">
        <v>60026</v>
      </c>
      <c r="D27" s="6">
        <v>125632443</v>
      </c>
      <c r="E27" s="6">
        <v>1318860125</v>
      </c>
      <c r="F27" s="6">
        <v>39649</v>
      </c>
      <c r="G27" s="6">
        <v>110344</v>
      </c>
      <c r="H27" s="6">
        <v>81293947</v>
      </c>
      <c r="I27" s="6">
        <v>793809018</v>
      </c>
    </row>
    <row r="28" spans="1:9" ht="10.5" customHeight="1">
      <c r="A28" s="32" t="s">
        <v>117</v>
      </c>
      <c r="B28" s="5">
        <v>2967</v>
      </c>
      <c r="C28" s="6">
        <v>62238</v>
      </c>
      <c r="D28" s="6">
        <v>127198914</v>
      </c>
      <c r="E28" s="6">
        <v>1334303230</v>
      </c>
      <c r="F28" s="6">
        <v>39607</v>
      </c>
      <c r="G28" s="6">
        <v>107822</v>
      </c>
      <c r="H28" s="6">
        <v>81292065</v>
      </c>
      <c r="I28" s="6">
        <v>794988346</v>
      </c>
    </row>
    <row r="29" spans="1:9" ht="10.5" customHeight="1">
      <c r="A29" s="27" t="s">
        <v>116</v>
      </c>
      <c r="B29" s="5">
        <v>2994</v>
      </c>
      <c r="C29" s="6">
        <v>62906</v>
      </c>
      <c r="D29" s="6">
        <v>128412616</v>
      </c>
      <c r="E29" s="6">
        <v>1356545528</v>
      </c>
      <c r="F29" s="6">
        <v>38619</v>
      </c>
      <c r="G29" s="6">
        <v>100733</v>
      </c>
      <c r="H29" s="6">
        <v>79241392</v>
      </c>
      <c r="I29" s="6">
        <v>773412447</v>
      </c>
    </row>
    <row r="30" spans="1:9" ht="10.5" customHeight="1">
      <c r="A30" s="27" t="s">
        <v>115</v>
      </c>
      <c r="B30" s="5">
        <v>2923</v>
      </c>
      <c r="C30" s="6">
        <v>57052</v>
      </c>
      <c r="D30" s="6">
        <v>117784559</v>
      </c>
      <c r="E30" s="6">
        <v>1237774993</v>
      </c>
      <c r="F30" s="6">
        <v>39566</v>
      </c>
      <c r="G30" s="6">
        <v>101966</v>
      </c>
      <c r="H30" s="6">
        <v>77324311</v>
      </c>
      <c r="I30" s="6">
        <v>754023704</v>
      </c>
    </row>
    <row r="31" spans="1:9" s="30" customFormat="1" ht="10.5" customHeight="1">
      <c r="A31" s="31"/>
      <c r="B31" s="11"/>
      <c r="C31" s="12"/>
      <c r="D31" s="12"/>
      <c r="E31" s="12"/>
      <c r="F31" s="12"/>
      <c r="G31" s="12"/>
      <c r="H31" s="12"/>
      <c r="I31" s="12"/>
    </row>
    <row r="32" spans="1:9" ht="10.5" customHeight="1">
      <c r="A32" s="1" t="s">
        <v>114</v>
      </c>
    </row>
    <row r="33" ht="10.5" customHeight="1"/>
    <row r="34" ht="10.5" customHeight="1"/>
    <row r="35" ht="10.5" customHeight="1"/>
  </sheetData>
  <mergeCells count="4">
    <mergeCell ref="A5:I5"/>
    <mergeCell ref="A8:A9"/>
    <mergeCell ref="B8:E8"/>
    <mergeCell ref="F8:I8"/>
  </mergeCells>
  <phoneticPr fontId="12"/>
  <pageMargins left="0.75" right="0.75" top="1" bottom="1" header="0.51200000000000001" footer="0.5120000000000000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36"/>
  <sheetViews>
    <sheetView zoomScaleNormal="100" workbookViewId="0"/>
  </sheetViews>
  <sheetFormatPr defaultRowHeight="10.5"/>
  <cols>
    <col min="1" max="1" width="10.7109375" style="1" customWidth="1"/>
    <col min="2" max="2" width="7.7109375" style="1" customWidth="1"/>
    <col min="3" max="3" width="9.7109375" style="1" customWidth="1"/>
    <col min="4" max="4" width="14" style="1" customWidth="1"/>
    <col min="5" max="5" width="15" style="1" customWidth="1"/>
    <col min="6" max="6" width="7.7109375" style="1" customWidth="1"/>
    <col min="7" max="7" width="9.7109375" style="1" customWidth="1"/>
    <col min="8" max="8" width="14" style="1" customWidth="1"/>
    <col min="9" max="9" width="15" style="1" customWidth="1"/>
    <col min="10" max="16384" width="9.140625" style="1"/>
  </cols>
  <sheetData>
    <row r="1" spans="1:11" ht="13.5">
      <c r="A1" s="29" t="s">
        <v>113</v>
      </c>
    </row>
    <row r="2" spans="1:11" ht="10.5" customHeight="1">
      <c r="A2" s="29"/>
    </row>
    <row r="3" spans="1:11" ht="10.5" customHeight="1">
      <c r="A3" s="1" t="s">
        <v>112</v>
      </c>
    </row>
    <row r="4" spans="1:11" ht="10.5" customHeight="1">
      <c r="A4" s="44"/>
    </row>
    <row r="5" spans="1:11" ht="13.5" customHeight="1">
      <c r="A5" s="23" t="s">
        <v>111</v>
      </c>
      <c r="B5" s="23"/>
      <c r="C5" s="23"/>
      <c r="D5" s="23"/>
      <c r="E5" s="23"/>
      <c r="F5" s="23"/>
      <c r="G5" s="23"/>
      <c r="H5" s="23"/>
      <c r="I5" s="23"/>
      <c r="J5" s="23"/>
      <c r="K5" s="23"/>
    </row>
    <row r="6" spans="1:11" ht="10.5" customHeight="1">
      <c r="A6" s="43" t="s">
        <v>110</v>
      </c>
    </row>
    <row r="7" spans="1:11" ht="10.5" customHeight="1"/>
    <row r="8" spans="1:11" ht="13.5" customHeight="1">
      <c r="A8" s="23" t="s">
        <v>109</v>
      </c>
      <c r="B8" s="23"/>
      <c r="C8" s="23"/>
      <c r="D8" s="23"/>
      <c r="E8" s="23"/>
      <c r="F8" s="23"/>
      <c r="G8" s="23"/>
      <c r="H8" s="23"/>
      <c r="I8" s="23"/>
    </row>
    <row r="9" spans="1:11" ht="10.5" customHeight="1"/>
    <row r="10" spans="1:11" ht="21" customHeight="1">
      <c r="A10" s="179" t="s">
        <v>108</v>
      </c>
      <c r="B10" s="179"/>
      <c r="C10" s="179"/>
      <c r="D10" s="179"/>
      <c r="E10" s="179"/>
      <c r="F10" s="179"/>
      <c r="G10" s="179"/>
      <c r="H10" s="179"/>
      <c r="I10" s="179"/>
    </row>
    <row r="11" spans="1:11" ht="10.5" customHeight="1"/>
    <row r="12" spans="1:11" ht="10.5" customHeight="1">
      <c r="A12" s="180" t="s">
        <v>107</v>
      </c>
      <c r="B12" s="182" t="s">
        <v>106</v>
      </c>
      <c r="C12" s="182"/>
      <c r="D12" s="182"/>
      <c r="E12" s="182"/>
      <c r="F12" s="182" t="s">
        <v>105</v>
      </c>
      <c r="G12" s="182"/>
      <c r="H12" s="182"/>
      <c r="I12" s="183"/>
    </row>
    <row r="13" spans="1:11" ht="10.5" customHeight="1">
      <c r="A13" s="181"/>
      <c r="B13" s="3" t="s">
        <v>4</v>
      </c>
      <c r="C13" s="3" t="s">
        <v>5</v>
      </c>
      <c r="D13" s="3" t="s">
        <v>0</v>
      </c>
      <c r="E13" s="3" t="s">
        <v>23</v>
      </c>
      <c r="F13" s="3" t="s">
        <v>4</v>
      </c>
      <c r="G13" s="3" t="s">
        <v>5</v>
      </c>
      <c r="H13" s="3" t="s">
        <v>0</v>
      </c>
      <c r="I13" s="4" t="s">
        <v>23</v>
      </c>
    </row>
    <row r="14" spans="1:11" s="30" customFormat="1" ht="6" customHeight="1">
      <c r="A14" s="42"/>
      <c r="B14" s="41"/>
      <c r="C14" s="40"/>
      <c r="D14" s="40"/>
      <c r="E14" s="40"/>
      <c r="F14" s="40"/>
      <c r="G14" s="40"/>
      <c r="H14" s="40"/>
      <c r="I14" s="40"/>
    </row>
    <row r="15" spans="1:11" ht="10.5" customHeight="1">
      <c r="A15" s="39" t="s">
        <v>104</v>
      </c>
      <c r="B15" s="5">
        <v>34890</v>
      </c>
      <c r="C15" s="6">
        <v>765378</v>
      </c>
      <c r="D15" s="6">
        <v>1314432259</v>
      </c>
      <c r="E15" s="6">
        <v>14266309027</v>
      </c>
      <c r="F15" s="6">
        <v>387787</v>
      </c>
      <c r="G15" s="6">
        <v>1338427</v>
      </c>
      <c r="H15" s="6">
        <v>940257154</v>
      </c>
      <c r="I15" s="6">
        <v>8265542576</v>
      </c>
    </row>
    <row r="16" spans="1:11" ht="10.5" customHeight="1">
      <c r="A16" s="38" t="s">
        <v>61</v>
      </c>
      <c r="B16" s="5">
        <v>35221</v>
      </c>
      <c r="C16" s="6">
        <v>753845</v>
      </c>
      <c r="D16" s="6">
        <v>1338169871</v>
      </c>
      <c r="E16" s="6">
        <v>14479382370</v>
      </c>
      <c r="F16" s="6">
        <v>417361</v>
      </c>
      <c r="G16" s="6">
        <v>1374489</v>
      </c>
      <c r="H16" s="6">
        <v>935984608</v>
      </c>
      <c r="I16" s="6">
        <v>8220137461</v>
      </c>
    </row>
    <row r="17" spans="1:9" ht="10.5" customHeight="1">
      <c r="A17" s="38" t="s">
        <v>81</v>
      </c>
      <c r="B17" s="5">
        <v>36631</v>
      </c>
      <c r="C17" s="6">
        <v>773843</v>
      </c>
      <c r="D17" s="6">
        <v>1422068655</v>
      </c>
      <c r="E17" s="6">
        <v>15355025673</v>
      </c>
      <c r="F17" s="6">
        <v>446208</v>
      </c>
      <c r="G17" s="6">
        <v>1410646</v>
      </c>
      <c r="H17" s="6">
        <v>1011062762</v>
      </c>
      <c r="I17" s="6">
        <v>8915221324</v>
      </c>
    </row>
    <row r="18" spans="1:9" s="13" customFormat="1" ht="10.5" customHeight="1">
      <c r="A18" s="38" t="s">
        <v>103</v>
      </c>
      <c r="B18" s="5">
        <v>37061</v>
      </c>
      <c r="C18" s="6">
        <v>777939</v>
      </c>
      <c r="D18" s="6">
        <v>1467951630</v>
      </c>
      <c r="E18" s="6">
        <v>15804416319</v>
      </c>
      <c r="F18" s="6">
        <v>475690</v>
      </c>
      <c r="G18" s="6">
        <v>1452566</v>
      </c>
      <c r="H18" s="6">
        <v>1048789180</v>
      </c>
      <c r="I18" s="6">
        <v>9233210071</v>
      </c>
    </row>
    <row r="19" spans="1:9" s="2" customFormat="1" ht="10.5" customHeight="1">
      <c r="A19" s="37" t="s">
        <v>102</v>
      </c>
      <c r="B19" s="36">
        <v>36684</v>
      </c>
      <c r="C19" s="35">
        <v>763378</v>
      </c>
      <c r="D19" s="35">
        <v>1495106247</v>
      </c>
      <c r="E19" s="35">
        <v>15888199800</v>
      </c>
      <c r="F19" s="35">
        <v>498963</v>
      </c>
      <c r="G19" s="35">
        <v>1459405</v>
      </c>
      <c r="H19" s="35">
        <v>1087692802</v>
      </c>
      <c r="I19" s="35">
        <v>9567068005</v>
      </c>
    </row>
    <row r="20" spans="1:9" s="2" customFormat="1" ht="6" customHeight="1">
      <c r="A20" s="34"/>
      <c r="B20" s="5"/>
      <c r="C20" s="6"/>
      <c r="D20" s="6"/>
      <c r="E20" s="6"/>
      <c r="F20" s="6"/>
      <c r="G20" s="6"/>
      <c r="H20" s="6"/>
      <c r="I20" s="6"/>
    </row>
    <row r="21" spans="1:9" ht="10.5" customHeight="1">
      <c r="A21" s="33" t="s">
        <v>101</v>
      </c>
      <c r="B21" s="5">
        <v>3057</v>
      </c>
      <c r="C21" s="6">
        <v>63614.833333333336</v>
      </c>
      <c r="D21" s="6">
        <v>124592187.25</v>
      </c>
      <c r="E21" s="6">
        <v>1324016650</v>
      </c>
      <c r="F21" s="6">
        <v>41580.25</v>
      </c>
      <c r="G21" s="6">
        <v>121617.08333333333</v>
      </c>
      <c r="H21" s="6">
        <v>90641066.833333328</v>
      </c>
      <c r="I21" s="6">
        <v>797255667.08333337</v>
      </c>
    </row>
    <row r="22" spans="1:9" ht="6" customHeight="1">
      <c r="A22" s="33"/>
      <c r="B22" s="5"/>
      <c r="C22" s="6"/>
      <c r="D22" s="6"/>
      <c r="E22" s="6"/>
      <c r="F22" s="6"/>
      <c r="G22" s="6"/>
      <c r="H22" s="6"/>
      <c r="I22" s="6"/>
    </row>
    <row r="23" spans="1:9" ht="10.5" customHeight="1">
      <c r="A23" s="32" t="s">
        <v>100</v>
      </c>
      <c r="B23" s="5">
        <v>3182</v>
      </c>
      <c r="C23" s="6">
        <v>66520</v>
      </c>
      <c r="D23" s="6">
        <v>142769940</v>
      </c>
      <c r="E23" s="6">
        <v>1393633880</v>
      </c>
      <c r="F23" s="6">
        <v>42422</v>
      </c>
      <c r="G23" s="6">
        <v>127476</v>
      </c>
      <c r="H23" s="6">
        <v>93617175</v>
      </c>
      <c r="I23" s="6">
        <v>824721741</v>
      </c>
    </row>
    <row r="24" spans="1:9" ht="10.5" customHeight="1">
      <c r="A24" s="27" t="s">
        <v>99</v>
      </c>
      <c r="B24" s="5">
        <v>3026</v>
      </c>
      <c r="C24" s="6">
        <v>62385</v>
      </c>
      <c r="D24" s="6">
        <v>116852031</v>
      </c>
      <c r="E24" s="6">
        <v>1247512422.5</v>
      </c>
      <c r="F24" s="6">
        <v>41219</v>
      </c>
      <c r="G24" s="6">
        <v>123778</v>
      </c>
      <c r="H24" s="6">
        <v>92229705</v>
      </c>
      <c r="I24" s="6">
        <v>811946150.5</v>
      </c>
    </row>
    <row r="25" spans="1:9" ht="10.5" customHeight="1">
      <c r="A25" s="27" t="s">
        <v>98</v>
      </c>
      <c r="B25" s="5">
        <v>3079</v>
      </c>
      <c r="C25" s="6">
        <v>66115</v>
      </c>
      <c r="D25" s="6">
        <v>124704728</v>
      </c>
      <c r="E25" s="6">
        <v>1341128370.5</v>
      </c>
      <c r="F25" s="6">
        <v>41400</v>
      </c>
      <c r="G25" s="6">
        <v>119999</v>
      </c>
      <c r="H25" s="6">
        <v>89630474</v>
      </c>
      <c r="I25" s="6">
        <v>790698381.5</v>
      </c>
    </row>
    <row r="26" spans="1:9" ht="10.5" customHeight="1">
      <c r="A26" s="27" t="s">
        <v>97</v>
      </c>
      <c r="B26" s="5">
        <v>3062</v>
      </c>
      <c r="C26" s="6">
        <v>62445</v>
      </c>
      <c r="D26" s="6">
        <v>121898837</v>
      </c>
      <c r="E26" s="6">
        <v>1309550920.5</v>
      </c>
      <c r="F26" s="6">
        <v>42226</v>
      </c>
      <c r="G26" s="6">
        <v>128191</v>
      </c>
      <c r="H26" s="6">
        <v>93033575</v>
      </c>
      <c r="I26" s="6">
        <v>816804644</v>
      </c>
    </row>
    <row r="27" spans="1:9" ht="10.5" customHeight="1">
      <c r="A27" s="27" t="s">
        <v>96</v>
      </c>
      <c r="B27" s="5">
        <v>3034</v>
      </c>
      <c r="C27" s="6">
        <v>64583</v>
      </c>
      <c r="D27" s="6">
        <v>121422854</v>
      </c>
      <c r="E27" s="6">
        <v>1307478444</v>
      </c>
      <c r="F27" s="6">
        <v>41534</v>
      </c>
      <c r="G27" s="6">
        <v>124635</v>
      </c>
      <c r="H27" s="6">
        <v>90659030</v>
      </c>
      <c r="I27" s="6">
        <v>795235729</v>
      </c>
    </row>
    <row r="28" spans="1:9" ht="10.5" customHeight="1">
      <c r="A28" s="27" t="s">
        <v>95</v>
      </c>
      <c r="B28" s="5">
        <v>3073</v>
      </c>
      <c r="C28" s="6">
        <v>64141</v>
      </c>
      <c r="D28" s="6">
        <v>125904985</v>
      </c>
      <c r="E28" s="6">
        <v>1343612390</v>
      </c>
      <c r="F28" s="6">
        <v>41043</v>
      </c>
      <c r="G28" s="6">
        <v>124097</v>
      </c>
      <c r="H28" s="6">
        <v>91328252</v>
      </c>
      <c r="I28" s="6">
        <v>804430602</v>
      </c>
    </row>
    <row r="29" spans="1:9" ht="10.5" customHeight="1">
      <c r="A29" s="27" t="s">
        <v>94</v>
      </c>
      <c r="B29" s="5">
        <v>2990</v>
      </c>
      <c r="C29" s="6">
        <v>62110</v>
      </c>
      <c r="D29" s="6">
        <v>116998456</v>
      </c>
      <c r="E29" s="6">
        <v>1260340415</v>
      </c>
      <c r="F29" s="6">
        <v>40972</v>
      </c>
      <c r="G29" s="6">
        <v>121923</v>
      </c>
      <c r="H29" s="6">
        <v>89971544</v>
      </c>
      <c r="I29" s="6">
        <v>789593530</v>
      </c>
    </row>
    <row r="30" spans="1:9" ht="10.5" customHeight="1">
      <c r="A30" s="27" t="s">
        <v>93</v>
      </c>
      <c r="B30" s="5">
        <v>3090</v>
      </c>
      <c r="C30" s="6">
        <v>65233</v>
      </c>
      <c r="D30" s="6">
        <v>128455006</v>
      </c>
      <c r="E30" s="6">
        <v>1375062154.5</v>
      </c>
      <c r="F30" s="6">
        <v>42132</v>
      </c>
      <c r="G30" s="6">
        <v>124802</v>
      </c>
      <c r="H30" s="6">
        <v>92064028</v>
      </c>
      <c r="I30" s="6">
        <v>809294316</v>
      </c>
    </row>
    <row r="31" spans="1:9" ht="10.5" customHeight="1">
      <c r="A31" s="27" t="s">
        <v>92</v>
      </c>
      <c r="B31" s="5">
        <v>3083</v>
      </c>
      <c r="C31" s="6">
        <v>62723</v>
      </c>
      <c r="D31" s="6">
        <v>125391291</v>
      </c>
      <c r="E31" s="6">
        <v>1345146256</v>
      </c>
      <c r="F31" s="6">
        <v>42069</v>
      </c>
      <c r="G31" s="6">
        <v>124153</v>
      </c>
      <c r="H31" s="6">
        <v>91189279</v>
      </c>
      <c r="I31" s="6">
        <v>802283014.5</v>
      </c>
    </row>
    <row r="32" spans="1:9" ht="10.5" customHeight="1">
      <c r="A32" s="32" t="s">
        <v>91</v>
      </c>
      <c r="B32" s="5">
        <v>2922</v>
      </c>
      <c r="C32" s="6">
        <v>61392</v>
      </c>
      <c r="D32" s="6">
        <v>119873192</v>
      </c>
      <c r="E32" s="6">
        <v>1284383691</v>
      </c>
      <c r="F32" s="6">
        <v>41645</v>
      </c>
      <c r="G32" s="6">
        <v>117355</v>
      </c>
      <c r="H32" s="6">
        <v>90470317</v>
      </c>
      <c r="I32" s="6">
        <v>794001743</v>
      </c>
    </row>
    <row r="33" spans="1:9" ht="10.5" customHeight="1">
      <c r="A33" s="27" t="s">
        <v>90</v>
      </c>
      <c r="B33" s="5">
        <v>3112</v>
      </c>
      <c r="C33" s="6">
        <v>66681</v>
      </c>
      <c r="D33" s="6">
        <v>128235434</v>
      </c>
      <c r="E33" s="6">
        <v>1380480647</v>
      </c>
      <c r="F33" s="6">
        <v>41399</v>
      </c>
      <c r="G33" s="6">
        <v>110443</v>
      </c>
      <c r="H33" s="6">
        <v>87142173</v>
      </c>
      <c r="I33" s="6">
        <v>767691784</v>
      </c>
    </row>
    <row r="34" spans="1:9" ht="10.5" customHeight="1">
      <c r="A34" s="27" t="s">
        <v>89</v>
      </c>
      <c r="B34" s="5">
        <v>3031</v>
      </c>
      <c r="C34" s="6">
        <v>59050</v>
      </c>
      <c r="D34" s="6">
        <v>122599493</v>
      </c>
      <c r="E34" s="6">
        <v>1299870209</v>
      </c>
      <c r="F34" s="6">
        <v>40902</v>
      </c>
      <c r="G34" s="6">
        <v>112553</v>
      </c>
      <c r="H34" s="6">
        <v>86357250</v>
      </c>
      <c r="I34" s="6">
        <v>760366369.5</v>
      </c>
    </row>
    <row r="35" spans="1:9" s="30" customFormat="1" ht="10.5" customHeight="1">
      <c r="A35" s="31"/>
      <c r="B35" s="11"/>
      <c r="C35" s="12"/>
      <c r="D35" s="12"/>
      <c r="E35" s="12"/>
      <c r="F35" s="12"/>
      <c r="G35" s="12"/>
      <c r="H35" s="12"/>
      <c r="I35" s="12"/>
    </row>
    <row r="36" spans="1:9" ht="10.5" customHeight="1">
      <c r="A36" s="1" t="s">
        <v>88</v>
      </c>
    </row>
  </sheetData>
  <mergeCells count="4">
    <mergeCell ref="F12:I12"/>
    <mergeCell ref="B12:E12"/>
    <mergeCell ref="A12:A13"/>
    <mergeCell ref="A10:I10"/>
  </mergeCells>
  <phoneticPr fontId="12"/>
  <printOptions gridLinesSet="0"/>
  <pageMargins left="0.6692913385826772" right="0.6692913385826772" top="0.86614173228346458" bottom="0.86614173228346458" header="0.35433070866141736" footer="0"/>
  <pageSetup paperSize="9" pageOrder="overThenDown"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29"/>
  <sheetViews>
    <sheetView workbookViewId="0"/>
  </sheetViews>
  <sheetFormatPr defaultRowHeight="10.5" customHeight="1"/>
  <cols>
    <col min="1" max="1" width="12.140625" style="1" customWidth="1"/>
    <col min="2" max="2" width="8" style="1" customWidth="1"/>
    <col min="3" max="3" width="9" style="1" customWidth="1"/>
    <col min="4" max="4" width="14.140625" style="1" customWidth="1"/>
    <col min="5" max="5" width="15.140625" style="1" customWidth="1"/>
    <col min="6" max="6" width="9" style="1" customWidth="1"/>
    <col min="7" max="7" width="10" style="1" customWidth="1"/>
    <col min="8" max="8" width="15.42578125" style="1" customWidth="1"/>
    <col min="9" max="9" width="14.140625" style="1" customWidth="1"/>
    <col min="10" max="16384" width="9.140625" style="1"/>
  </cols>
  <sheetData>
    <row r="1" spans="1:10" ht="13.5">
      <c r="A1" s="29" t="s">
        <v>87</v>
      </c>
    </row>
    <row r="2" spans="1:10" ht="13.5" customHeight="1">
      <c r="A2" s="23" t="s">
        <v>86</v>
      </c>
      <c r="B2" s="23"/>
      <c r="C2" s="23"/>
      <c r="D2" s="23"/>
      <c r="E2" s="23"/>
      <c r="F2" s="23"/>
      <c r="G2" s="23"/>
      <c r="H2" s="23"/>
      <c r="I2" s="23"/>
      <c r="J2" s="23"/>
    </row>
    <row r="3" spans="1:10" ht="13.5" customHeight="1">
      <c r="A3" s="23" t="s">
        <v>85</v>
      </c>
      <c r="B3" s="23"/>
      <c r="C3" s="23"/>
      <c r="D3" s="23"/>
      <c r="E3" s="23"/>
      <c r="F3" s="23"/>
      <c r="G3" s="23"/>
      <c r="H3" s="23"/>
      <c r="I3" s="23"/>
    </row>
    <row r="5" spans="1:10" ht="10.5" customHeight="1">
      <c r="A5" s="1" t="s">
        <v>63</v>
      </c>
      <c r="B5" s="25"/>
      <c r="C5" s="25"/>
      <c r="D5" s="25"/>
      <c r="E5" s="25"/>
      <c r="F5" s="25"/>
      <c r="G5" s="25"/>
      <c r="H5" s="25"/>
      <c r="I5" s="25"/>
    </row>
    <row r="7" spans="1:10" ht="10.5" customHeight="1">
      <c r="A7" s="193" t="s">
        <v>3</v>
      </c>
      <c r="B7" s="182" t="s">
        <v>1</v>
      </c>
      <c r="C7" s="182"/>
      <c r="D7" s="182"/>
      <c r="E7" s="182"/>
      <c r="F7" s="182" t="s">
        <v>2</v>
      </c>
      <c r="G7" s="182"/>
      <c r="H7" s="182"/>
      <c r="I7" s="183"/>
    </row>
    <row r="8" spans="1:10" ht="10.5" customHeight="1">
      <c r="A8" s="194"/>
      <c r="B8" s="3" t="s">
        <v>4</v>
      </c>
      <c r="C8" s="3" t="s">
        <v>5</v>
      </c>
      <c r="D8" s="3" t="s">
        <v>0</v>
      </c>
      <c r="E8" s="3" t="s">
        <v>84</v>
      </c>
      <c r="F8" s="3" t="s">
        <v>4</v>
      </c>
      <c r="G8" s="3" t="s">
        <v>5</v>
      </c>
      <c r="H8" s="3" t="s">
        <v>0</v>
      </c>
      <c r="I8" s="4" t="s">
        <v>84</v>
      </c>
    </row>
    <row r="9" spans="1:10" ht="10.5" customHeight="1">
      <c r="A9" s="16" t="s">
        <v>83</v>
      </c>
      <c r="B9" s="5">
        <v>35651</v>
      </c>
      <c r="C9" s="6">
        <v>792550</v>
      </c>
      <c r="D9" s="6">
        <v>1337860627</v>
      </c>
      <c r="E9" s="6">
        <v>14450341505</v>
      </c>
      <c r="F9" s="6">
        <v>331254</v>
      </c>
      <c r="G9" s="6">
        <v>1262215</v>
      </c>
      <c r="H9" s="6">
        <v>901483503</v>
      </c>
      <c r="I9" s="19">
        <v>7932324320</v>
      </c>
    </row>
    <row r="10" spans="1:10" ht="10.5" customHeight="1">
      <c r="A10" s="17" t="s">
        <v>82</v>
      </c>
      <c r="B10" s="5">
        <v>34890</v>
      </c>
      <c r="C10" s="6">
        <v>765378</v>
      </c>
      <c r="D10" s="6">
        <v>1314432259</v>
      </c>
      <c r="E10" s="6">
        <v>14266309027</v>
      </c>
      <c r="F10" s="6">
        <v>387787</v>
      </c>
      <c r="G10" s="6">
        <v>1338427</v>
      </c>
      <c r="H10" s="6">
        <v>940257154</v>
      </c>
      <c r="I10" s="19">
        <v>8265542576</v>
      </c>
    </row>
    <row r="11" spans="1:10" ht="10.5" customHeight="1">
      <c r="A11" s="17" t="s">
        <v>61</v>
      </c>
      <c r="B11" s="5">
        <v>35221</v>
      </c>
      <c r="C11" s="6">
        <v>753845</v>
      </c>
      <c r="D11" s="6">
        <v>1338169871</v>
      </c>
      <c r="E11" s="6">
        <v>14479382370</v>
      </c>
      <c r="F11" s="6">
        <v>417361</v>
      </c>
      <c r="G11" s="6">
        <v>1374489</v>
      </c>
      <c r="H11" s="6">
        <v>935984608</v>
      </c>
      <c r="I11" s="19">
        <v>8220137461</v>
      </c>
    </row>
    <row r="12" spans="1:10" s="13" customFormat="1" ht="10.5" customHeight="1">
      <c r="A12" s="17" t="s">
        <v>81</v>
      </c>
      <c r="B12" s="9">
        <v>36631</v>
      </c>
      <c r="C12" s="10">
        <v>773843</v>
      </c>
      <c r="D12" s="10">
        <v>1422068655</v>
      </c>
      <c r="E12" s="10">
        <v>15355025673</v>
      </c>
      <c r="F12" s="10">
        <v>446208</v>
      </c>
      <c r="G12" s="10">
        <v>1410646</v>
      </c>
      <c r="H12" s="10">
        <v>1011062762</v>
      </c>
      <c r="I12" s="10">
        <v>8915221324</v>
      </c>
    </row>
    <row r="13" spans="1:10" s="2" customFormat="1" ht="10.5" customHeight="1">
      <c r="A13" s="22" t="s">
        <v>80</v>
      </c>
      <c r="B13" s="7">
        <v>37061</v>
      </c>
      <c r="C13" s="8">
        <v>777939</v>
      </c>
      <c r="D13" s="8">
        <v>1467951630</v>
      </c>
      <c r="E13" s="8">
        <v>15804416319</v>
      </c>
      <c r="F13" s="8">
        <v>475690</v>
      </c>
      <c r="G13" s="8">
        <v>1452566</v>
      </c>
      <c r="H13" s="8">
        <v>1048789180</v>
      </c>
      <c r="I13" s="8">
        <v>9233210071</v>
      </c>
    </row>
    <row r="14" spans="1:10" s="2" customFormat="1" ht="10.5" customHeight="1">
      <c r="A14" s="15"/>
      <c r="B14" s="7"/>
      <c r="C14" s="8"/>
      <c r="D14" s="8"/>
      <c r="E14" s="8"/>
      <c r="F14" s="8"/>
      <c r="G14" s="8"/>
      <c r="H14" s="8"/>
      <c r="I14" s="8"/>
    </row>
    <row r="15" spans="1:10" ht="10.5" customHeight="1">
      <c r="A15" s="14" t="s">
        <v>10</v>
      </c>
      <c r="B15" s="9">
        <v>3088.4166666666665</v>
      </c>
      <c r="C15" s="10">
        <v>64828.25</v>
      </c>
      <c r="D15" s="10">
        <v>122329302.5</v>
      </c>
      <c r="E15" s="10">
        <v>1317034693.25</v>
      </c>
      <c r="F15" s="10">
        <v>39640.833333333336</v>
      </c>
      <c r="G15" s="10">
        <v>121047.16666666667</v>
      </c>
      <c r="H15" s="10">
        <v>87399098.333333328</v>
      </c>
      <c r="I15" s="10">
        <v>769434172.58333337</v>
      </c>
    </row>
    <row r="16" spans="1:10" ht="10.5" customHeight="1">
      <c r="A16" s="20" t="s">
        <v>79</v>
      </c>
      <c r="B16" s="9">
        <v>3120</v>
      </c>
      <c r="C16" s="10">
        <v>66113</v>
      </c>
      <c r="D16" s="10">
        <v>124610945</v>
      </c>
      <c r="E16" s="10">
        <v>1333768926</v>
      </c>
      <c r="F16" s="10">
        <v>39436</v>
      </c>
      <c r="G16" s="10">
        <v>127055</v>
      </c>
      <c r="H16" s="10">
        <v>93387397</v>
      </c>
      <c r="I16" s="10">
        <v>821655656</v>
      </c>
    </row>
    <row r="17" spans="1:9" ht="10.5" customHeight="1">
      <c r="A17" s="21" t="s">
        <v>78</v>
      </c>
      <c r="B17" s="9">
        <v>2906</v>
      </c>
      <c r="C17" s="10">
        <v>61317</v>
      </c>
      <c r="D17" s="10">
        <v>111481370</v>
      </c>
      <c r="E17" s="10">
        <v>1204073577</v>
      </c>
      <c r="F17" s="10">
        <v>38545</v>
      </c>
      <c r="G17" s="10">
        <v>122945</v>
      </c>
      <c r="H17" s="10">
        <v>87100725</v>
      </c>
      <c r="I17" s="10">
        <v>764544552</v>
      </c>
    </row>
    <row r="18" spans="1:9" ht="10.5" customHeight="1">
      <c r="A18" s="21" t="s">
        <v>77</v>
      </c>
      <c r="B18" s="9">
        <v>3115</v>
      </c>
      <c r="C18" s="10">
        <v>66823</v>
      </c>
      <c r="D18" s="10">
        <v>120086974</v>
      </c>
      <c r="E18" s="10">
        <v>1296652103</v>
      </c>
      <c r="F18" s="10">
        <v>38998</v>
      </c>
      <c r="G18" s="10">
        <v>116652</v>
      </c>
      <c r="H18" s="10">
        <v>83866290</v>
      </c>
      <c r="I18" s="10">
        <v>739142487</v>
      </c>
    </row>
    <row r="19" spans="1:9" ht="10.5" customHeight="1">
      <c r="A19" s="21" t="s">
        <v>76</v>
      </c>
      <c r="B19" s="9">
        <v>3093</v>
      </c>
      <c r="C19" s="10">
        <v>64432</v>
      </c>
      <c r="D19" s="10">
        <v>124591143</v>
      </c>
      <c r="E19" s="10">
        <v>1334617559</v>
      </c>
      <c r="F19" s="10">
        <v>40129</v>
      </c>
      <c r="G19" s="10">
        <v>126484</v>
      </c>
      <c r="H19" s="10">
        <v>88568149</v>
      </c>
      <c r="I19" s="10">
        <v>779950030</v>
      </c>
    </row>
    <row r="20" spans="1:9" ht="10.5" customHeight="1">
      <c r="A20" s="21" t="s">
        <v>75</v>
      </c>
      <c r="B20" s="9">
        <v>3139</v>
      </c>
      <c r="C20" s="10">
        <v>66349</v>
      </c>
      <c r="D20" s="10">
        <v>127171863</v>
      </c>
      <c r="E20" s="10">
        <v>1370489627</v>
      </c>
      <c r="F20" s="10">
        <v>39796</v>
      </c>
      <c r="G20" s="10">
        <v>127644</v>
      </c>
      <c r="H20" s="10">
        <v>89977714</v>
      </c>
      <c r="I20" s="10">
        <v>791976720</v>
      </c>
    </row>
    <row r="21" spans="1:9" ht="10.5" customHeight="1">
      <c r="A21" s="21" t="s">
        <v>74</v>
      </c>
      <c r="B21" s="9">
        <v>3233</v>
      </c>
      <c r="C21" s="10">
        <v>68837</v>
      </c>
      <c r="D21" s="10">
        <v>131773970</v>
      </c>
      <c r="E21" s="10">
        <v>1417933773</v>
      </c>
      <c r="F21" s="10">
        <v>38777</v>
      </c>
      <c r="G21" s="10">
        <v>120186</v>
      </c>
      <c r="H21" s="10">
        <v>85861297</v>
      </c>
      <c r="I21" s="10">
        <v>753167591</v>
      </c>
    </row>
    <row r="22" spans="1:9" ht="10.5" customHeight="1">
      <c r="A22" s="21" t="s">
        <v>73</v>
      </c>
      <c r="B22" s="9">
        <v>3074</v>
      </c>
      <c r="C22" s="10">
        <v>63256</v>
      </c>
      <c r="D22" s="10">
        <v>123994307</v>
      </c>
      <c r="E22" s="10">
        <v>1329797616</v>
      </c>
      <c r="F22" s="10">
        <v>38849</v>
      </c>
      <c r="G22" s="10">
        <v>120059</v>
      </c>
      <c r="H22" s="10">
        <v>86736067</v>
      </c>
      <c r="I22" s="10">
        <v>765697402</v>
      </c>
    </row>
    <row r="23" spans="1:9" ht="10.5" customHeight="1">
      <c r="A23" s="21" t="s">
        <v>72</v>
      </c>
      <c r="B23" s="9">
        <v>3106</v>
      </c>
      <c r="C23" s="10">
        <v>66519</v>
      </c>
      <c r="D23" s="10">
        <v>125746521</v>
      </c>
      <c r="E23" s="10">
        <v>1361046379</v>
      </c>
      <c r="F23" s="10">
        <v>40101</v>
      </c>
      <c r="G23" s="10">
        <v>121756</v>
      </c>
      <c r="H23" s="10">
        <v>87890425</v>
      </c>
      <c r="I23" s="10">
        <v>773911663</v>
      </c>
    </row>
    <row r="24" spans="1:9" ht="10.5" customHeight="1">
      <c r="A24" s="21" t="s">
        <v>71</v>
      </c>
      <c r="B24" s="9">
        <v>3153</v>
      </c>
      <c r="C24" s="10">
        <v>64734</v>
      </c>
      <c r="D24" s="10">
        <v>122760114</v>
      </c>
      <c r="E24" s="10">
        <v>1320879284</v>
      </c>
      <c r="F24" s="10">
        <v>40216</v>
      </c>
      <c r="G24" s="10">
        <v>123444</v>
      </c>
      <c r="H24" s="10">
        <v>88195552</v>
      </c>
      <c r="I24" s="10">
        <v>775693546</v>
      </c>
    </row>
    <row r="25" spans="1:9" ht="10.5" customHeight="1">
      <c r="A25" s="20" t="s">
        <v>70</v>
      </c>
      <c r="B25" s="9">
        <v>3007</v>
      </c>
      <c r="C25" s="10">
        <v>63984</v>
      </c>
      <c r="D25" s="10">
        <v>118555527</v>
      </c>
      <c r="E25" s="10">
        <v>1284121188</v>
      </c>
      <c r="F25" s="10">
        <v>40689</v>
      </c>
      <c r="G25" s="10">
        <v>123387</v>
      </c>
      <c r="H25" s="10">
        <v>89666474</v>
      </c>
      <c r="I25" s="10">
        <v>790432189</v>
      </c>
    </row>
    <row r="26" spans="1:9" ht="10.5" customHeight="1">
      <c r="A26" s="27" t="s">
        <v>69</v>
      </c>
      <c r="B26" s="9">
        <v>3076</v>
      </c>
      <c r="C26" s="10">
        <v>65895</v>
      </c>
      <c r="D26" s="10">
        <v>122424312</v>
      </c>
      <c r="E26" s="10">
        <v>1319380243</v>
      </c>
      <c r="F26" s="10">
        <v>39670</v>
      </c>
      <c r="G26" s="10">
        <v>110147</v>
      </c>
      <c r="H26" s="10">
        <v>83976950</v>
      </c>
      <c r="I26" s="10">
        <v>740651871</v>
      </c>
    </row>
    <row r="27" spans="1:9" ht="10.5" customHeight="1">
      <c r="A27" s="26" t="s">
        <v>68</v>
      </c>
      <c r="B27" s="11">
        <v>3039</v>
      </c>
      <c r="C27" s="12">
        <v>59680</v>
      </c>
      <c r="D27" s="12">
        <v>114754584</v>
      </c>
      <c r="E27" s="12">
        <v>1231656044</v>
      </c>
      <c r="F27" s="12">
        <v>40484</v>
      </c>
      <c r="G27" s="12">
        <v>112807</v>
      </c>
      <c r="H27" s="12">
        <v>83562140</v>
      </c>
      <c r="I27" s="12">
        <v>736386364</v>
      </c>
    </row>
    <row r="28" spans="1:9" ht="10.5" customHeight="1">
      <c r="A28" s="1" t="s">
        <v>67</v>
      </c>
    </row>
    <row r="29" spans="1:9" ht="10.5" customHeight="1">
      <c r="A29" s="25"/>
      <c r="B29" s="25"/>
      <c r="C29" s="25"/>
      <c r="D29" s="25"/>
      <c r="E29" s="25"/>
      <c r="F29" s="25"/>
      <c r="G29" s="25"/>
      <c r="H29" s="25"/>
      <c r="I29" s="25"/>
    </row>
  </sheetData>
  <mergeCells count="3">
    <mergeCell ref="F7:I7"/>
    <mergeCell ref="B7:E7"/>
    <mergeCell ref="A7:A8"/>
  </mergeCells>
  <phoneticPr fontId="12"/>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1F815-04BB-451F-B94D-5DF1F2ACF1DD}">
  <dimension ref="A1:R39"/>
  <sheetViews>
    <sheetView zoomScaleNormal="100" zoomScaleSheetLayoutView="100" workbookViewId="0"/>
  </sheetViews>
  <sheetFormatPr defaultRowHeight="10.5"/>
  <cols>
    <col min="1" max="1" width="9.5703125" style="136" customWidth="1"/>
    <col min="2" max="3" width="9.140625" style="136"/>
    <col min="4" max="4" width="14" style="136" customWidth="1"/>
    <col min="5" max="5" width="14.28515625" style="136" customWidth="1"/>
    <col min="6" max="6" width="9.140625" style="136"/>
    <col min="7" max="7" width="9.85546875" style="136" customWidth="1"/>
    <col min="8" max="8" width="13.42578125" style="136" customWidth="1"/>
    <col min="9" max="9" width="14.28515625" style="136" customWidth="1"/>
    <col min="10" max="16384" width="9.140625" style="136"/>
  </cols>
  <sheetData>
    <row r="1" spans="1:18" ht="10.5" customHeight="1">
      <c r="A1" s="161"/>
    </row>
    <row r="2" spans="1:18" ht="13.5" customHeight="1">
      <c r="A2" s="162" t="s">
        <v>410</v>
      </c>
      <c r="B2" s="162"/>
      <c r="C2" s="162"/>
      <c r="D2" s="162"/>
      <c r="E2" s="162"/>
      <c r="F2" s="162"/>
      <c r="G2" s="162"/>
      <c r="H2" s="162"/>
      <c r="I2" s="162"/>
      <c r="J2" s="162"/>
      <c r="K2" s="162"/>
      <c r="L2" s="162"/>
      <c r="M2" s="162"/>
      <c r="N2" s="162"/>
      <c r="O2" s="162"/>
      <c r="P2" s="162"/>
      <c r="Q2" s="162"/>
      <c r="R2" s="163"/>
    </row>
    <row r="3" spans="1:18" ht="10.5" customHeight="1"/>
    <row r="4" spans="1:18" ht="10.5" customHeight="1">
      <c r="A4" s="164" t="s">
        <v>411</v>
      </c>
    </row>
    <row r="5" spans="1:18" ht="10.5" customHeight="1"/>
    <row r="6" spans="1:18" ht="13.5" customHeight="1">
      <c r="A6" s="160" t="s">
        <v>161</v>
      </c>
      <c r="B6" s="160"/>
      <c r="C6" s="160"/>
      <c r="D6" s="160"/>
      <c r="E6" s="160"/>
      <c r="F6" s="160"/>
      <c r="G6" s="160"/>
      <c r="H6" s="160"/>
      <c r="I6" s="160"/>
      <c r="J6" s="160"/>
      <c r="K6" s="160"/>
    </row>
    <row r="7" spans="1:18" ht="10.5" customHeight="1">
      <c r="D7" s="165"/>
    </row>
    <row r="8" spans="1:18" ht="10.5" customHeight="1">
      <c r="A8" s="165" t="s">
        <v>412</v>
      </c>
    </row>
    <row r="9" spans="1:18" ht="13.5" customHeight="1"/>
    <row r="10" spans="1:18" ht="13.5" customHeight="1">
      <c r="A10" s="160" t="s">
        <v>64</v>
      </c>
      <c r="B10" s="160"/>
      <c r="C10" s="160"/>
      <c r="D10" s="160"/>
      <c r="E10" s="160"/>
      <c r="F10" s="160"/>
      <c r="G10" s="160"/>
      <c r="H10" s="160"/>
      <c r="I10" s="160"/>
    </row>
    <row r="11" spans="1:18" ht="10.5" customHeight="1"/>
    <row r="12" spans="1:18" ht="21" customHeight="1">
      <c r="A12" s="169" t="s">
        <v>385</v>
      </c>
      <c r="B12" s="169"/>
      <c r="C12" s="169"/>
      <c r="D12" s="169"/>
      <c r="E12" s="169"/>
      <c r="F12" s="169"/>
      <c r="G12" s="169"/>
      <c r="H12" s="169"/>
      <c r="I12" s="169"/>
    </row>
    <row r="13" spans="1:18" ht="10.5" customHeight="1">
      <c r="I13" s="137"/>
    </row>
    <row r="14" spans="1:18" ht="12" customHeight="1">
      <c r="A14" s="170" t="s">
        <v>107</v>
      </c>
      <c r="B14" s="173" t="s">
        <v>106</v>
      </c>
      <c r="C14" s="173"/>
      <c r="D14" s="173"/>
      <c r="E14" s="173"/>
      <c r="F14" s="173" t="s">
        <v>105</v>
      </c>
      <c r="G14" s="173"/>
      <c r="H14" s="173"/>
      <c r="I14" s="174"/>
    </row>
    <row r="15" spans="1:18">
      <c r="A15" s="171"/>
      <c r="B15" s="138" t="s">
        <v>386</v>
      </c>
      <c r="C15" s="138" t="s">
        <v>387</v>
      </c>
      <c r="D15" s="138" t="s">
        <v>388</v>
      </c>
      <c r="E15" s="175" t="s">
        <v>389</v>
      </c>
      <c r="F15" s="138" t="s">
        <v>390</v>
      </c>
      <c r="G15" s="138" t="s">
        <v>387</v>
      </c>
      <c r="H15" s="138" t="s">
        <v>388</v>
      </c>
      <c r="I15" s="177" t="s">
        <v>389</v>
      </c>
    </row>
    <row r="16" spans="1:18">
      <c r="A16" s="172"/>
      <c r="B16" s="139" t="s">
        <v>391</v>
      </c>
      <c r="C16" s="139" t="s">
        <v>392</v>
      </c>
      <c r="D16" s="139" t="s">
        <v>393</v>
      </c>
      <c r="E16" s="176"/>
      <c r="F16" s="139" t="s">
        <v>391</v>
      </c>
      <c r="G16" s="139" t="s">
        <v>392</v>
      </c>
      <c r="H16" s="139" t="s">
        <v>394</v>
      </c>
      <c r="I16" s="178"/>
    </row>
    <row r="17" spans="1:10" ht="6" customHeight="1">
      <c r="A17" s="140"/>
      <c r="B17" s="141"/>
      <c r="C17" s="142"/>
      <c r="D17" s="142"/>
      <c r="E17" s="142"/>
      <c r="F17" s="142"/>
      <c r="G17" s="142"/>
      <c r="H17" s="142"/>
      <c r="I17" s="142"/>
    </row>
    <row r="18" spans="1:10" ht="10.5" customHeight="1">
      <c r="A18" s="143" t="s">
        <v>395</v>
      </c>
      <c r="B18" s="144">
        <v>32466</v>
      </c>
      <c r="C18" s="145">
        <v>576505</v>
      </c>
      <c r="D18" s="145">
        <v>1666453765</v>
      </c>
      <c r="E18" s="145">
        <v>17436482296.5</v>
      </c>
      <c r="F18" s="145">
        <v>500671</v>
      </c>
      <c r="G18" s="145">
        <v>1059242</v>
      </c>
      <c r="H18" s="145">
        <v>969109452</v>
      </c>
      <c r="I18" s="145">
        <v>9541603493</v>
      </c>
    </row>
    <row r="19" spans="1:10" ht="10.5" customHeight="1">
      <c r="A19" s="146" t="s">
        <v>355</v>
      </c>
      <c r="B19" s="144">
        <v>32094</v>
      </c>
      <c r="C19" s="145">
        <v>561808</v>
      </c>
      <c r="D19" s="145">
        <v>1673372997</v>
      </c>
      <c r="E19" s="145">
        <v>17510626733.5</v>
      </c>
      <c r="F19" s="145">
        <v>489751</v>
      </c>
      <c r="G19" s="145">
        <v>1020458</v>
      </c>
      <c r="H19" s="145">
        <v>954812033</v>
      </c>
      <c r="I19" s="145">
        <v>9409195802</v>
      </c>
    </row>
    <row r="20" spans="1:10" s="147" customFormat="1" ht="10.5" customHeight="1">
      <c r="A20" s="146" t="s">
        <v>370</v>
      </c>
      <c r="B20" s="144">
        <v>31067</v>
      </c>
      <c r="C20" s="145">
        <v>548270</v>
      </c>
      <c r="D20" s="145">
        <v>1625940626</v>
      </c>
      <c r="E20" s="145">
        <v>17152437637.5</v>
      </c>
      <c r="F20" s="145">
        <v>482626</v>
      </c>
      <c r="G20" s="145">
        <v>995159</v>
      </c>
      <c r="H20" s="145">
        <v>939822689</v>
      </c>
      <c r="I20" s="145">
        <v>9274572330.5</v>
      </c>
    </row>
    <row r="21" spans="1:10" s="148" customFormat="1" ht="10.5" customHeight="1">
      <c r="A21" s="146" t="s">
        <v>396</v>
      </c>
      <c r="B21" s="144">
        <v>28655</v>
      </c>
      <c r="C21" s="145">
        <v>512058</v>
      </c>
      <c r="D21" s="145">
        <v>1617605717</v>
      </c>
      <c r="E21" s="145">
        <v>15949918117.5</v>
      </c>
      <c r="F21" s="145">
        <v>448431</v>
      </c>
      <c r="G21" s="145">
        <v>896732</v>
      </c>
      <c r="H21" s="145">
        <v>895583608</v>
      </c>
      <c r="I21" s="145">
        <v>8855402542.5</v>
      </c>
      <c r="J21" s="136"/>
    </row>
    <row r="22" spans="1:10" s="148" customFormat="1" ht="10.5" customHeight="1">
      <c r="A22" s="149" t="s">
        <v>397</v>
      </c>
      <c r="B22" s="150">
        <v>27923</v>
      </c>
      <c r="C22" s="151">
        <v>492417</v>
      </c>
      <c r="D22" s="151">
        <v>1613566123</v>
      </c>
      <c r="E22" s="151">
        <v>15930362579</v>
      </c>
      <c r="F22" s="151">
        <v>457804</v>
      </c>
      <c r="G22" s="151">
        <v>903668</v>
      </c>
      <c r="H22" s="151">
        <v>915495679</v>
      </c>
      <c r="I22" s="151">
        <v>9058502823</v>
      </c>
    </row>
    <row r="23" spans="1:10" s="148" customFormat="1" ht="6" customHeight="1">
      <c r="A23" s="152"/>
      <c r="B23" s="144"/>
      <c r="C23" s="145"/>
      <c r="D23" s="145"/>
      <c r="E23" s="145"/>
      <c r="F23" s="145"/>
      <c r="G23" s="145"/>
      <c r="H23" s="145"/>
      <c r="I23" s="145"/>
    </row>
    <row r="24" spans="1:10" ht="10.5" customHeight="1">
      <c r="A24" s="153" t="s">
        <v>101</v>
      </c>
      <c r="B24" s="144">
        <v>2326.9166666666665</v>
      </c>
      <c r="C24" s="145">
        <v>41034.75</v>
      </c>
      <c r="D24" s="145">
        <v>134463843.58333334</v>
      </c>
      <c r="E24" s="145">
        <v>1327530214.9166667</v>
      </c>
      <c r="F24" s="145">
        <v>38150.333333333336</v>
      </c>
      <c r="G24" s="145">
        <v>75305.666666666672</v>
      </c>
      <c r="H24" s="145">
        <v>76291306.583333328</v>
      </c>
      <c r="I24" s="145">
        <v>754875235.25</v>
      </c>
    </row>
    <row r="25" spans="1:10" ht="6" customHeight="1">
      <c r="A25" s="153"/>
      <c r="B25" s="144"/>
      <c r="C25" s="145"/>
      <c r="D25" s="145"/>
      <c r="E25" s="145"/>
      <c r="F25" s="145"/>
      <c r="G25" s="145"/>
      <c r="H25" s="145"/>
      <c r="I25" s="145"/>
    </row>
    <row r="26" spans="1:10" ht="10.5" customHeight="1">
      <c r="A26" s="153" t="s">
        <v>398</v>
      </c>
      <c r="B26" s="154">
        <v>2455</v>
      </c>
      <c r="C26" s="145">
        <v>43024</v>
      </c>
      <c r="D26" s="145">
        <v>143973520</v>
      </c>
      <c r="E26" s="145">
        <v>1421991030</v>
      </c>
      <c r="F26" s="145">
        <v>39671</v>
      </c>
      <c r="G26" s="145">
        <v>81176</v>
      </c>
      <c r="H26" s="145">
        <v>80533431</v>
      </c>
      <c r="I26" s="145">
        <v>796168884</v>
      </c>
    </row>
    <row r="27" spans="1:10" ht="10.5" customHeight="1">
      <c r="A27" s="153" t="s">
        <v>399</v>
      </c>
      <c r="B27" s="154">
        <v>2328</v>
      </c>
      <c r="C27" s="145">
        <v>40500</v>
      </c>
      <c r="D27" s="145">
        <v>129970365</v>
      </c>
      <c r="E27" s="145">
        <v>1288002337</v>
      </c>
      <c r="F27" s="145">
        <v>38695</v>
      </c>
      <c r="G27" s="145">
        <v>78769</v>
      </c>
      <c r="H27" s="155">
        <v>79020120</v>
      </c>
      <c r="I27" s="145">
        <v>782007417</v>
      </c>
    </row>
    <row r="28" spans="1:10" ht="10.5" customHeight="1">
      <c r="A28" s="153" t="s">
        <v>400</v>
      </c>
      <c r="B28" s="154">
        <v>2361</v>
      </c>
      <c r="C28" s="145">
        <v>42168</v>
      </c>
      <c r="D28" s="145">
        <v>136306153</v>
      </c>
      <c r="E28" s="145">
        <v>1344177768</v>
      </c>
      <c r="F28" s="145">
        <v>37445</v>
      </c>
      <c r="G28" s="145">
        <v>72167</v>
      </c>
      <c r="H28" s="155">
        <v>74133231</v>
      </c>
      <c r="I28" s="145">
        <v>732879226</v>
      </c>
    </row>
    <row r="29" spans="1:10" ht="10.5" customHeight="1">
      <c r="A29" s="153" t="s">
        <v>401</v>
      </c>
      <c r="B29" s="154">
        <v>2421</v>
      </c>
      <c r="C29" s="145">
        <v>41698</v>
      </c>
      <c r="D29" s="145">
        <v>137881160</v>
      </c>
      <c r="E29" s="145">
        <v>1363834496</v>
      </c>
      <c r="F29" s="145">
        <v>38785</v>
      </c>
      <c r="G29" s="145">
        <v>78878</v>
      </c>
      <c r="H29" s="155">
        <v>78724108</v>
      </c>
      <c r="I29" s="145">
        <v>779362432</v>
      </c>
    </row>
    <row r="30" spans="1:10" ht="10.5" customHeight="1">
      <c r="A30" s="153" t="s">
        <v>402</v>
      </c>
      <c r="B30" s="154">
        <v>2428</v>
      </c>
      <c r="C30" s="145">
        <v>42805</v>
      </c>
      <c r="D30" s="145">
        <v>143028397</v>
      </c>
      <c r="E30" s="145">
        <v>1416274143</v>
      </c>
      <c r="F30" s="145">
        <v>38413</v>
      </c>
      <c r="G30" s="145">
        <v>76164</v>
      </c>
      <c r="H30" s="155">
        <v>75783753</v>
      </c>
      <c r="I30" s="145">
        <v>750198763</v>
      </c>
    </row>
    <row r="31" spans="1:10" ht="10.5" customHeight="1">
      <c r="A31" s="153" t="s">
        <v>403</v>
      </c>
      <c r="B31" s="154">
        <v>2438</v>
      </c>
      <c r="C31" s="145">
        <v>43892</v>
      </c>
      <c r="D31" s="145">
        <v>140819056</v>
      </c>
      <c r="E31" s="145">
        <v>1390355425</v>
      </c>
      <c r="F31" s="145">
        <v>37689</v>
      </c>
      <c r="G31" s="145">
        <v>72865</v>
      </c>
      <c r="H31" s="155">
        <v>73633078</v>
      </c>
      <c r="I31" s="145">
        <v>728774042</v>
      </c>
    </row>
    <row r="32" spans="1:10" ht="10.5" customHeight="1">
      <c r="A32" s="153" t="s">
        <v>404</v>
      </c>
      <c r="B32" s="154">
        <v>2303</v>
      </c>
      <c r="C32" s="145">
        <v>40233</v>
      </c>
      <c r="D32" s="145">
        <v>131020948</v>
      </c>
      <c r="E32" s="145">
        <v>1299229433</v>
      </c>
      <c r="F32" s="145">
        <v>38134</v>
      </c>
      <c r="G32" s="145">
        <v>75930</v>
      </c>
      <c r="H32" s="155">
        <v>76948258</v>
      </c>
      <c r="I32" s="145">
        <v>760737881</v>
      </c>
    </row>
    <row r="33" spans="1:9" ht="10.5" customHeight="1">
      <c r="A33" s="153" t="s">
        <v>405</v>
      </c>
      <c r="B33" s="156">
        <v>2343</v>
      </c>
      <c r="C33" s="145">
        <v>41837</v>
      </c>
      <c r="D33" s="145">
        <v>136658155</v>
      </c>
      <c r="E33" s="145">
        <v>1342753642</v>
      </c>
      <c r="F33" s="145">
        <v>38820</v>
      </c>
      <c r="G33" s="145">
        <v>78853</v>
      </c>
      <c r="H33" s="155">
        <v>79599710</v>
      </c>
      <c r="I33" s="145">
        <v>786295156</v>
      </c>
    </row>
    <row r="34" spans="1:9" ht="10.5" customHeight="1">
      <c r="A34" s="153" t="s">
        <v>406</v>
      </c>
      <c r="B34" s="156">
        <v>2365</v>
      </c>
      <c r="C34" s="145">
        <v>40944</v>
      </c>
      <c r="D34" s="145">
        <v>138044809</v>
      </c>
      <c r="E34" s="145">
        <v>1365220841</v>
      </c>
      <c r="F34" s="145">
        <v>38714</v>
      </c>
      <c r="G34" s="145">
        <v>77175</v>
      </c>
      <c r="H34" s="155">
        <v>77203046</v>
      </c>
      <c r="I34" s="145">
        <v>764142288</v>
      </c>
    </row>
    <row r="35" spans="1:9" ht="10.5" customHeight="1">
      <c r="A35" s="153" t="s">
        <v>407</v>
      </c>
      <c r="B35" s="156">
        <v>2315</v>
      </c>
      <c r="C35" s="145">
        <v>41592</v>
      </c>
      <c r="D35" s="145">
        <v>134358643</v>
      </c>
      <c r="E35" s="145">
        <v>1323717610</v>
      </c>
      <c r="F35" s="145">
        <v>39115</v>
      </c>
      <c r="G35" s="145">
        <v>76771</v>
      </c>
      <c r="H35" s="155">
        <v>77469977</v>
      </c>
      <c r="I35" s="145">
        <v>766965355</v>
      </c>
    </row>
    <row r="36" spans="1:9" ht="10.5" customHeight="1">
      <c r="A36" s="153" t="s">
        <v>408</v>
      </c>
      <c r="B36" s="156">
        <v>2265</v>
      </c>
      <c r="C36" s="145">
        <v>41234</v>
      </c>
      <c r="D36" s="145">
        <v>131851557</v>
      </c>
      <c r="E36" s="145">
        <v>1302980313</v>
      </c>
      <c r="F36" s="145">
        <v>36386</v>
      </c>
      <c r="G36" s="145">
        <v>67589</v>
      </c>
      <c r="H36" s="155">
        <v>71792777</v>
      </c>
      <c r="I36" s="145">
        <v>711131264</v>
      </c>
    </row>
    <row r="37" spans="1:9" ht="10.5" customHeight="1">
      <c r="A37" s="153" t="s">
        <v>409</v>
      </c>
      <c r="B37" s="156">
        <v>1901</v>
      </c>
      <c r="C37" s="145">
        <v>32490</v>
      </c>
      <c r="D37" s="145">
        <v>109653360</v>
      </c>
      <c r="E37" s="145">
        <v>1071825541</v>
      </c>
      <c r="F37" s="145">
        <v>35937</v>
      </c>
      <c r="G37" s="145">
        <v>67331</v>
      </c>
      <c r="H37" s="145">
        <v>70654190</v>
      </c>
      <c r="I37" s="145">
        <v>699840115</v>
      </c>
    </row>
    <row r="38" spans="1:9" ht="6" customHeight="1">
      <c r="A38" s="157"/>
      <c r="B38" s="158"/>
      <c r="C38" s="159"/>
      <c r="D38" s="159"/>
      <c r="E38" s="159"/>
      <c r="F38" s="159"/>
      <c r="G38" s="159"/>
      <c r="H38" s="159"/>
      <c r="I38" s="159"/>
    </row>
    <row r="39" spans="1:9" ht="10.5" customHeight="1">
      <c r="A39" s="136" t="s">
        <v>307</v>
      </c>
    </row>
  </sheetData>
  <sheetProtection formatCells="0" formatRows="0" insertColumns="0" insertRows="0" insertHyperlinks="0" deleteColumns="0" deleteRows="0" sort="0" autoFilter="0" pivotTables="0"/>
  <mergeCells count="6">
    <mergeCell ref="A12:I12"/>
    <mergeCell ref="A14:A16"/>
    <mergeCell ref="B14:E14"/>
    <mergeCell ref="F14:I14"/>
    <mergeCell ref="E15:E16"/>
    <mergeCell ref="I15:I16"/>
  </mergeCells>
  <phoneticPr fontId="12"/>
  <printOptions gridLinesSet="0"/>
  <pageMargins left="0.7" right="0.7" top="0.75" bottom="0.75" header="0.3" footer="0.3"/>
  <pageSetup paperSize="9" scale="98" pageOrder="overThenDown" orientation="portrait" r:id="rId1"/>
  <headerFooter>
    <oddHeader xml:space="preserve">&amp;R&amp;F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Y29"/>
  <sheetViews>
    <sheetView workbookViewId="0"/>
  </sheetViews>
  <sheetFormatPr defaultRowHeight="10.5" customHeight="1"/>
  <cols>
    <col min="1" max="1" width="12.140625" style="1" customWidth="1"/>
    <col min="2" max="2" width="8" style="1" customWidth="1"/>
    <col min="3" max="3" width="9" style="1" customWidth="1"/>
    <col min="4" max="4" width="14.140625" style="1" customWidth="1"/>
    <col min="5" max="5" width="15.140625" style="1" customWidth="1"/>
    <col min="6" max="6" width="9" style="1" customWidth="1"/>
    <col min="7" max="7" width="10" style="1" customWidth="1"/>
    <col min="8" max="8" width="15.42578125" style="1" customWidth="1"/>
    <col min="9" max="9" width="14.140625" style="1" customWidth="1"/>
    <col min="10" max="16384" width="9.140625" style="1"/>
  </cols>
  <sheetData>
    <row r="1" spans="1:25" ht="13.5">
      <c r="A1" s="29" t="s">
        <v>66</v>
      </c>
      <c r="Y1" s="28"/>
    </row>
    <row r="2" spans="1:25" ht="13.5" customHeight="1">
      <c r="A2" s="23" t="s">
        <v>65</v>
      </c>
      <c r="B2" s="23"/>
      <c r="C2" s="23"/>
      <c r="D2" s="23"/>
      <c r="E2" s="23"/>
      <c r="F2" s="23"/>
      <c r="G2" s="23"/>
      <c r="H2" s="23"/>
      <c r="I2" s="23"/>
      <c r="J2" s="23"/>
      <c r="K2" s="23"/>
    </row>
    <row r="3" spans="1:25" ht="13.5" customHeight="1">
      <c r="A3" s="23" t="s">
        <v>64</v>
      </c>
      <c r="B3" s="23"/>
      <c r="C3" s="23"/>
      <c r="D3" s="23"/>
      <c r="E3" s="23"/>
      <c r="F3" s="23"/>
      <c r="G3" s="23"/>
      <c r="H3" s="23"/>
      <c r="I3" s="23"/>
    </row>
    <row r="5" spans="1:25" ht="10.5" customHeight="1">
      <c r="A5" s="1" t="s">
        <v>63</v>
      </c>
      <c r="B5" s="25"/>
      <c r="C5" s="25"/>
      <c r="D5" s="25"/>
      <c r="E5" s="25"/>
      <c r="F5" s="25"/>
      <c r="G5" s="25"/>
      <c r="H5" s="25"/>
      <c r="I5" s="25"/>
    </row>
    <row r="7" spans="1:25" ht="10.5" customHeight="1">
      <c r="A7" s="193" t="s">
        <v>3</v>
      </c>
      <c r="B7" s="182" t="s">
        <v>1</v>
      </c>
      <c r="C7" s="182"/>
      <c r="D7" s="182"/>
      <c r="E7" s="182"/>
      <c r="F7" s="182" t="s">
        <v>2</v>
      </c>
      <c r="G7" s="182"/>
      <c r="H7" s="182"/>
      <c r="I7" s="183"/>
    </row>
    <row r="8" spans="1:25" ht="10.5" customHeight="1">
      <c r="A8" s="194"/>
      <c r="B8" s="3" t="s">
        <v>4</v>
      </c>
      <c r="C8" s="3" t="s">
        <v>5</v>
      </c>
      <c r="D8" s="3" t="s">
        <v>0</v>
      </c>
      <c r="E8" s="3" t="s">
        <v>23</v>
      </c>
      <c r="F8" s="3" t="s">
        <v>4</v>
      </c>
      <c r="G8" s="3" t="s">
        <v>5</v>
      </c>
      <c r="H8" s="3" t="s">
        <v>0</v>
      </c>
      <c r="I8" s="4" t="s">
        <v>23</v>
      </c>
    </row>
    <row r="9" spans="1:25" ht="10.5" customHeight="1">
      <c r="A9" s="16" t="s">
        <v>62</v>
      </c>
      <c r="B9" s="5">
        <v>38061</v>
      </c>
      <c r="C9" s="6">
        <v>873966</v>
      </c>
      <c r="D9" s="6">
        <v>1402263485</v>
      </c>
      <c r="E9" s="6">
        <v>15241549896</v>
      </c>
      <c r="F9" s="6">
        <v>319468</v>
      </c>
      <c r="G9" s="6">
        <v>1258162</v>
      </c>
      <c r="H9" s="6">
        <v>906713399</v>
      </c>
      <c r="I9" s="19">
        <v>8003092837</v>
      </c>
    </row>
    <row r="10" spans="1:25" ht="10.5" customHeight="1">
      <c r="A10" s="17" t="s">
        <v>45</v>
      </c>
      <c r="B10" s="5">
        <v>35651</v>
      </c>
      <c r="C10" s="6">
        <v>792550</v>
      </c>
      <c r="D10" s="6">
        <v>1337860627</v>
      </c>
      <c r="E10" s="6">
        <v>14450341505</v>
      </c>
      <c r="F10" s="6">
        <v>331254</v>
      </c>
      <c r="G10" s="6">
        <v>1262215</v>
      </c>
      <c r="H10" s="6">
        <v>901483503</v>
      </c>
      <c r="I10" s="19">
        <v>7932324320</v>
      </c>
    </row>
    <row r="11" spans="1:25" ht="10.5" customHeight="1">
      <c r="A11" s="17" t="s">
        <v>44</v>
      </c>
      <c r="B11" s="5">
        <v>34890</v>
      </c>
      <c r="C11" s="6">
        <v>765378</v>
      </c>
      <c r="D11" s="6">
        <v>1314432259</v>
      </c>
      <c r="E11" s="6">
        <v>14266309027</v>
      </c>
      <c r="F11" s="6">
        <v>387787</v>
      </c>
      <c r="G11" s="6">
        <v>1338427</v>
      </c>
      <c r="H11" s="6">
        <v>940257154</v>
      </c>
      <c r="I11" s="19">
        <v>8265542576</v>
      </c>
    </row>
    <row r="12" spans="1:25" s="13" customFormat="1" ht="10.5" customHeight="1">
      <c r="A12" s="17" t="s">
        <v>61</v>
      </c>
      <c r="B12" s="9">
        <v>35221</v>
      </c>
      <c r="C12" s="10">
        <v>753845</v>
      </c>
      <c r="D12" s="10">
        <v>1338169871</v>
      </c>
      <c r="E12" s="10">
        <v>14479382370</v>
      </c>
      <c r="F12" s="10">
        <v>417361</v>
      </c>
      <c r="G12" s="10">
        <v>1374489</v>
      </c>
      <c r="H12" s="10">
        <v>935984608</v>
      </c>
      <c r="I12" s="10">
        <v>8220137461</v>
      </c>
    </row>
    <row r="13" spans="1:25" s="2" customFormat="1" ht="10.5" customHeight="1">
      <c r="A13" s="22" t="s">
        <v>60</v>
      </c>
      <c r="B13" s="7">
        <v>36631</v>
      </c>
      <c r="C13" s="8">
        <v>773843</v>
      </c>
      <c r="D13" s="8">
        <v>1422068655</v>
      </c>
      <c r="E13" s="8">
        <v>15355025673</v>
      </c>
      <c r="F13" s="8">
        <v>446208</v>
      </c>
      <c r="G13" s="8">
        <v>1410646</v>
      </c>
      <c r="H13" s="8">
        <v>1011062762</v>
      </c>
      <c r="I13" s="8">
        <v>8915221324</v>
      </c>
    </row>
    <row r="14" spans="1:25" s="2" customFormat="1" ht="10.5" customHeight="1">
      <c r="A14" s="15"/>
      <c r="B14" s="7"/>
      <c r="C14" s="8"/>
      <c r="D14" s="8"/>
      <c r="E14" s="8"/>
      <c r="F14" s="8"/>
      <c r="G14" s="8"/>
      <c r="H14" s="8"/>
      <c r="I14" s="8"/>
    </row>
    <row r="15" spans="1:25" ht="10.5" customHeight="1">
      <c r="A15" s="14" t="s">
        <v>10</v>
      </c>
      <c r="B15" s="9">
        <v>3053</v>
      </c>
      <c r="C15" s="10">
        <v>64487</v>
      </c>
      <c r="D15" s="10">
        <v>118505721</v>
      </c>
      <c r="E15" s="10">
        <v>1279585473</v>
      </c>
      <c r="F15" s="10">
        <v>37184</v>
      </c>
      <c r="G15" s="10">
        <v>117554</v>
      </c>
      <c r="H15" s="10">
        <v>84255230</v>
      </c>
      <c r="I15" s="10">
        <v>742935110</v>
      </c>
    </row>
    <row r="16" spans="1:25" ht="10.5" customHeight="1">
      <c r="A16" s="20" t="s">
        <v>59</v>
      </c>
      <c r="B16" s="9">
        <v>2997</v>
      </c>
      <c r="C16" s="10">
        <v>64949</v>
      </c>
      <c r="D16" s="10">
        <v>115871538</v>
      </c>
      <c r="E16" s="10">
        <v>1257834282</v>
      </c>
      <c r="F16" s="10">
        <v>36163</v>
      </c>
      <c r="G16" s="10">
        <v>114165</v>
      </c>
      <c r="H16" s="10">
        <v>80179764</v>
      </c>
      <c r="I16" s="10">
        <v>705570266</v>
      </c>
    </row>
    <row r="17" spans="1:9" ht="10.5" customHeight="1">
      <c r="A17" s="21" t="s">
        <v>58</v>
      </c>
      <c r="B17" s="9">
        <v>2948</v>
      </c>
      <c r="C17" s="10">
        <v>61543</v>
      </c>
      <c r="D17" s="10">
        <v>110595853</v>
      </c>
      <c r="E17" s="10">
        <v>1199209007</v>
      </c>
      <c r="F17" s="10">
        <v>35399</v>
      </c>
      <c r="G17" s="10">
        <v>114769</v>
      </c>
      <c r="H17" s="10">
        <v>80560292</v>
      </c>
      <c r="I17" s="10">
        <v>710288070</v>
      </c>
    </row>
    <row r="18" spans="1:9" ht="10.5" customHeight="1">
      <c r="A18" s="21" t="s">
        <v>57</v>
      </c>
      <c r="B18" s="9">
        <v>3066</v>
      </c>
      <c r="C18" s="10">
        <v>65010</v>
      </c>
      <c r="D18" s="10">
        <v>118528379</v>
      </c>
      <c r="E18" s="10">
        <v>1282150306</v>
      </c>
      <c r="F18" s="10">
        <v>37073</v>
      </c>
      <c r="G18" s="10">
        <v>121134</v>
      </c>
      <c r="H18" s="10">
        <v>83912402</v>
      </c>
      <c r="I18" s="10">
        <v>739447203</v>
      </c>
    </row>
    <row r="19" spans="1:9" ht="10.5" customHeight="1">
      <c r="A19" s="21" t="s">
        <v>56</v>
      </c>
      <c r="B19" s="9">
        <v>3068</v>
      </c>
      <c r="C19" s="10">
        <v>63689</v>
      </c>
      <c r="D19" s="10">
        <v>117213299</v>
      </c>
      <c r="E19" s="10">
        <v>1274268916</v>
      </c>
      <c r="F19" s="10">
        <v>37205</v>
      </c>
      <c r="G19" s="10">
        <v>118841</v>
      </c>
      <c r="H19" s="10">
        <v>83593273</v>
      </c>
      <c r="I19" s="10">
        <v>736802091</v>
      </c>
    </row>
    <row r="20" spans="1:9" ht="10.5" customHeight="1">
      <c r="A20" s="21" t="s">
        <v>55</v>
      </c>
      <c r="B20" s="9">
        <v>3026</v>
      </c>
      <c r="C20" s="10">
        <v>64959</v>
      </c>
      <c r="D20" s="10">
        <v>118936197</v>
      </c>
      <c r="E20" s="10">
        <v>1275968539</v>
      </c>
      <c r="F20" s="10">
        <v>37374</v>
      </c>
      <c r="G20" s="10">
        <v>123782</v>
      </c>
      <c r="H20" s="10">
        <v>87310111</v>
      </c>
      <c r="I20" s="10">
        <v>770836925</v>
      </c>
    </row>
    <row r="21" spans="1:9" ht="10.5" customHeight="1">
      <c r="A21" s="21" t="s">
        <v>54</v>
      </c>
      <c r="B21" s="9">
        <v>3064</v>
      </c>
      <c r="C21" s="10">
        <v>65030</v>
      </c>
      <c r="D21" s="10">
        <v>117155548</v>
      </c>
      <c r="E21" s="10">
        <v>1270206368</v>
      </c>
      <c r="F21" s="10">
        <v>36654</v>
      </c>
      <c r="G21" s="10">
        <v>115213</v>
      </c>
      <c r="H21" s="10">
        <v>82550907</v>
      </c>
      <c r="I21" s="10">
        <v>726551582</v>
      </c>
    </row>
    <row r="22" spans="1:9" ht="10.5" customHeight="1">
      <c r="A22" s="21" t="s">
        <v>53</v>
      </c>
      <c r="B22" s="9">
        <v>3073</v>
      </c>
      <c r="C22" s="10">
        <v>64620</v>
      </c>
      <c r="D22" s="10">
        <v>119823852</v>
      </c>
      <c r="E22" s="10">
        <v>1296416567</v>
      </c>
      <c r="F22" s="10">
        <v>37284</v>
      </c>
      <c r="G22" s="10">
        <v>119724</v>
      </c>
      <c r="H22" s="10">
        <v>84995327</v>
      </c>
      <c r="I22" s="10">
        <v>750404203</v>
      </c>
    </row>
    <row r="23" spans="1:9" ht="10.5" customHeight="1">
      <c r="A23" s="21" t="s">
        <v>52</v>
      </c>
      <c r="B23" s="9">
        <v>3064</v>
      </c>
      <c r="C23" s="10">
        <v>64630</v>
      </c>
      <c r="D23" s="10">
        <v>118573715</v>
      </c>
      <c r="E23" s="10">
        <v>1286597911</v>
      </c>
      <c r="F23" s="10">
        <v>38277</v>
      </c>
      <c r="G23" s="10">
        <v>127935</v>
      </c>
      <c r="H23" s="10">
        <v>90593057</v>
      </c>
      <c r="I23" s="10">
        <v>797987161</v>
      </c>
    </row>
    <row r="24" spans="1:9" ht="10.5" customHeight="1">
      <c r="A24" s="21" t="s">
        <v>51</v>
      </c>
      <c r="B24" s="9">
        <v>3139</v>
      </c>
      <c r="C24" s="10">
        <v>65572</v>
      </c>
      <c r="D24" s="10">
        <v>125247577</v>
      </c>
      <c r="E24" s="10">
        <v>1342049131</v>
      </c>
      <c r="F24" s="10">
        <v>36515</v>
      </c>
      <c r="G24" s="10">
        <v>111612</v>
      </c>
      <c r="H24" s="10">
        <v>81152050</v>
      </c>
      <c r="I24" s="10">
        <v>716777694</v>
      </c>
    </row>
    <row r="25" spans="1:9" ht="10.5" customHeight="1">
      <c r="A25" s="20" t="s">
        <v>50</v>
      </c>
      <c r="B25" s="9">
        <v>2985</v>
      </c>
      <c r="C25" s="10">
        <v>64148</v>
      </c>
      <c r="D25" s="10">
        <v>116863617</v>
      </c>
      <c r="E25" s="10">
        <v>1257212140</v>
      </c>
      <c r="F25" s="10">
        <v>37858</v>
      </c>
      <c r="G25" s="10">
        <v>118426</v>
      </c>
      <c r="H25" s="10">
        <v>87109508</v>
      </c>
      <c r="I25" s="10">
        <v>770029067</v>
      </c>
    </row>
    <row r="26" spans="1:9" ht="10.5" customHeight="1">
      <c r="A26" s="27" t="s">
        <v>49</v>
      </c>
      <c r="B26" s="9">
        <v>3144</v>
      </c>
      <c r="C26" s="10">
        <v>67894</v>
      </c>
      <c r="D26" s="10">
        <v>130046191</v>
      </c>
      <c r="E26" s="10">
        <v>1390975892</v>
      </c>
      <c r="F26" s="10">
        <v>37917</v>
      </c>
      <c r="G26" s="10">
        <v>111908</v>
      </c>
      <c r="H26" s="10">
        <v>85272090</v>
      </c>
      <c r="I26" s="10">
        <v>749301691</v>
      </c>
    </row>
    <row r="27" spans="1:9" ht="10.5" customHeight="1">
      <c r="A27" s="26" t="s">
        <v>48</v>
      </c>
      <c r="B27" s="11">
        <v>3057</v>
      </c>
      <c r="C27" s="12">
        <v>61799</v>
      </c>
      <c r="D27" s="12">
        <v>113212889</v>
      </c>
      <c r="E27" s="12">
        <v>1222136614</v>
      </c>
      <c r="F27" s="12">
        <v>38489</v>
      </c>
      <c r="G27" s="12">
        <v>113137</v>
      </c>
      <c r="H27" s="12">
        <v>83833981</v>
      </c>
      <c r="I27" s="12">
        <v>741225371</v>
      </c>
    </row>
    <row r="28" spans="1:9" ht="10.5" customHeight="1">
      <c r="A28" s="1" t="s">
        <v>47</v>
      </c>
    </row>
    <row r="29" spans="1:9" ht="10.5" customHeight="1">
      <c r="A29" s="25"/>
      <c r="B29" s="25"/>
      <c r="C29" s="25"/>
      <c r="D29" s="25"/>
      <c r="E29" s="25"/>
      <c r="F29" s="25"/>
      <c r="G29" s="25"/>
      <c r="H29" s="25"/>
      <c r="I29" s="25"/>
    </row>
  </sheetData>
  <mergeCells count="3">
    <mergeCell ref="F7:I7"/>
    <mergeCell ref="B7:E7"/>
    <mergeCell ref="A7:A8"/>
  </mergeCells>
  <phoneticPr fontId="12"/>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27"/>
  <sheetViews>
    <sheetView workbookViewId="0"/>
  </sheetViews>
  <sheetFormatPr defaultRowHeight="10.5" customHeight="1"/>
  <cols>
    <col min="1" max="1" width="12.140625" style="1" customWidth="1"/>
    <col min="2" max="2" width="8" style="1" customWidth="1"/>
    <col min="3" max="3" width="9" style="1" customWidth="1"/>
    <col min="4" max="4" width="14.140625" style="1" customWidth="1"/>
    <col min="5" max="5" width="15.140625" style="1" customWidth="1"/>
    <col min="6" max="6" width="9" style="1" customWidth="1"/>
    <col min="7" max="7" width="10" style="1" customWidth="1"/>
    <col min="8" max="8" width="12" style="1" customWidth="1"/>
    <col min="9" max="9" width="14.140625" style="1" customWidth="1"/>
    <col min="10" max="16384" width="9.140625" style="1"/>
  </cols>
  <sheetData>
    <row r="1" spans="1:9" ht="13.5" customHeight="1">
      <c r="A1" s="23" t="s">
        <v>28</v>
      </c>
      <c r="B1" s="23"/>
      <c r="C1" s="23"/>
      <c r="D1" s="23"/>
      <c r="E1" s="23"/>
      <c r="F1" s="23"/>
      <c r="G1" s="23"/>
      <c r="H1" s="23"/>
      <c r="I1" s="23"/>
    </row>
    <row r="3" spans="1:9" ht="10.5" customHeight="1">
      <c r="A3" s="18" t="s">
        <v>6</v>
      </c>
    </row>
    <row r="5" spans="1:9" ht="10.5" customHeight="1">
      <c r="A5" s="193" t="s">
        <v>3</v>
      </c>
      <c r="B5" s="182" t="s">
        <v>1</v>
      </c>
      <c r="C5" s="182"/>
      <c r="D5" s="182"/>
      <c r="E5" s="182"/>
      <c r="F5" s="182" t="s">
        <v>2</v>
      </c>
      <c r="G5" s="182"/>
      <c r="H5" s="182"/>
      <c r="I5" s="183"/>
    </row>
    <row r="6" spans="1:9" ht="10.5" customHeight="1">
      <c r="A6" s="194"/>
      <c r="B6" s="3" t="s">
        <v>4</v>
      </c>
      <c r="C6" s="3" t="s">
        <v>5</v>
      </c>
      <c r="D6" s="3" t="s">
        <v>0</v>
      </c>
      <c r="E6" s="3" t="s">
        <v>23</v>
      </c>
      <c r="F6" s="3" t="s">
        <v>4</v>
      </c>
      <c r="G6" s="3" t="s">
        <v>5</v>
      </c>
      <c r="H6" s="3" t="s">
        <v>0</v>
      </c>
      <c r="I6" s="4" t="s">
        <v>23</v>
      </c>
    </row>
    <row r="7" spans="1:9" ht="10.5" customHeight="1">
      <c r="A7" s="16" t="s">
        <v>46</v>
      </c>
      <c r="B7" s="5">
        <v>37716</v>
      </c>
      <c r="C7" s="6">
        <v>866711</v>
      </c>
      <c r="D7" s="6">
        <v>1380692311</v>
      </c>
      <c r="E7" s="6">
        <v>14917073034</v>
      </c>
      <c r="F7" s="6">
        <v>309805</v>
      </c>
      <c r="G7" s="6">
        <v>1235991</v>
      </c>
      <c r="H7" s="6">
        <v>909177532</v>
      </c>
      <c r="I7" s="19">
        <v>7982380830</v>
      </c>
    </row>
    <row r="8" spans="1:9" ht="10.5" customHeight="1">
      <c r="A8" s="17" t="s">
        <v>8</v>
      </c>
      <c r="B8" s="5">
        <v>38061</v>
      </c>
      <c r="C8" s="6">
        <v>873966</v>
      </c>
      <c r="D8" s="6">
        <v>1402263485</v>
      </c>
      <c r="E8" s="6">
        <v>15241549896</v>
      </c>
      <c r="F8" s="6">
        <v>319468</v>
      </c>
      <c r="G8" s="6">
        <v>1258162</v>
      </c>
      <c r="H8" s="6">
        <v>906713399</v>
      </c>
      <c r="I8" s="19">
        <v>8003092837</v>
      </c>
    </row>
    <row r="9" spans="1:9" ht="10.5" customHeight="1">
      <c r="A9" s="17" t="s">
        <v>45</v>
      </c>
      <c r="B9" s="5">
        <v>35651</v>
      </c>
      <c r="C9" s="6">
        <v>792550</v>
      </c>
      <c r="D9" s="6">
        <v>1337860627</v>
      </c>
      <c r="E9" s="6">
        <v>14450341505</v>
      </c>
      <c r="F9" s="6">
        <v>331254</v>
      </c>
      <c r="G9" s="6">
        <v>1262215</v>
      </c>
      <c r="H9" s="6">
        <v>901483503</v>
      </c>
      <c r="I9" s="19">
        <v>7932324320</v>
      </c>
    </row>
    <row r="10" spans="1:9" s="13" customFormat="1" ht="10.5" customHeight="1">
      <c r="A10" s="17" t="s">
        <v>44</v>
      </c>
      <c r="B10" s="9">
        <v>34890</v>
      </c>
      <c r="C10" s="10">
        <v>765378</v>
      </c>
      <c r="D10" s="10">
        <v>1314432259</v>
      </c>
      <c r="E10" s="10">
        <v>14266309027</v>
      </c>
      <c r="F10" s="10">
        <v>387787</v>
      </c>
      <c r="G10" s="10">
        <v>1338427</v>
      </c>
      <c r="H10" s="10">
        <v>940257154</v>
      </c>
      <c r="I10" s="10">
        <v>8265542576</v>
      </c>
    </row>
    <row r="11" spans="1:9" s="2" customFormat="1" ht="10.5" customHeight="1">
      <c r="A11" s="22" t="s">
        <v>43</v>
      </c>
      <c r="B11" s="7">
        <v>35221</v>
      </c>
      <c r="C11" s="8">
        <v>753845</v>
      </c>
      <c r="D11" s="8">
        <v>1338169871</v>
      </c>
      <c r="E11" s="8">
        <v>14479382370</v>
      </c>
      <c r="F11" s="8">
        <v>417361</v>
      </c>
      <c r="G11" s="8">
        <v>1374489</v>
      </c>
      <c r="H11" s="8">
        <v>935984608</v>
      </c>
      <c r="I11" s="8">
        <v>8220137461</v>
      </c>
    </row>
    <row r="12" spans="1:9" s="2" customFormat="1" ht="10.5" customHeight="1">
      <c r="A12" s="15"/>
      <c r="B12" s="7"/>
      <c r="C12" s="8"/>
      <c r="D12" s="8"/>
      <c r="E12" s="8"/>
      <c r="F12" s="8"/>
      <c r="G12" s="8"/>
      <c r="H12" s="8"/>
      <c r="I12" s="8"/>
    </row>
    <row r="13" spans="1:9" ht="10.5" customHeight="1">
      <c r="A13" s="14" t="s">
        <v>10</v>
      </c>
      <c r="B13" s="9">
        <v>2935</v>
      </c>
      <c r="C13" s="10">
        <v>62820</v>
      </c>
      <c r="D13" s="10">
        <v>111514156</v>
      </c>
      <c r="E13" s="10">
        <v>1206615198</v>
      </c>
      <c r="F13" s="10">
        <v>34780</v>
      </c>
      <c r="G13" s="10">
        <v>114541</v>
      </c>
      <c r="H13" s="10">
        <v>77998717</v>
      </c>
      <c r="I13" s="10">
        <v>685011455</v>
      </c>
    </row>
    <row r="14" spans="1:9" ht="10.5" customHeight="1">
      <c r="A14" s="20" t="s">
        <v>42</v>
      </c>
      <c r="B14" s="9">
        <v>2939</v>
      </c>
      <c r="C14" s="10">
        <v>64582</v>
      </c>
      <c r="D14" s="10">
        <v>114722748</v>
      </c>
      <c r="E14" s="10">
        <v>1240356497</v>
      </c>
      <c r="F14" s="10">
        <v>34216</v>
      </c>
      <c r="G14" s="10">
        <v>114825</v>
      </c>
      <c r="H14" s="10">
        <v>81903584</v>
      </c>
      <c r="I14" s="10">
        <v>718345252</v>
      </c>
    </row>
    <row r="15" spans="1:9" ht="10.5" customHeight="1">
      <c r="A15" s="21" t="s">
        <v>41</v>
      </c>
      <c r="B15" s="9">
        <v>2849</v>
      </c>
      <c r="C15" s="10">
        <v>60322</v>
      </c>
      <c r="D15" s="10">
        <v>108352581</v>
      </c>
      <c r="E15" s="10">
        <v>1164454747</v>
      </c>
      <c r="F15" s="10">
        <v>33616</v>
      </c>
      <c r="G15" s="10">
        <v>115733</v>
      </c>
      <c r="H15" s="10">
        <v>77319897</v>
      </c>
      <c r="I15" s="10">
        <v>674071593</v>
      </c>
    </row>
    <row r="16" spans="1:9" ht="10.5" customHeight="1">
      <c r="A16" s="21" t="s">
        <v>40</v>
      </c>
      <c r="B16" s="9">
        <v>2894</v>
      </c>
      <c r="C16" s="10">
        <v>63706</v>
      </c>
      <c r="D16" s="10">
        <v>113133166</v>
      </c>
      <c r="E16" s="10">
        <v>1225073803</v>
      </c>
      <c r="F16" s="10">
        <v>34570</v>
      </c>
      <c r="G16" s="10">
        <v>115836</v>
      </c>
      <c r="H16" s="10">
        <v>77666560</v>
      </c>
      <c r="I16" s="10">
        <v>682108252</v>
      </c>
    </row>
    <row r="17" spans="1:9" ht="10.5" customHeight="1">
      <c r="A17" s="21" t="s">
        <v>39</v>
      </c>
      <c r="B17" s="9">
        <v>2979</v>
      </c>
      <c r="C17" s="10">
        <v>63117</v>
      </c>
      <c r="D17" s="10">
        <v>112449651</v>
      </c>
      <c r="E17" s="10">
        <v>1210760710</v>
      </c>
      <c r="F17" s="10">
        <v>34429</v>
      </c>
      <c r="G17" s="10">
        <v>115510</v>
      </c>
      <c r="H17" s="10">
        <v>75987739</v>
      </c>
      <c r="I17" s="10">
        <v>665723827</v>
      </c>
    </row>
    <row r="18" spans="1:9" ht="10.5" customHeight="1">
      <c r="A18" s="21" t="s">
        <v>38</v>
      </c>
      <c r="B18" s="9">
        <v>2980</v>
      </c>
      <c r="C18" s="10">
        <v>64213</v>
      </c>
      <c r="D18" s="10">
        <v>113958801</v>
      </c>
      <c r="E18" s="10">
        <v>1223807247</v>
      </c>
      <c r="F18" s="10">
        <v>35032</v>
      </c>
      <c r="G18" s="10">
        <v>122730</v>
      </c>
      <c r="H18" s="10">
        <v>79948620</v>
      </c>
      <c r="I18" s="10">
        <v>697014970</v>
      </c>
    </row>
    <row r="19" spans="1:9" ht="10.5" customHeight="1">
      <c r="A19" s="21" t="s">
        <v>37</v>
      </c>
      <c r="B19" s="9">
        <v>2929</v>
      </c>
      <c r="C19" s="10">
        <v>64298</v>
      </c>
      <c r="D19" s="10">
        <v>112261107</v>
      </c>
      <c r="E19" s="10">
        <v>1222705944</v>
      </c>
      <c r="F19" s="10">
        <v>34006</v>
      </c>
      <c r="G19" s="10">
        <v>115212</v>
      </c>
      <c r="H19" s="10">
        <v>77262281</v>
      </c>
      <c r="I19" s="10">
        <v>678353769</v>
      </c>
    </row>
    <row r="20" spans="1:9" ht="10.5" customHeight="1">
      <c r="A20" s="21" t="s">
        <v>36</v>
      </c>
      <c r="B20" s="9">
        <v>2800</v>
      </c>
      <c r="C20" s="10">
        <v>59794</v>
      </c>
      <c r="D20" s="10">
        <v>103100647</v>
      </c>
      <c r="E20" s="10">
        <v>1115584255</v>
      </c>
      <c r="F20" s="10">
        <v>33997</v>
      </c>
      <c r="G20" s="10">
        <v>111754</v>
      </c>
      <c r="H20" s="10">
        <v>75354021</v>
      </c>
      <c r="I20" s="10">
        <v>664976351</v>
      </c>
    </row>
    <row r="21" spans="1:9" ht="10.5" customHeight="1">
      <c r="A21" s="21" t="s">
        <v>35</v>
      </c>
      <c r="B21" s="9">
        <v>2909</v>
      </c>
      <c r="C21" s="10">
        <v>63148</v>
      </c>
      <c r="D21" s="10">
        <v>113976798</v>
      </c>
      <c r="E21" s="10">
        <v>1244808947</v>
      </c>
      <c r="F21" s="10">
        <v>35566</v>
      </c>
      <c r="G21" s="10">
        <v>123532</v>
      </c>
      <c r="H21" s="10">
        <v>82104365</v>
      </c>
      <c r="I21" s="10">
        <v>720867661</v>
      </c>
    </row>
    <row r="22" spans="1:9" ht="10.5" customHeight="1">
      <c r="A22" s="21" t="s">
        <v>34</v>
      </c>
      <c r="B22" s="9">
        <v>2998</v>
      </c>
      <c r="C22" s="10">
        <v>62221</v>
      </c>
      <c r="D22" s="10">
        <v>109183175</v>
      </c>
      <c r="E22" s="10">
        <v>1173227429</v>
      </c>
      <c r="F22" s="10">
        <v>35107</v>
      </c>
      <c r="G22" s="10">
        <v>114374</v>
      </c>
      <c r="H22" s="10">
        <v>77512035</v>
      </c>
      <c r="I22" s="10">
        <v>681431585</v>
      </c>
    </row>
    <row r="23" spans="1:9" ht="10.5" customHeight="1">
      <c r="A23" s="20" t="s">
        <v>33</v>
      </c>
      <c r="B23" s="9">
        <v>2902</v>
      </c>
      <c r="C23" s="10">
        <v>62901</v>
      </c>
      <c r="D23" s="10">
        <v>108854181</v>
      </c>
      <c r="E23" s="10">
        <v>1191962611</v>
      </c>
      <c r="F23" s="10">
        <v>35231</v>
      </c>
      <c r="G23" s="10">
        <v>110797</v>
      </c>
      <c r="H23" s="10">
        <v>78375870</v>
      </c>
      <c r="I23" s="10">
        <v>691792890</v>
      </c>
    </row>
    <row r="24" spans="1:9" ht="10.5" customHeight="1">
      <c r="A24" s="27" t="s">
        <v>32</v>
      </c>
      <c r="B24" s="9">
        <v>3083</v>
      </c>
      <c r="C24" s="10">
        <v>66480</v>
      </c>
      <c r="D24" s="10">
        <v>119801756</v>
      </c>
      <c r="E24" s="10">
        <v>1292438554</v>
      </c>
      <c r="F24" s="10">
        <v>35589</v>
      </c>
      <c r="G24" s="10">
        <v>105712</v>
      </c>
      <c r="H24" s="10">
        <v>76612677</v>
      </c>
      <c r="I24" s="10">
        <v>674972584</v>
      </c>
    </row>
    <row r="25" spans="1:9" ht="10.5" customHeight="1">
      <c r="A25" s="26" t="s">
        <v>31</v>
      </c>
      <c r="B25" s="11">
        <v>2959</v>
      </c>
      <c r="C25" s="12">
        <v>59063</v>
      </c>
      <c r="D25" s="12">
        <v>108375260</v>
      </c>
      <c r="E25" s="12">
        <v>1174201626</v>
      </c>
      <c r="F25" s="12">
        <v>36002</v>
      </c>
      <c r="G25" s="12">
        <v>108474</v>
      </c>
      <c r="H25" s="12">
        <v>75936959</v>
      </c>
      <c r="I25" s="12">
        <v>670478727</v>
      </c>
    </row>
    <row r="26" spans="1:9" ht="10.5" customHeight="1">
      <c r="A26" s="1" t="s">
        <v>30</v>
      </c>
    </row>
    <row r="27" spans="1:9" ht="21" customHeight="1">
      <c r="A27" s="179" t="s">
        <v>29</v>
      </c>
      <c r="B27" s="179"/>
      <c r="C27" s="179"/>
      <c r="D27" s="179"/>
      <c r="E27" s="179"/>
      <c r="F27" s="179"/>
      <c r="G27" s="179"/>
      <c r="H27" s="179"/>
      <c r="I27" s="179"/>
    </row>
  </sheetData>
  <mergeCells count="4">
    <mergeCell ref="A27:I27"/>
    <mergeCell ref="F5:I5"/>
    <mergeCell ref="B5:E5"/>
    <mergeCell ref="A5:A6"/>
  </mergeCells>
  <phoneticPr fontId="12"/>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27"/>
  <sheetViews>
    <sheetView workbookViewId="0"/>
  </sheetViews>
  <sheetFormatPr defaultRowHeight="10.5" customHeight="1"/>
  <cols>
    <col min="1" max="1" width="12.140625" style="1" customWidth="1"/>
    <col min="2" max="2" width="8" style="1" customWidth="1"/>
    <col min="3" max="3" width="9" style="1" customWidth="1"/>
    <col min="4" max="4" width="14.140625" style="1" customWidth="1"/>
    <col min="5" max="5" width="15.140625" style="1" customWidth="1"/>
    <col min="6" max="6" width="9" style="1" customWidth="1"/>
    <col min="7" max="7" width="10" style="1" customWidth="1"/>
    <col min="8" max="8" width="12" style="1" customWidth="1"/>
    <col min="9" max="9" width="14.140625" style="1" customWidth="1"/>
    <col min="10" max="16384" width="9.140625" style="1"/>
  </cols>
  <sheetData>
    <row r="1" spans="1:9" ht="13.5" customHeight="1">
      <c r="A1" s="23" t="s">
        <v>28</v>
      </c>
      <c r="B1" s="23"/>
      <c r="C1" s="23"/>
      <c r="D1" s="23"/>
      <c r="E1" s="23"/>
      <c r="F1" s="23"/>
      <c r="G1" s="23"/>
      <c r="H1" s="23"/>
      <c r="I1" s="23"/>
    </row>
    <row r="3" spans="1:9" ht="10.5" customHeight="1">
      <c r="A3" s="18" t="s">
        <v>6</v>
      </c>
    </row>
    <row r="5" spans="1:9" ht="10.5" customHeight="1">
      <c r="A5" s="193" t="s">
        <v>3</v>
      </c>
      <c r="B5" s="182" t="s">
        <v>1</v>
      </c>
      <c r="C5" s="182"/>
      <c r="D5" s="182"/>
      <c r="E5" s="182"/>
      <c r="F5" s="182" t="s">
        <v>2</v>
      </c>
      <c r="G5" s="182"/>
      <c r="H5" s="182"/>
      <c r="I5" s="183"/>
    </row>
    <row r="6" spans="1:9" ht="10.5" customHeight="1">
      <c r="A6" s="194"/>
      <c r="B6" s="3" t="s">
        <v>4</v>
      </c>
      <c r="C6" s="3" t="s">
        <v>5</v>
      </c>
      <c r="D6" s="3" t="s">
        <v>0</v>
      </c>
      <c r="E6" s="3" t="s">
        <v>23</v>
      </c>
      <c r="F6" s="3" t="s">
        <v>4</v>
      </c>
      <c r="G6" s="3" t="s">
        <v>5</v>
      </c>
      <c r="H6" s="3" t="s">
        <v>0</v>
      </c>
      <c r="I6" s="4" t="s">
        <v>23</v>
      </c>
    </row>
    <row r="7" spans="1:9" ht="10.5" customHeight="1">
      <c r="A7" s="16" t="s">
        <v>21</v>
      </c>
      <c r="B7" s="5">
        <v>36651</v>
      </c>
      <c r="C7" s="6">
        <v>862431</v>
      </c>
      <c r="D7" s="6">
        <v>1328952468</v>
      </c>
      <c r="E7" s="6">
        <v>14374087041</v>
      </c>
      <c r="F7" s="6">
        <v>305564</v>
      </c>
      <c r="G7" s="6">
        <v>1229572</v>
      </c>
      <c r="H7" s="6">
        <v>914865515</v>
      </c>
      <c r="I7" s="19">
        <v>8179806103</v>
      </c>
    </row>
    <row r="8" spans="1:9" ht="10.5" customHeight="1">
      <c r="A8" s="17" t="s">
        <v>7</v>
      </c>
      <c r="B8" s="5">
        <v>37716</v>
      </c>
      <c r="C8" s="6">
        <v>866711</v>
      </c>
      <c r="D8" s="6">
        <v>1380692311</v>
      </c>
      <c r="E8" s="6">
        <v>14917073034</v>
      </c>
      <c r="F8" s="6">
        <v>309805</v>
      </c>
      <c r="G8" s="6">
        <v>1235991</v>
      </c>
      <c r="H8" s="6">
        <v>909177532</v>
      </c>
      <c r="I8" s="19">
        <v>7982380830</v>
      </c>
    </row>
    <row r="9" spans="1:9" ht="10.5" customHeight="1">
      <c r="A9" s="17" t="s">
        <v>8</v>
      </c>
      <c r="B9" s="5">
        <v>38061</v>
      </c>
      <c r="C9" s="6">
        <v>873966</v>
      </c>
      <c r="D9" s="6">
        <v>1402263485</v>
      </c>
      <c r="E9" s="6">
        <v>15241549896</v>
      </c>
      <c r="F9" s="6">
        <v>319468</v>
      </c>
      <c r="G9" s="6">
        <v>1258162</v>
      </c>
      <c r="H9" s="6">
        <v>906713399</v>
      </c>
      <c r="I9" s="19">
        <v>8003092837</v>
      </c>
    </row>
    <row r="10" spans="1:9" s="13" customFormat="1" ht="10.5" customHeight="1">
      <c r="A10" s="17" t="s">
        <v>9</v>
      </c>
      <c r="B10" s="9">
        <v>35651</v>
      </c>
      <c r="C10" s="10">
        <v>792550</v>
      </c>
      <c r="D10" s="10">
        <v>1337860627</v>
      </c>
      <c r="E10" s="10">
        <v>14450341505</v>
      </c>
      <c r="F10" s="10">
        <v>331254</v>
      </c>
      <c r="G10" s="10">
        <v>1262215</v>
      </c>
      <c r="H10" s="10">
        <v>901483503</v>
      </c>
      <c r="I10" s="10">
        <v>7932324320</v>
      </c>
    </row>
    <row r="11" spans="1:9" s="2" customFormat="1" ht="10.5" customHeight="1">
      <c r="A11" s="22" t="s">
        <v>22</v>
      </c>
      <c r="B11" s="7">
        <v>34890</v>
      </c>
      <c r="C11" s="8">
        <v>765378</v>
      </c>
      <c r="D11" s="8">
        <v>1314432259</v>
      </c>
      <c r="E11" s="8">
        <v>14266309027</v>
      </c>
      <c r="F11" s="8">
        <v>387787</v>
      </c>
      <c r="G11" s="8">
        <v>1338427</v>
      </c>
      <c r="H11" s="8">
        <v>940257154</v>
      </c>
      <c r="I11" s="8">
        <v>8265542576</v>
      </c>
    </row>
    <row r="12" spans="1:9" s="2" customFormat="1" ht="10.5" customHeight="1">
      <c r="A12" s="15"/>
      <c r="B12" s="7"/>
      <c r="C12" s="8"/>
      <c r="D12" s="8"/>
      <c r="E12" s="8"/>
      <c r="F12" s="8"/>
      <c r="G12" s="8"/>
      <c r="H12" s="8"/>
      <c r="I12" s="8"/>
    </row>
    <row r="13" spans="1:9" ht="10.5" customHeight="1">
      <c r="A13" s="14" t="s">
        <v>10</v>
      </c>
      <c r="B13" s="9">
        <v>2908</v>
      </c>
      <c r="C13" s="10">
        <v>63782</v>
      </c>
      <c r="D13" s="10">
        <v>109536022</v>
      </c>
      <c r="E13" s="10">
        <v>1188859086</v>
      </c>
      <c r="F13" s="10">
        <v>32316</v>
      </c>
      <c r="G13" s="10">
        <v>111536</v>
      </c>
      <c r="H13" s="10">
        <v>78354763</v>
      </c>
      <c r="I13" s="10">
        <v>688795215</v>
      </c>
    </row>
    <row r="14" spans="1:9" ht="10.5" customHeight="1">
      <c r="A14" s="20" t="s">
        <v>11</v>
      </c>
      <c r="B14" s="9">
        <v>2980</v>
      </c>
      <c r="C14" s="10">
        <v>65747</v>
      </c>
      <c r="D14" s="10">
        <v>111967226</v>
      </c>
      <c r="E14" s="10">
        <v>1247816048</v>
      </c>
      <c r="F14" s="10">
        <v>29515</v>
      </c>
      <c r="G14" s="10">
        <v>112160</v>
      </c>
      <c r="H14" s="10">
        <v>79872647</v>
      </c>
      <c r="I14" s="10">
        <v>707294098</v>
      </c>
    </row>
    <row r="15" spans="1:9" ht="10.5" customHeight="1">
      <c r="A15" s="21" t="s">
        <v>24</v>
      </c>
      <c r="B15" s="9">
        <v>2823</v>
      </c>
      <c r="C15" s="10">
        <v>62561</v>
      </c>
      <c r="D15" s="10">
        <v>103541832</v>
      </c>
      <c r="E15" s="10">
        <v>1122991447</v>
      </c>
      <c r="F15" s="10">
        <v>30194</v>
      </c>
      <c r="G15" s="10">
        <v>106290</v>
      </c>
      <c r="H15" s="10">
        <v>75935977</v>
      </c>
      <c r="I15" s="10">
        <v>667032437</v>
      </c>
    </row>
    <row r="16" spans="1:9" ht="10.5" customHeight="1">
      <c r="A16" s="21" t="s">
        <v>12</v>
      </c>
      <c r="B16" s="9">
        <v>2959</v>
      </c>
      <c r="C16" s="10">
        <v>65537</v>
      </c>
      <c r="D16" s="10">
        <v>113223317</v>
      </c>
      <c r="E16" s="10">
        <v>1224552902</v>
      </c>
      <c r="F16" s="10">
        <v>32690</v>
      </c>
      <c r="G16" s="10">
        <v>112969</v>
      </c>
      <c r="H16" s="10">
        <v>78867501</v>
      </c>
      <c r="I16" s="10">
        <v>692325222</v>
      </c>
    </row>
    <row r="17" spans="1:9" ht="10.5" customHeight="1">
      <c r="A17" s="21" t="s">
        <v>13</v>
      </c>
      <c r="B17" s="9">
        <v>2928</v>
      </c>
      <c r="C17" s="10">
        <v>63749</v>
      </c>
      <c r="D17" s="10">
        <v>107448783</v>
      </c>
      <c r="E17" s="10">
        <v>1155859350</v>
      </c>
      <c r="F17" s="10">
        <v>32987</v>
      </c>
      <c r="G17" s="10">
        <v>115616</v>
      </c>
      <c r="H17" s="10">
        <v>78525756</v>
      </c>
      <c r="I17" s="10">
        <v>689606470</v>
      </c>
    </row>
    <row r="18" spans="1:9" ht="10.5" customHeight="1">
      <c r="A18" s="21" t="s">
        <v>14</v>
      </c>
      <c r="B18" s="9">
        <v>2988</v>
      </c>
      <c r="C18" s="10">
        <v>67150</v>
      </c>
      <c r="D18" s="10">
        <v>115441349</v>
      </c>
      <c r="E18" s="10">
        <v>1247896412</v>
      </c>
      <c r="F18" s="10">
        <v>32366</v>
      </c>
      <c r="G18" s="10">
        <v>115026</v>
      </c>
      <c r="H18" s="10">
        <v>78122988</v>
      </c>
      <c r="I18" s="10">
        <v>683828590</v>
      </c>
    </row>
    <row r="19" spans="1:9" ht="10.5" customHeight="1">
      <c r="A19" s="21" t="s">
        <v>15</v>
      </c>
      <c r="B19" s="9">
        <v>2991</v>
      </c>
      <c r="C19" s="10">
        <v>66580</v>
      </c>
      <c r="D19" s="10">
        <v>113311445</v>
      </c>
      <c r="E19" s="10">
        <v>1223193824</v>
      </c>
      <c r="F19" s="10">
        <v>31699</v>
      </c>
      <c r="G19" s="10">
        <v>111937</v>
      </c>
      <c r="H19" s="10">
        <v>77615949</v>
      </c>
      <c r="I19" s="10">
        <v>681179845</v>
      </c>
    </row>
    <row r="20" spans="1:9" ht="10.5" customHeight="1">
      <c r="A20" s="21" t="s">
        <v>16</v>
      </c>
      <c r="B20" s="9">
        <v>2874</v>
      </c>
      <c r="C20" s="10">
        <v>61756</v>
      </c>
      <c r="D20" s="10">
        <v>103082271</v>
      </c>
      <c r="E20" s="10">
        <v>1115727900</v>
      </c>
      <c r="F20" s="10">
        <v>32051</v>
      </c>
      <c r="G20" s="10">
        <v>107676</v>
      </c>
      <c r="H20" s="10">
        <v>75053343</v>
      </c>
      <c r="I20" s="10">
        <v>660740802</v>
      </c>
    </row>
    <row r="21" spans="1:9" ht="10.5" customHeight="1">
      <c r="A21" s="21" t="s">
        <v>17</v>
      </c>
      <c r="B21" s="9">
        <v>2897</v>
      </c>
      <c r="C21" s="10">
        <v>63601</v>
      </c>
      <c r="D21" s="10">
        <v>108919965</v>
      </c>
      <c r="E21" s="10">
        <v>1178085794</v>
      </c>
      <c r="F21" s="10">
        <v>33547</v>
      </c>
      <c r="G21" s="10">
        <v>121299</v>
      </c>
      <c r="H21" s="10">
        <v>83716869</v>
      </c>
      <c r="I21" s="10">
        <v>734419749</v>
      </c>
    </row>
    <row r="22" spans="1:9" ht="10.5" customHeight="1">
      <c r="A22" s="21" t="s">
        <v>18</v>
      </c>
      <c r="B22" s="9">
        <v>2828</v>
      </c>
      <c r="C22" s="10">
        <v>60812</v>
      </c>
      <c r="D22" s="10">
        <v>105661671</v>
      </c>
      <c r="E22" s="10">
        <v>1152582782</v>
      </c>
      <c r="F22" s="10">
        <v>33260</v>
      </c>
      <c r="G22" s="10">
        <v>114380</v>
      </c>
      <c r="H22" s="10">
        <v>79437381</v>
      </c>
      <c r="I22" s="10">
        <v>699006512</v>
      </c>
    </row>
    <row r="23" spans="1:9" ht="10.5" customHeight="1">
      <c r="A23" s="20" t="s">
        <v>19</v>
      </c>
      <c r="B23" s="9">
        <v>2810</v>
      </c>
      <c r="C23" s="10">
        <v>62847</v>
      </c>
      <c r="D23" s="10">
        <v>109782562</v>
      </c>
      <c r="E23" s="10">
        <v>1186858705</v>
      </c>
      <c r="F23" s="10">
        <v>33540</v>
      </c>
      <c r="G23" s="10">
        <v>113438</v>
      </c>
      <c r="H23" s="10">
        <v>81365401</v>
      </c>
      <c r="I23" s="10">
        <v>715767129</v>
      </c>
    </row>
    <row r="24" spans="1:9" ht="10.5" customHeight="1">
      <c r="A24" s="21" t="s">
        <v>25</v>
      </c>
      <c r="B24" s="9">
        <v>2961</v>
      </c>
      <c r="C24" s="10">
        <v>65840</v>
      </c>
      <c r="D24" s="10">
        <v>118308780</v>
      </c>
      <c r="E24" s="10">
        <v>1280580398</v>
      </c>
      <c r="F24" s="10">
        <v>32737</v>
      </c>
      <c r="G24" s="10">
        <v>102233</v>
      </c>
      <c r="H24" s="10">
        <v>75684946</v>
      </c>
      <c r="I24" s="10">
        <v>665973388</v>
      </c>
    </row>
    <row r="25" spans="1:9" ht="10.5" customHeight="1">
      <c r="A25" s="24" t="s">
        <v>20</v>
      </c>
      <c r="B25" s="11">
        <v>2851</v>
      </c>
      <c r="C25" s="12">
        <v>59198</v>
      </c>
      <c r="D25" s="12">
        <v>103743058</v>
      </c>
      <c r="E25" s="12">
        <v>1130163465</v>
      </c>
      <c r="F25" s="12">
        <v>33201</v>
      </c>
      <c r="G25" s="12">
        <v>105403</v>
      </c>
      <c r="H25" s="12">
        <v>76058396</v>
      </c>
      <c r="I25" s="12">
        <v>668368334</v>
      </c>
    </row>
    <row r="26" spans="1:9" ht="10.5" customHeight="1">
      <c r="A26" s="1" t="s">
        <v>26</v>
      </c>
    </row>
    <row r="27" spans="1:9" ht="21" customHeight="1">
      <c r="A27" s="179" t="s">
        <v>27</v>
      </c>
      <c r="B27" s="179"/>
      <c r="C27" s="179"/>
      <c r="D27" s="179"/>
      <c r="E27" s="179"/>
      <c r="F27" s="179"/>
      <c r="G27" s="179"/>
      <c r="H27" s="179"/>
      <c r="I27" s="179"/>
    </row>
  </sheetData>
  <mergeCells count="4">
    <mergeCell ref="A27:I27"/>
    <mergeCell ref="F5:I5"/>
    <mergeCell ref="B5:E5"/>
    <mergeCell ref="A5:A6"/>
  </mergeCells>
  <phoneticPr fontId="4"/>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64E31-21D3-4156-8883-A92F2CE9D270}">
  <dimension ref="A1:M40"/>
  <sheetViews>
    <sheetView zoomScaleNormal="100" zoomScaleSheetLayoutView="100" workbookViewId="0"/>
  </sheetViews>
  <sheetFormatPr defaultRowHeight="10.5"/>
  <cols>
    <col min="1" max="1" width="9.5703125" style="1" customWidth="1"/>
    <col min="2" max="3" width="9.140625" style="1"/>
    <col min="4" max="4" width="14.42578125" style="1" customWidth="1"/>
    <col min="5" max="5" width="14.5703125" style="1" customWidth="1"/>
    <col min="6" max="6" width="9.140625" style="1"/>
    <col min="7" max="7" width="9.85546875" style="1" customWidth="1"/>
    <col min="8" max="8" width="13.7109375" style="1" customWidth="1"/>
    <col min="9" max="9" width="14.5703125" style="1" customWidth="1"/>
    <col min="10" max="16384" width="9.140625" style="1"/>
  </cols>
  <sheetData>
    <row r="1" spans="1:13" ht="13.5" customHeight="1"/>
    <row r="2" spans="1:13" ht="13.5" customHeight="1">
      <c r="A2" s="131" t="s">
        <v>212</v>
      </c>
      <c r="B2" s="131"/>
      <c r="C2" s="131"/>
      <c r="D2" s="131"/>
      <c r="E2" s="131"/>
      <c r="F2" s="131"/>
      <c r="G2" s="131"/>
      <c r="H2" s="131"/>
      <c r="I2" s="131"/>
      <c r="J2" s="131"/>
      <c r="K2" s="131"/>
      <c r="L2" s="131"/>
      <c r="M2" s="131"/>
    </row>
    <row r="3" spans="1:13" ht="10.5" customHeight="1"/>
    <row r="4" spans="1:13" ht="10.5" customHeight="1">
      <c r="A4" s="132" t="s">
        <v>169</v>
      </c>
    </row>
    <row r="5" spans="1:13" ht="10.5" customHeight="1"/>
    <row r="6" spans="1:13" ht="13.5" customHeight="1">
      <c r="A6" s="23" t="s">
        <v>161</v>
      </c>
      <c r="B6" s="23"/>
      <c r="C6" s="23"/>
      <c r="D6" s="23"/>
      <c r="E6" s="23"/>
      <c r="F6" s="23"/>
      <c r="G6" s="23"/>
      <c r="H6" s="23"/>
      <c r="I6" s="23"/>
      <c r="J6" s="23"/>
      <c r="K6" s="23"/>
    </row>
    <row r="7" spans="1:13" ht="10.5" customHeight="1">
      <c r="D7" s="18"/>
    </row>
    <row r="8" spans="1:13" ht="10.5" customHeight="1">
      <c r="A8" s="18" t="s">
        <v>110</v>
      </c>
    </row>
    <row r="9" spans="1:13" ht="13.5" customHeight="1"/>
    <row r="10" spans="1:13" ht="13.5" customHeight="1">
      <c r="A10" s="23" t="s">
        <v>64</v>
      </c>
      <c r="B10" s="23"/>
      <c r="C10" s="23"/>
      <c r="D10" s="23"/>
      <c r="E10" s="23"/>
      <c r="F10" s="23"/>
      <c r="G10" s="23"/>
      <c r="H10" s="23"/>
      <c r="I10" s="23"/>
    </row>
    <row r="11" spans="1:13" ht="10.5" customHeight="1"/>
    <row r="12" spans="1:13" ht="21" customHeight="1">
      <c r="A12" s="179" t="s">
        <v>190</v>
      </c>
      <c r="B12" s="179"/>
      <c r="C12" s="179"/>
      <c r="D12" s="179"/>
      <c r="E12" s="179"/>
      <c r="F12" s="179"/>
      <c r="G12" s="179"/>
      <c r="H12" s="179"/>
      <c r="I12" s="179"/>
    </row>
    <row r="13" spans="1:13" ht="10.5" customHeight="1">
      <c r="I13" s="52"/>
    </row>
    <row r="14" spans="1:13" ht="12" customHeight="1">
      <c r="A14" s="180" t="s">
        <v>107</v>
      </c>
      <c r="B14" s="182" t="s">
        <v>106</v>
      </c>
      <c r="C14" s="182"/>
      <c r="D14" s="182"/>
      <c r="E14" s="182"/>
      <c r="F14" s="182" t="s">
        <v>105</v>
      </c>
      <c r="G14" s="182"/>
      <c r="H14" s="182"/>
      <c r="I14" s="183"/>
    </row>
    <row r="15" spans="1:13" ht="12" customHeight="1">
      <c r="A15" s="181"/>
      <c r="B15" s="133" t="s">
        <v>156</v>
      </c>
      <c r="C15" s="133" t="s">
        <v>155</v>
      </c>
      <c r="D15" s="134" t="s">
        <v>154</v>
      </c>
      <c r="E15" s="133" t="s">
        <v>153</v>
      </c>
      <c r="F15" s="133" t="s">
        <v>156</v>
      </c>
      <c r="G15" s="133" t="s">
        <v>155</v>
      </c>
      <c r="H15" s="134" t="s">
        <v>154</v>
      </c>
      <c r="I15" s="135" t="s">
        <v>153</v>
      </c>
    </row>
    <row r="16" spans="1:13" ht="6" customHeight="1">
      <c r="A16" s="120"/>
      <c r="B16" s="41"/>
      <c r="C16" s="121"/>
      <c r="D16" s="121"/>
      <c r="E16" s="121"/>
      <c r="F16" s="121"/>
      <c r="G16" s="121"/>
      <c r="H16" s="121"/>
      <c r="I16" s="121"/>
    </row>
    <row r="17" spans="1:10" ht="10.5" customHeight="1">
      <c r="A17" s="122" t="s">
        <v>369</v>
      </c>
      <c r="B17" s="9">
        <v>32505</v>
      </c>
      <c r="C17" s="123">
        <v>578599</v>
      </c>
      <c r="D17" s="123">
        <v>1632024386</v>
      </c>
      <c r="E17" s="123">
        <v>16060430655</v>
      </c>
      <c r="F17" s="123">
        <v>581170</v>
      </c>
      <c r="G17" s="123">
        <v>1200962</v>
      </c>
      <c r="H17" s="123">
        <v>1103511323</v>
      </c>
      <c r="I17" s="123">
        <v>10724914671</v>
      </c>
    </row>
    <row r="18" spans="1:10" ht="10.5" customHeight="1">
      <c r="A18" s="124" t="s">
        <v>354</v>
      </c>
      <c r="B18" s="9">
        <v>32466</v>
      </c>
      <c r="C18" s="123">
        <v>576505</v>
      </c>
      <c r="D18" s="123">
        <v>1666453765</v>
      </c>
      <c r="E18" s="123">
        <v>17436482296.5</v>
      </c>
      <c r="F18" s="123">
        <v>500671</v>
      </c>
      <c r="G18" s="123">
        <v>1059242</v>
      </c>
      <c r="H18" s="123">
        <v>969109452</v>
      </c>
      <c r="I18" s="123">
        <v>9541603493</v>
      </c>
    </row>
    <row r="19" spans="1:10" s="13" customFormat="1" ht="10.5" customHeight="1">
      <c r="A19" s="124" t="s">
        <v>355</v>
      </c>
      <c r="B19" s="9">
        <v>32094</v>
      </c>
      <c r="C19" s="123">
        <v>561808</v>
      </c>
      <c r="D19" s="123">
        <v>1673372997</v>
      </c>
      <c r="E19" s="123">
        <v>17510626733.5</v>
      </c>
      <c r="F19" s="123">
        <v>489751</v>
      </c>
      <c r="G19" s="123">
        <v>1020458</v>
      </c>
      <c r="H19" s="123">
        <v>954812033</v>
      </c>
      <c r="I19" s="123">
        <v>9409195802</v>
      </c>
    </row>
    <row r="20" spans="1:10" s="2" customFormat="1" ht="10.5" customHeight="1">
      <c r="A20" s="124" t="s">
        <v>370</v>
      </c>
      <c r="B20" s="9">
        <v>31067</v>
      </c>
      <c r="C20" s="123">
        <v>548270</v>
      </c>
      <c r="D20" s="123">
        <v>1625940626</v>
      </c>
      <c r="E20" s="123">
        <v>17152437637.5</v>
      </c>
      <c r="F20" s="123">
        <v>482626</v>
      </c>
      <c r="G20" s="123">
        <v>995159</v>
      </c>
      <c r="H20" s="123">
        <v>939822689</v>
      </c>
      <c r="I20" s="123">
        <v>9274572330.5</v>
      </c>
      <c r="J20" s="1"/>
    </row>
    <row r="21" spans="1:10" s="2" customFormat="1" ht="10.5" customHeight="1">
      <c r="A21" s="125" t="s">
        <v>371</v>
      </c>
      <c r="B21" s="116">
        <v>28655</v>
      </c>
      <c r="C21" s="126">
        <v>512058</v>
      </c>
      <c r="D21" s="126">
        <v>1617605717</v>
      </c>
      <c r="E21" s="126">
        <v>15949918117.5</v>
      </c>
      <c r="F21" s="126">
        <v>448431</v>
      </c>
      <c r="G21" s="126">
        <v>896732</v>
      </c>
      <c r="H21" s="126">
        <v>895583608</v>
      </c>
      <c r="I21" s="126">
        <v>8855402542.5</v>
      </c>
    </row>
    <row r="22" spans="1:10" s="2" customFormat="1" ht="6" customHeight="1">
      <c r="A22" s="127"/>
      <c r="B22" s="9"/>
      <c r="C22" s="123"/>
      <c r="D22" s="123"/>
      <c r="E22" s="123"/>
      <c r="F22" s="123"/>
      <c r="G22" s="123"/>
      <c r="H22" s="123"/>
      <c r="I22" s="123"/>
    </row>
    <row r="23" spans="1:10" ht="10.5" customHeight="1">
      <c r="A23" s="128" t="s">
        <v>372</v>
      </c>
      <c r="B23" s="9">
        <v>2387.9166666666665</v>
      </c>
      <c r="C23" s="123">
        <v>42671.5</v>
      </c>
      <c r="D23" s="123">
        <v>134800476.41666666</v>
      </c>
      <c r="E23" s="123">
        <v>1329159843.125</v>
      </c>
      <c r="F23" s="123">
        <v>37369.25</v>
      </c>
      <c r="G23" s="123">
        <v>74727.666666666672</v>
      </c>
      <c r="H23" s="123">
        <v>74631967.333333328</v>
      </c>
      <c r="I23" s="123">
        <v>737950211.875</v>
      </c>
    </row>
    <row r="24" spans="1:10" ht="6" customHeight="1">
      <c r="A24" s="128"/>
      <c r="B24" s="9"/>
      <c r="C24" s="123"/>
      <c r="D24" s="123"/>
      <c r="E24" s="123"/>
      <c r="F24" s="123"/>
      <c r="G24" s="123"/>
      <c r="H24" s="123"/>
      <c r="I24" s="123"/>
    </row>
    <row r="25" spans="1:10" ht="10.5" customHeight="1">
      <c r="A25" s="128" t="s">
        <v>373</v>
      </c>
      <c r="B25" s="129">
        <v>2582</v>
      </c>
      <c r="C25" s="123">
        <v>46421</v>
      </c>
      <c r="D25" s="123">
        <v>148405479</v>
      </c>
      <c r="E25" s="123">
        <v>1462414203.5</v>
      </c>
      <c r="F25" s="123">
        <v>39213</v>
      </c>
      <c r="G25" s="123">
        <v>80487</v>
      </c>
      <c r="H25" s="123">
        <v>79056363</v>
      </c>
      <c r="I25" s="123">
        <v>782040551</v>
      </c>
    </row>
    <row r="26" spans="1:10" ht="10.5" customHeight="1">
      <c r="A26" s="128" t="s">
        <v>374</v>
      </c>
      <c r="B26" s="129">
        <v>2247</v>
      </c>
      <c r="C26" s="123">
        <v>40559</v>
      </c>
      <c r="D26" s="123">
        <v>124441308</v>
      </c>
      <c r="E26" s="123">
        <v>1231597836</v>
      </c>
      <c r="F26" s="123">
        <v>36304</v>
      </c>
      <c r="G26" s="123">
        <v>72958</v>
      </c>
      <c r="H26" s="45">
        <v>71547351</v>
      </c>
      <c r="I26" s="123">
        <v>706596834.5</v>
      </c>
    </row>
    <row r="27" spans="1:10" ht="10.5" customHeight="1">
      <c r="A27" s="128" t="s">
        <v>375</v>
      </c>
      <c r="B27" s="129">
        <v>2289</v>
      </c>
      <c r="C27" s="123">
        <v>43061</v>
      </c>
      <c r="D27" s="123">
        <v>130089566</v>
      </c>
      <c r="E27" s="123">
        <v>1284850353.5</v>
      </c>
      <c r="F27" s="123">
        <v>35050</v>
      </c>
      <c r="G27" s="123">
        <v>69176</v>
      </c>
      <c r="H27" s="45">
        <v>68217174</v>
      </c>
      <c r="I27" s="123">
        <v>675076282</v>
      </c>
    </row>
    <row r="28" spans="1:10" ht="10.5" customHeight="1">
      <c r="A28" s="128" t="s">
        <v>376</v>
      </c>
      <c r="B28" s="129">
        <v>2411</v>
      </c>
      <c r="C28" s="123">
        <v>41918</v>
      </c>
      <c r="D28" s="123">
        <v>132927953</v>
      </c>
      <c r="E28" s="123">
        <v>1305335825.5</v>
      </c>
      <c r="F28" s="123">
        <v>37843</v>
      </c>
      <c r="G28" s="123">
        <v>78028</v>
      </c>
      <c r="H28" s="45">
        <v>78087734</v>
      </c>
      <c r="I28" s="123">
        <v>773047567.5</v>
      </c>
    </row>
    <row r="29" spans="1:10" ht="10.5" customHeight="1">
      <c r="A29" s="128" t="s">
        <v>377</v>
      </c>
      <c r="B29" s="129">
        <v>2469</v>
      </c>
      <c r="C29" s="123">
        <v>44373</v>
      </c>
      <c r="D29" s="123">
        <v>137498115</v>
      </c>
      <c r="E29" s="123">
        <v>1356833387.5</v>
      </c>
      <c r="F29" s="123">
        <v>38070</v>
      </c>
      <c r="G29" s="123">
        <v>77238</v>
      </c>
      <c r="H29" s="45">
        <v>77602532</v>
      </c>
      <c r="I29" s="123">
        <v>767982091.5</v>
      </c>
    </row>
    <row r="30" spans="1:10" ht="10.5" customHeight="1">
      <c r="A30" s="128" t="s">
        <v>378</v>
      </c>
      <c r="B30" s="129">
        <v>2406</v>
      </c>
      <c r="C30" s="123">
        <v>44069</v>
      </c>
      <c r="D30" s="123">
        <v>132420714</v>
      </c>
      <c r="E30" s="123">
        <v>1292753724</v>
      </c>
      <c r="F30" s="123">
        <v>36990</v>
      </c>
      <c r="G30" s="123">
        <v>72809</v>
      </c>
      <c r="H30" s="45">
        <v>73628063</v>
      </c>
      <c r="I30" s="123">
        <v>727373195.5</v>
      </c>
    </row>
    <row r="31" spans="1:10" ht="10.5" customHeight="1">
      <c r="A31" s="128" t="s">
        <v>379</v>
      </c>
      <c r="B31" s="129">
        <v>2434</v>
      </c>
      <c r="C31" s="123">
        <v>42447</v>
      </c>
      <c r="D31" s="123">
        <v>137772397</v>
      </c>
      <c r="E31" s="123">
        <v>1355929083.5</v>
      </c>
      <c r="F31" s="123">
        <v>37584</v>
      </c>
      <c r="G31" s="123">
        <v>76332</v>
      </c>
      <c r="H31" s="45">
        <v>75214742</v>
      </c>
      <c r="I31" s="123">
        <v>743949983</v>
      </c>
    </row>
    <row r="32" spans="1:10" ht="10.5" customHeight="1">
      <c r="A32" s="128" t="s">
        <v>380</v>
      </c>
      <c r="B32" s="130">
        <v>2442</v>
      </c>
      <c r="C32" s="123">
        <v>43575</v>
      </c>
      <c r="D32" s="123">
        <v>146098003</v>
      </c>
      <c r="E32" s="123">
        <v>1437391436.5</v>
      </c>
      <c r="F32" s="123">
        <v>39363</v>
      </c>
      <c r="G32" s="123">
        <v>82332</v>
      </c>
      <c r="H32" s="45">
        <v>80593482</v>
      </c>
      <c r="I32" s="123">
        <v>796546125.5</v>
      </c>
    </row>
    <row r="33" spans="1:9" ht="10.5" customHeight="1">
      <c r="A33" s="128" t="s">
        <v>381</v>
      </c>
      <c r="B33" s="130">
        <v>2422</v>
      </c>
      <c r="C33" s="123">
        <v>42125</v>
      </c>
      <c r="D33" s="123">
        <v>135971120</v>
      </c>
      <c r="E33" s="123">
        <v>1344885693.5</v>
      </c>
      <c r="F33" s="123">
        <v>37723</v>
      </c>
      <c r="G33" s="123">
        <v>74655</v>
      </c>
      <c r="H33" s="45">
        <v>73768577</v>
      </c>
      <c r="I33" s="123">
        <v>731688198.5</v>
      </c>
    </row>
    <row r="34" spans="1:9" ht="10.5" customHeight="1">
      <c r="A34" s="128" t="s">
        <v>382</v>
      </c>
      <c r="B34" s="130">
        <v>2391</v>
      </c>
      <c r="C34" s="123">
        <v>41689</v>
      </c>
      <c r="D34" s="123">
        <v>131310250</v>
      </c>
      <c r="E34" s="123">
        <v>1300888978.5</v>
      </c>
      <c r="F34" s="123">
        <v>38555</v>
      </c>
      <c r="G34" s="123">
        <v>77185</v>
      </c>
      <c r="H34" s="45">
        <v>76693391</v>
      </c>
      <c r="I34" s="123">
        <v>756511768.5</v>
      </c>
    </row>
    <row r="35" spans="1:9" ht="10.5" customHeight="1">
      <c r="A35" s="128" t="s">
        <v>383</v>
      </c>
      <c r="B35" s="130">
        <v>2278</v>
      </c>
      <c r="C35" s="123">
        <v>42767</v>
      </c>
      <c r="D35" s="123">
        <v>131312825</v>
      </c>
      <c r="E35" s="123">
        <v>1298992850</v>
      </c>
      <c r="F35" s="123">
        <v>35748</v>
      </c>
      <c r="G35" s="123">
        <v>67229</v>
      </c>
      <c r="H35" s="45">
        <v>71276420</v>
      </c>
      <c r="I35" s="123">
        <v>704215648</v>
      </c>
    </row>
    <row r="36" spans="1:9" ht="10.5" customHeight="1">
      <c r="A36" s="128" t="s">
        <v>384</v>
      </c>
      <c r="B36" s="130">
        <v>2284</v>
      </c>
      <c r="C36" s="123">
        <v>39054</v>
      </c>
      <c r="D36" s="123">
        <v>129357987</v>
      </c>
      <c r="E36" s="123">
        <v>1278044745.5</v>
      </c>
      <c r="F36" s="123">
        <v>35988</v>
      </c>
      <c r="G36" s="123">
        <v>68303</v>
      </c>
      <c r="H36" s="123">
        <v>69897779</v>
      </c>
      <c r="I36" s="123">
        <v>690374297</v>
      </c>
    </row>
    <row r="37" spans="1:9" ht="6" customHeight="1">
      <c r="A37" s="31"/>
      <c r="B37" s="11"/>
      <c r="C37" s="12"/>
      <c r="D37" s="12"/>
      <c r="E37" s="12"/>
      <c r="F37" s="12"/>
      <c r="G37" s="12"/>
      <c r="H37" s="12"/>
      <c r="I37" s="12"/>
    </row>
    <row r="38" spans="1:9" ht="10.5" customHeight="1">
      <c r="A38" s="1" t="s">
        <v>307</v>
      </c>
    </row>
    <row r="39" spans="1:9" ht="10.5" customHeight="1"/>
    <row r="40" spans="1:9" ht="10.5" customHeight="1"/>
  </sheetData>
  <mergeCells count="4">
    <mergeCell ref="A12:I12"/>
    <mergeCell ref="A14:A15"/>
    <mergeCell ref="B14:E14"/>
    <mergeCell ref="F14:I14"/>
  </mergeCells>
  <phoneticPr fontId="12"/>
  <printOptions gridLinesSet="0"/>
  <pageMargins left="0.7" right="0.7" top="0.75" bottom="0.75" header="0.3" footer="0.3"/>
  <pageSetup paperSize="9" scale="98" pageOrder="overThenDown" orientation="portrait" r:id="rId1"/>
  <headerFooter>
    <oddHeader xml:space="preserve">&amp;R&amp;F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028B2-E91B-4799-959F-7BBC6C788A62}">
  <dimension ref="A1:M39"/>
  <sheetViews>
    <sheetView zoomScaleNormal="100" zoomScaleSheetLayoutView="100" workbookViewId="0"/>
  </sheetViews>
  <sheetFormatPr defaultRowHeight="10.5"/>
  <cols>
    <col min="1" max="1" width="9.5703125" style="1" customWidth="1"/>
    <col min="2" max="3" width="9.140625" style="1"/>
    <col min="4" max="4" width="14.42578125" style="1" customWidth="1"/>
    <col min="5" max="5" width="14.5703125" style="1" customWidth="1"/>
    <col min="6" max="6" width="9.140625" style="1"/>
    <col min="7" max="7" width="9.85546875" style="1" customWidth="1"/>
    <col min="8" max="8" width="13.7109375" style="1" customWidth="1"/>
    <col min="9" max="9" width="14.5703125" style="1" customWidth="1"/>
    <col min="10" max="16384" width="9.140625" style="1"/>
  </cols>
  <sheetData>
    <row r="1" spans="1:13" ht="13.5" customHeight="1"/>
    <row r="2" spans="1:13" ht="13.5" customHeight="1">
      <c r="A2" s="131" t="s">
        <v>212</v>
      </c>
      <c r="B2" s="131"/>
      <c r="C2" s="131"/>
      <c r="D2" s="131"/>
      <c r="E2" s="131"/>
      <c r="F2" s="131"/>
      <c r="G2" s="131"/>
      <c r="H2" s="131"/>
      <c r="I2" s="131"/>
      <c r="J2" s="131"/>
      <c r="K2" s="131"/>
      <c r="L2" s="131"/>
      <c r="M2" s="131"/>
    </row>
    <row r="3" spans="1:13" ht="10.5" customHeight="1"/>
    <row r="4" spans="1:13" ht="10.5" customHeight="1">
      <c r="A4" s="132" t="s">
        <v>169</v>
      </c>
    </row>
    <row r="5" spans="1:13" ht="10.5" customHeight="1"/>
    <row r="6" spans="1:13" ht="13.5" customHeight="1">
      <c r="A6" s="23" t="s">
        <v>161</v>
      </c>
      <c r="B6" s="23"/>
      <c r="C6" s="23"/>
      <c r="D6" s="23"/>
      <c r="E6" s="23"/>
      <c r="F6" s="23"/>
      <c r="G6" s="23"/>
      <c r="H6" s="23"/>
      <c r="I6" s="23"/>
      <c r="J6" s="23"/>
      <c r="K6" s="23"/>
    </row>
    <row r="7" spans="1:13" ht="10.5" customHeight="1">
      <c r="D7" s="18"/>
    </row>
    <row r="8" spans="1:13" ht="10.5" customHeight="1">
      <c r="A8" s="18" t="s">
        <v>110</v>
      </c>
    </row>
    <row r="9" spans="1:13" ht="13.5" customHeight="1"/>
    <row r="10" spans="1:13" ht="13.5" customHeight="1">
      <c r="A10" s="23" t="s">
        <v>64</v>
      </c>
      <c r="B10" s="23"/>
      <c r="C10" s="23"/>
      <c r="D10" s="23"/>
      <c r="E10" s="23"/>
      <c r="F10" s="23"/>
      <c r="G10" s="23"/>
      <c r="H10" s="23"/>
      <c r="I10" s="23"/>
    </row>
    <row r="11" spans="1:13" ht="10.5" customHeight="1"/>
    <row r="12" spans="1:13" ht="21" customHeight="1">
      <c r="A12" s="179" t="s">
        <v>190</v>
      </c>
      <c r="B12" s="179"/>
      <c r="C12" s="179"/>
      <c r="D12" s="179"/>
      <c r="E12" s="179"/>
      <c r="F12" s="179"/>
      <c r="G12" s="179"/>
      <c r="H12" s="179"/>
      <c r="I12" s="179"/>
    </row>
    <row r="13" spans="1:13" ht="10.5" customHeight="1">
      <c r="I13" s="52"/>
    </row>
    <row r="14" spans="1:13" ht="12" customHeight="1">
      <c r="A14" s="180" t="s">
        <v>107</v>
      </c>
      <c r="B14" s="182" t="s">
        <v>106</v>
      </c>
      <c r="C14" s="182"/>
      <c r="D14" s="182"/>
      <c r="E14" s="182"/>
      <c r="F14" s="182" t="s">
        <v>105</v>
      </c>
      <c r="G14" s="182"/>
      <c r="H14" s="182"/>
      <c r="I14" s="183"/>
    </row>
    <row r="15" spans="1:13" ht="12" customHeight="1">
      <c r="A15" s="181"/>
      <c r="B15" s="51" t="s">
        <v>156</v>
      </c>
      <c r="C15" s="51" t="s">
        <v>155</v>
      </c>
      <c r="D15" s="51" t="s">
        <v>154</v>
      </c>
      <c r="E15" s="51" t="s">
        <v>153</v>
      </c>
      <c r="F15" s="51" t="s">
        <v>156</v>
      </c>
      <c r="G15" s="51" t="s">
        <v>155</v>
      </c>
      <c r="H15" s="51" t="s">
        <v>154</v>
      </c>
      <c r="I15" s="50" t="s">
        <v>153</v>
      </c>
    </row>
    <row r="16" spans="1:13" ht="6" customHeight="1">
      <c r="A16" s="120"/>
      <c r="B16" s="41"/>
      <c r="C16" s="121"/>
      <c r="D16" s="121"/>
      <c r="E16" s="121"/>
      <c r="F16" s="121"/>
      <c r="G16" s="121"/>
      <c r="H16" s="121"/>
      <c r="I16" s="121"/>
    </row>
    <row r="17" spans="1:10" ht="10.5" customHeight="1">
      <c r="A17" s="122" t="s">
        <v>352</v>
      </c>
      <c r="B17" s="9">
        <v>32962</v>
      </c>
      <c r="C17" s="123">
        <v>593586</v>
      </c>
      <c r="D17" s="123">
        <v>1629972681</v>
      </c>
      <c r="E17" s="123">
        <v>17063514015.5</v>
      </c>
      <c r="F17" s="123">
        <v>503898</v>
      </c>
      <c r="G17" s="123">
        <v>1117492</v>
      </c>
      <c r="H17" s="123">
        <v>977541897</v>
      </c>
      <c r="I17" s="123">
        <v>9604917683.5</v>
      </c>
    </row>
    <row r="18" spans="1:10" ht="10.5" customHeight="1">
      <c r="A18" s="124" t="s">
        <v>353</v>
      </c>
      <c r="B18" s="9">
        <v>32505</v>
      </c>
      <c r="C18" s="123">
        <v>578599</v>
      </c>
      <c r="D18" s="123">
        <v>1632024386</v>
      </c>
      <c r="E18" s="123">
        <v>16060430655</v>
      </c>
      <c r="F18" s="123">
        <v>581170</v>
      </c>
      <c r="G18" s="123">
        <v>1200962</v>
      </c>
      <c r="H18" s="123">
        <v>1103511323</v>
      </c>
      <c r="I18" s="123">
        <v>10724914671</v>
      </c>
    </row>
    <row r="19" spans="1:10" s="13" customFormat="1" ht="10.5" customHeight="1">
      <c r="A19" s="124" t="s">
        <v>354</v>
      </c>
      <c r="B19" s="9">
        <v>32466</v>
      </c>
      <c r="C19" s="123">
        <v>576505</v>
      </c>
      <c r="D19" s="123">
        <v>1666453765</v>
      </c>
      <c r="E19" s="123">
        <v>17436482296.5</v>
      </c>
      <c r="F19" s="123">
        <v>500671</v>
      </c>
      <c r="G19" s="123">
        <v>1059242</v>
      </c>
      <c r="H19" s="123">
        <v>969109452</v>
      </c>
      <c r="I19" s="123">
        <v>9541603493</v>
      </c>
    </row>
    <row r="20" spans="1:10" s="2" customFormat="1" ht="10.5" customHeight="1">
      <c r="A20" s="124" t="s">
        <v>355</v>
      </c>
      <c r="B20" s="9">
        <v>32094</v>
      </c>
      <c r="C20" s="123">
        <v>561808</v>
      </c>
      <c r="D20" s="123">
        <v>1673372997</v>
      </c>
      <c r="E20" s="123">
        <v>17510626733.5</v>
      </c>
      <c r="F20" s="123">
        <v>489751</v>
      </c>
      <c r="G20" s="123">
        <v>1020458</v>
      </c>
      <c r="H20" s="123">
        <v>954812033</v>
      </c>
      <c r="I20" s="123">
        <v>9409195802</v>
      </c>
      <c r="J20" s="1"/>
    </row>
    <row r="21" spans="1:10" s="2" customFormat="1" ht="10.5" customHeight="1">
      <c r="A21" s="125" t="s">
        <v>356</v>
      </c>
      <c r="B21" s="116">
        <f>SUM(B25:B36)</f>
        <v>31067</v>
      </c>
      <c r="C21" s="126">
        <f>SUM(C25:C36)</f>
        <v>548270</v>
      </c>
      <c r="D21" s="126">
        <f>SUM(D25:D36)</f>
        <v>1625940626</v>
      </c>
      <c r="E21" s="126">
        <v>17152437637.5</v>
      </c>
      <c r="F21" s="126">
        <f>SUM(F25:F36)</f>
        <v>482626</v>
      </c>
      <c r="G21" s="126">
        <f>SUM(G25:G36)</f>
        <v>995159</v>
      </c>
      <c r="H21" s="126">
        <f>SUM(H25:H36)</f>
        <v>939822689</v>
      </c>
      <c r="I21" s="126">
        <v>9274572330.5</v>
      </c>
    </row>
    <row r="22" spans="1:10" s="2" customFormat="1" ht="6" customHeight="1">
      <c r="A22" s="127"/>
      <c r="B22" s="9"/>
      <c r="C22" s="123"/>
      <c r="D22" s="123"/>
      <c r="E22" s="123"/>
      <c r="F22" s="123"/>
      <c r="G22" s="123"/>
      <c r="H22" s="123"/>
      <c r="I22" s="123"/>
    </row>
    <row r="23" spans="1:10" ht="10.5" customHeight="1">
      <c r="A23" s="128" t="s">
        <v>101</v>
      </c>
      <c r="B23" s="9">
        <f>B21/12</f>
        <v>2588.9166666666665</v>
      </c>
      <c r="C23" s="123">
        <f>C21/12</f>
        <v>45689.166666666664</v>
      </c>
      <c r="D23" s="123">
        <f t="shared" ref="D23:I23" si="0">D21/12</f>
        <v>135495052.16666666</v>
      </c>
      <c r="E23" s="123">
        <f t="shared" si="0"/>
        <v>1429369803.125</v>
      </c>
      <c r="F23" s="123">
        <f t="shared" si="0"/>
        <v>40218.833333333336</v>
      </c>
      <c r="G23" s="123">
        <f t="shared" si="0"/>
        <v>82929.916666666672</v>
      </c>
      <c r="H23" s="123">
        <f t="shared" si="0"/>
        <v>78318557.416666672</v>
      </c>
      <c r="I23" s="123">
        <f t="shared" si="0"/>
        <v>772881027.54166663</v>
      </c>
    </row>
    <row r="24" spans="1:10" ht="6" customHeight="1">
      <c r="A24" s="128"/>
      <c r="B24" s="9"/>
      <c r="C24" s="123"/>
      <c r="D24" s="123"/>
      <c r="E24" s="123"/>
      <c r="F24" s="123"/>
      <c r="G24" s="123"/>
      <c r="H24" s="123"/>
      <c r="I24" s="123"/>
    </row>
    <row r="25" spans="1:10" ht="10.5" customHeight="1">
      <c r="A25" s="128" t="s">
        <v>357</v>
      </c>
      <c r="B25" s="129">
        <v>2626</v>
      </c>
      <c r="C25" s="123">
        <v>46703</v>
      </c>
      <c r="D25" s="123">
        <v>135960758</v>
      </c>
      <c r="E25" s="123">
        <v>1426407863</v>
      </c>
      <c r="F25" s="123">
        <v>41582</v>
      </c>
      <c r="G25" s="123">
        <v>86369</v>
      </c>
      <c r="H25" s="123">
        <v>80010878</v>
      </c>
      <c r="I25" s="123">
        <v>788959044.5</v>
      </c>
    </row>
    <row r="26" spans="1:10" ht="10.5" customHeight="1">
      <c r="A26" s="128" t="s">
        <v>358</v>
      </c>
      <c r="B26" s="129">
        <v>2610</v>
      </c>
      <c r="C26" s="123">
        <v>44540</v>
      </c>
      <c r="D26" s="123">
        <v>133296482</v>
      </c>
      <c r="E26" s="123">
        <v>1398542269</v>
      </c>
      <c r="F26" s="123">
        <v>41008</v>
      </c>
      <c r="G26" s="123">
        <v>85902</v>
      </c>
      <c r="H26" s="45">
        <v>81034443</v>
      </c>
      <c r="I26" s="123">
        <v>799206682.5</v>
      </c>
    </row>
    <row r="27" spans="1:10" ht="10.5" customHeight="1">
      <c r="A27" s="128" t="s">
        <v>359</v>
      </c>
      <c r="B27" s="129">
        <v>2570</v>
      </c>
      <c r="C27" s="123">
        <v>45330</v>
      </c>
      <c r="D27" s="123">
        <v>131516757</v>
      </c>
      <c r="E27" s="123">
        <v>1378855244.5</v>
      </c>
      <c r="F27" s="123">
        <v>40791</v>
      </c>
      <c r="G27" s="123">
        <v>82699</v>
      </c>
      <c r="H27" s="45">
        <v>79340201</v>
      </c>
      <c r="I27" s="123">
        <v>781619524.5</v>
      </c>
    </row>
    <row r="28" spans="1:10" ht="10.5" customHeight="1">
      <c r="A28" s="128" t="s">
        <v>360</v>
      </c>
      <c r="B28" s="129">
        <v>2481</v>
      </c>
      <c r="C28" s="123">
        <v>43559</v>
      </c>
      <c r="D28" s="123">
        <v>129891971</v>
      </c>
      <c r="E28" s="123">
        <v>1363029418.5</v>
      </c>
      <c r="F28" s="123">
        <v>40117</v>
      </c>
      <c r="G28" s="123">
        <v>82951</v>
      </c>
      <c r="H28" s="45">
        <v>76986517</v>
      </c>
      <c r="I28" s="123">
        <v>759071776.5</v>
      </c>
    </row>
    <row r="29" spans="1:10" ht="10.5" customHeight="1">
      <c r="A29" s="128" t="s">
        <v>361</v>
      </c>
      <c r="B29" s="129">
        <v>2671</v>
      </c>
      <c r="C29" s="123">
        <v>46246</v>
      </c>
      <c r="D29" s="123">
        <v>140570518</v>
      </c>
      <c r="E29" s="123">
        <v>1469078042</v>
      </c>
      <c r="F29" s="123">
        <v>40717</v>
      </c>
      <c r="G29" s="123">
        <v>88156</v>
      </c>
      <c r="H29" s="45">
        <v>82040912</v>
      </c>
      <c r="I29" s="123">
        <v>810917870</v>
      </c>
    </row>
    <row r="30" spans="1:10" ht="10.5" customHeight="1">
      <c r="A30" s="128" t="s">
        <v>362</v>
      </c>
      <c r="B30" s="129">
        <v>2644</v>
      </c>
      <c r="C30" s="123">
        <v>47424</v>
      </c>
      <c r="D30" s="123">
        <v>143604138</v>
      </c>
      <c r="E30" s="123">
        <v>1503904498.5</v>
      </c>
      <c r="F30" s="123">
        <v>38639</v>
      </c>
      <c r="G30" s="123">
        <v>78740</v>
      </c>
      <c r="H30" s="45">
        <v>75817001</v>
      </c>
      <c r="I30" s="123">
        <v>748676679.5</v>
      </c>
    </row>
    <row r="31" spans="1:10" ht="10.5" customHeight="1">
      <c r="A31" s="128" t="s">
        <v>363</v>
      </c>
      <c r="B31" s="129">
        <v>2565</v>
      </c>
      <c r="C31" s="123">
        <v>45802</v>
      </c>
      <c r="D31" s="123">
        <v>134214528</v>
      </c>
      <c r="E31" s="123">
        <v>1409985417.5</v>
      </c>
      <c r="F31" s="123">
        <v>39534</v>
      </c>
      <c r="G31" s="123">
        <v>81206</v>
      </c>
      <c r="H31" s="45">
        <v>75780679</v>
      </c>
      <c r="I31" s="123">
        <v>747514083</v>
      </c>
    </row>
    <row r="32" spans="1:10" ht="10.5" customHeight="1">
      <c r="A32" s="128" t="s">
        <v>364</v>
      </c>
      <c r="B32" s="130">
        <v>2537</v>
      </c>
      <c r="C32" s="123">
        <v>46167</v>
      </c>
      <c r="D32" s="123">
        <v>136095901</v>
      </c>
      <c r="E32" s="123">
        <v>1432328875.5</v>
      </c>
      <c r="F32" s="123">
        <v>40657</v>
      </c>
      <c r="G32" s="123">
        <v>86324</v>
      </c>
      <c r="H32" s="45">
        <v>81663261</v>
      </c>
      <c r="I32" s="123">
        <v>806502830</v>
      </c>
    </row>
    <row r="33" spans="1:9" ht="10.5" customHeight="1">
      <c r="A33" s="128" t="s">
        <v>365</v>
      </c>
      <c r="B33" s="130">
        <v>2541</v>
      </c>
      <c r="C33" s="123">
        <v>44516</v>
      </c>
      <c r="D33" s="123">
        <v>135653426</v>
      </c>
      <c r="E33" s="123">
        <v>1423907004.5</v>
      </c>
      <c r="F33" s="123">
        <v>40889</v>
      </c>
      <c r="G33" s="123">
        <v>84963</v>
      </c>
      <c r="H33" s="45">
        <v>78490252</v>
      </c>
      <c r="I33" s="123">
        <v>774309214</v>
      </c>
    </row>
    <row r="34" spans="1:9" ht="10.5" customHeight="1">
      <c r="A34" s="128" t="s">
        <v>366</v>
      </c>
      <c r="B34" s="130">
        <v>2547</v>
      </c>
      <c r="C34" s="123">
        <v>44802</v>
      </c>
      <c r="D34" s="123">
        <v>134194313</v>
      </c>
      <c r="E34" s="123">
        <v>1407168396.5</v>
      </c>
      <c r="F34" s="123">
        <v>40996</v>
      </c>
      <c r="G34" s="123">
        <v>83476</v>
      </c>
      <c r="H34" s="45">
        <v>78133963</v>
      </c>
      <c r="I34" s="123">
        <v>770764262.5</v>
      </c>
    </row>
    <row r="35" spans="1:9" ht="10.5" customHeight="1">
      <c r="A35" s="128" t="s">
        <v>367</v>
      </c>
      <c r="B35" s="130">
        <v>2629</v>
      </c>
      <c r="C35" s="123">
        <v>48279</v>
      </c>
      <c r="D35" s="123">
        <v>134815558</v>
      </c>
      <c r="E35" s="123">
        <v>1508256756</v>
      </c>
      <c r="F35" s="123">
        <v>39157</v>
      </c>
      <c r="G35" s="123">
        <v>77703</v>
      </c>
      <c r="H35" s="45">
        <v>76528483</v>
      </c>
      <c r="I35" s="123">
        <v>756247221</v>
      </c>
    </row>
    <row r="36" spans="1:9" ht="10.5" customHeight="1">
      <c r="A36" s="128" t="s">
        <v>368</v>
      </c>
      <c r="B36" s="130">
        <v>2646</v>
      </c>
      <c r="C36" s="123">
        <v>44902</v>
      </c>
      <c r="D36" s="123">
        <v>136126276</v>
      </c>
      <c r="E36" s="123">
        <v>1430973852</v>
      </c>
      <c r="F36" s="123">
        <v>38539</v>
      </c>
      <c r="G36" s="123">
        <v>76670</v>
      </c>
      <c r="H36" s="123">
        <v>73996099</v>
      </c>
      <c r="I36" s="123">
        <v>730783142.5</v>
      </c>
    </row>
    <row r="37" spans="1:9" ht="6" customHeight="1">
      <c r="A37" s="31"/>
      <c r="B37" s="11"/>
      <c r="C37" s="12"/>
      <c r="D37" s="12"/>
      <c r="E37" s="12"/>
      <c r="F37" s="12"/>
      <c r="G37" s="12"/>
      <c r="H37" s="12"/>
      <c r="I37" s="12"/>
    </row>
    <row r="38" spans="1:9" ht="10.5" customHeight="1">
      <c r="A38" s="1" t="s">
        <v>307</v>
      </c>
    </row>
    <row r="39" spans="1:9" ht="10.5" customHeight="1"/>
  </sheetData>
  <mergeCells count="4">
    <mergeCell ref="A12:I12"/>
    <mergeCell ref="A14:A15"/>
    <mergeCell ref="B14:E14"/>
    <mergeCell ref="F14:I14"/>
  </mergeCells>
  <phoneticPr fontId="12"/>
  <printOptions gridLinesSet="0"/>
  <pageMargins left="0.7" right="0.7" top="0.75" bottom="0.75" header="0.3" footer="0.3"/>
  <pageSetup paperSize="9" scale="98" pageOrder="overThenDown" orientation="portrait" r:id="rId1"/>
  <headerFooter>
    <oddHeader xml:space="preserve">&amp;R&amp;F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E77E1-1A66-40A1-A9B1-A1B9606BE18E}">
  <dimension ref="A1:R39"/>
  <sheetViews>
    <sheetView zoomScaleNormal="100" zoomScaleSheetLayoutView="100" workbookViewId="0"/>
  </sheetViews>
  <sheetFormatPr defaultRowHeight="10.5"/>
  <cols>
    <col min="1" max="1" width="9.5703125" style="1" customWidth="1"/>
    <col min="2" max="3" width="12.42578125" style="1" customWidth="1"/>
    <col min="4" max="4" width="14.42578125" style="1" customWidth="1"/>
    <col min="5" max="5" width="18.7109375" style="1" customWidth="1"/>
    <col min="6" max="7" width="12.42578125" style="1" customWidth="1"/>
    <col min="8" max="8" width="13.7109375" style="1" customWidth="1"/>
    <col min="9" max="9" width="18.7109375" style="1" customWidth="1"/>
    <col min="10" max="16384" width="9.140625" style="1"/>
  </cols>
  <sheetData>
    <row r="1" spans="1:18" ht="13.5" customHeight="1"/>
    <row r="2" spans="1:18" ht="13.5" customHeight="1">
      <c r="A2" s="29" t="s">
        <v>212</v>
      </c>
      <c r="B2" s="29"/>
      <c r="C2" s="29"/>
      <c r="D2" s="29"/>
      <c r="E2" s="29"/>
      <c r="F2" s="29"/>
      <c r="G2" s="29"/>
      <c r="H2" s="29"/>
      <c r="I2" s="29"/>
      <c r="J2" s="29"/>
      <c r="K2" s="29"/>
      <c r="L2" s="29"/>
      <c r="M2" s="29"/>
      <c r="N2" s="29"/>
      <c r="O2" s="29"/>
      <c r="P2" s="29"/>
      <c r="Q2" s="29"/>
      <c r="R2" s="108"/>
    </row>
    <row r="3" spans="1:18" ht="10.5" customHeight="1"/>
    <row r="4" spans="1:18" ht="10.5" customHeight="1">
      <c r="A4" s="44" t="s">
        <v>169</v>
      </c>
    </row>
    <row r="5" spans="1:18" ht="10.5" customHeight="1"/>
    <row r="6" spans="1:18" ht="13.5" customHeight="1">
      <c r="A6" s="23" t="s">
        <v>161</v>
      </c>
      <c r="B6" s="23"/>
      <c r="C6" s="23"/>
      <c r="D6" s="23"/>
      <c r="E6" s="23"/>
      <c r="F6" s="23"/>
      <c r="G6" s="23"/>
      <c r="H6" s="23"/>
      <c r="I6" s="23"/>
      <c r="J6" s="23"/>
      <c r="K6" s="23"/>
    </row>
    <row r="7" spans="1:18" ht="10.5" customHeight="1">
      <c r="D7" s="18"/>
    </row>
    <row r="8" spans="1:18" ht="10.5" customHeight="1">
      <c r="A8" s="18" t="s">
        <v>110</v>
      </c>
    </row>
    <row r="9" spans="1:18" ht="13.5" customHeight="1"/>
    <row r="10" spans="1:18" ht="13.5" customHeight="1">
      <c r="A10" s="23" t="s">
        <v>64</v>
      </c>
      <c r="B10" s="23"/>
      <c r="C10" s="23"/>
      <c r="D10" s="23"/>
      <c r="E10" s="23"/>
      <c r="F10" s="23"/>
      <c r="G10" s="23"/>
      <c r="H10" s="23"/>
      <c r="I10" s="23"/>
    </row>
    <row r="11" spans="1:18" ht="10.5" customHeight="1"/>
    <row r="12" spans="1:18" ht="21" customHeight="1">
      <c r="A12" s="179" t="s">
        <v>190</v>
      </c>
      <c r="B12" s="179"/>
      <c r="C12" s="179"/>
      <c r="D12" s="179"/>
      <c r="E12" s="179"/>
      <c r="F12" s="179"/>
      <c r="G12" s="179"/>
      <c r="H12" s="179"/>
      <c r="I12" s="179"/>
    </row>
    <row r="13" spans="1:18" ht="10.5" customHeight="1">
      <c r="I13" s="52"/>
    </row>
    <row r="14" spans="1:18" ht="12" customHeight="1">
      <c r="A14" s="180" t="s">
        <v>107</v>
      </c>
      <c r="B14" s="182" t="s">
        <v>106</v>
      </c>
      <c r="C14" s="182"/>
      <c r="D14" s="182"/>
      <c r="E14" s="182"/>
      <c r="F14" s="182" t="s">
        <v>105</v>
      </c>
      <c r="G14" s="182"/>
      <c r="H14" s="182"/>
      <c r="I14" s="183"/>
    </row>
    <row r="15" spans="1:18" ht="12" customHeight="1">
      <c r="A15" s="181"/>
      <c r="B15" s="51" t="s">
        <v>156</v>
      </c>
      <c r="C15" s="51" t="s">
        <v>155</v>
      </c>
      <c r="D15" s="51" t="s">
        <v>154</v>
      </c>
      <c r="E15" s="51" t="s">
        <v>153</v>
      </c>
      <c r="F15" s="51" t="s">
        <v>156</v>
      </c>
      <c r="G15" s="51" t="s">
        <v>155</v>
      </c>
      <c r="H15" s="51" t="s">
        <v>154</v>
      </c>
      <c r="I15" s="50" t="s">
        <v>153</v>
      </c>
    </row>
    <row r="16" spans="1:18" s="30" customFormat="1" ht="6" customHeight="1">
      <c r="A16" s="42"/>
      <c r="B16" s="41"/>
      <c r="C16" s="40"/>
      <c r="D16" s="40"/>
      <c r="E16" s="40"/>
      <c r="F16" s="40"/>
      <c r="G16" s="40"/>
      <c r="H16" s="40"/>
      <c r="I16" s="40"/>
    </row>
    <row r="17" spans="1:12" ht="10.5" customHeight="1">
      <c r="A17" s="112" t="s">
        <v>335</v>
      </c>
      <c r="B17" s="9">
        <v>33425</v>
      </c>
      <c r="C17" s="10">
        <v>613007</v>
      </c>
      <c r="D17" s="10">
        <v>1644767266</v>
      </c>
      <c r="E17" s="10">
        <v>17284249290.5</v>
      </c>
      <c r="F17" s="10">
        <v>507120</v>
      </c>
      <c r="G17" s="10">
        <v>1150740</v>
      </c>
      <c r="H17" s="10">
        <v>957736503</v>
      </c>
      <c r="I17" s="10">
        <v>9427432575</v>
      </c>
    </row>
    <row r="18" spans="1:12" ht="10.5" customHeight="1">
      <c r="A18" s="113" t="s">
        <v>336</v>
      </c>
      <c r="B18" s="9">
        <v>32962</v>
      </c>
      <c r="C18" s="10">
        <v>593586</v>
      </c>
      <c r="D18" s="10">
        <v>1629972681</v>
      </c>
      <c r="E18" s="10">
        <v>17063514015.5</v>
      </c>
      <c r="F18" s="10">
        <v>503898</v>
      </c>
      <c r="G18" s="10">
        <v>1117492</v>
      </c>
      <c r="H18" s="10">
        <v>977541897</v>
      </c>
      <c r="I18" s="10">
        <v>9604917683.5</v>
      </c>
      <c r="J18" s="30"/>
      <c r="K18" s="30"/>
      <c r="L18" s="30"/>
    </row>
    <row r="19" spans="1:12" s="13" customFormat="1" ht="10.5" customHeight="1">
      <c r="A19" s="113" t="s">
        <v>337</v>
      </c>
      <c r="B19" s="9">
        <v>32505</v>
      </c>
      <c r="C19" s="10">
        <v>578599</v>
      </c>
      <c r="D19" s="10">
        <v>1632024386</v>
      </c>
      <c r="E19" s="10">
        <v>16060430655</v>
      </c>
      <c r="F19" s="10">
        <v>581170</v>
      </c>
      <c r="G19" s="10">
        <v>1200962</v>
      </c>
      <c r="H19" s="10">
        <v>1103511323</v>
      </c>
      <c r="I19" s="10">
        <v>10724914671</v>
      </c>
      <c r="J19" s="107"/>
      <c r="K19" s="107"/>
      <c r="L19" s="107"/>
    </row>
    <row r="20" spans="1:12" s="2" customFormat="1" ht="10.5" customHeight="1">
      <c r="A20" s="113" t="s">
        <v>338</v>
      </c>
      <c r="B20" s="9">
        <v>32466</v>
      </c>
      <c r="C20" s="10">
        <v>576505</v>
      </c>
      <c r="D20" s="10">
        <v>1666453765</v>
      </c>
      <c r="E20" s="10">
        <v>17436482296.5</v>
      </c>
      <c r="F20" s="10">
        <v>500671</v>
      </c>
      <c r="G20" s="10">
        <v>1059242</v>
      </c>
      <c r="H20" s="10">
        <v>969109452</v>
      </c>
      <c r="I20" s="10">
        <v>9541603493</v>
      </c>
      <c r="J20" s="30"/>
      <c r="K20" s="106"/>
      <c r="L20" s="106"/>
    </row>
    <row r="21" spans="1:12" s="2" customFormat="1" ht="10.5" customHeight="1">
      <c r="A21" s="118" t="s">
        <v>339</v>
      </c>
      <c r="B21" s="116">
        <v>32094</v>
      </c>
      <c r="C21" s="117">
        <v>561808</v>
      </c>
      <c r="D21" s="117">
        <v>1673372997</v>
      </c>
      <c r="E21" s="117">
        <v>17510626733.5</v>
      </c>
      <c r="F21" s="117">
        <v>489751</v>
      </c>
      <c r="G21" s="117">
        <v>1020458</v>
      </c>
      <c r="H21" s="117">
        <v>954812033</v>
      </c>
      <c r="I21" s="117">
        <v>9409195802</v>
      </c>
      <c r="J21" s="106"/>
      <c r="K21" s="106"/>
      <c r="L21" s="106"/>
    </row>
    <row r="22" spans="1:12" s="2" customFormat="1" ht="6" customHeight="1">
      <c r="A22" s="15"/>
      <c r="B22" s="9"/>
      <c r="C22" s="10"/>
      <c r="D22" s="10"/>
      <c r="E22" s="10"/>
      <c r="F22" s="10"/>
      <c r="G22" s="10"/>
      <c r="H22" s="10"/>
      <c r="I22" s="10"/>
      <c r="J22" s="106"/>
      <c r="K22" s="106"/>
      <c r="L22" s="106"/>
    </row>
    <row r="23" spans="1:12" ht="10.5" customHeight="1">
      <c r="A23" s="14" t="s">
        <v>101</v>
      </c>
      <c r="B23" s="9">
        <v>2675</v>
      </c>
      <c r="C23" s="10">
        <v>46817</v>
      </c>
      <c r="D23" s="10">
        <v>139447750</v>
      </c>
      <c r="E23" s="10">
        <v>1459218894</v>
      </c>
      <c r="F23" s="10">
        <v>40813</v>
      </c>
      <c r="G23" s="10">
        <v>85038</v>
      </c>
      <c r="H23" s="10">
        <v>79567669</v>
      </c>
      <c r="I23" s="10">
        <v>784099650</v>
      </c>
      <c r="J23" s="30"/>
      <c r="K23" s="30"/>
      <c r="L23" s="30"/>
    </row>
    <row r="24" spans="1:12" ht="6" customHeight="1">
      <c r="A24" s="14"/>
      <c r="B24" s="9"/>
      <c r="C24" s="10"/>
      <c r="D24" s="10"/>
      <c r="E24" s="10"/>
      <c r="F24" s="10"/>
      <c r="G24" s="10"/>
      <c r="H24" s="10"/>
      <c r="I24" s="10"/>
      <c r="J24" s="30"/>
      <c r="K24" s="30"/>
      <c r="L24" s="30"/>
    </row>
    <row r="25" spans="1:12" ht="10.5" customHeight="1">
      <c r="A25" s="93" t="s">
        <v>340</v>
      </c>
      <c r="B25" s="102">
        <v>2684</v>
      </c>
      <c r="C25" s="10">
        <v>48033</v>
      </c>
      <c r="D25" s="10">
        <v>141221180</v>
      </c>
      <c r="E25" s="10">
        <v>1479300371</v>
      </c>
      <c r="F25" s="10">
        <v>42252</v>
      </c>
      <c r="G25" s="10">
        <v>89686</v>
      </c>
      <c r="H25" s="10">
        <v>84972540</v>
      </c>
      <c r="I25" s="10">
        <v>837898895.5</v>
      </c>
      <c r="J25" s="30"/>
      <c r="K25" s="105"/>
      <c r="L25" s="30"/>
    </row>
    <row r="26" spans="1:12" ht="10.5" customHeight="1">
      <c r="A26" s="91" t="s">
        <v>341</v>
      </c>
      <c r="B26" s="102">
        <v>2534</v>
      </c>
      <c r="C26" s="103">
        <v>45188</v>
      </c>
      <c r="D26" s="103">
        <v>132563045</v>
      </c>
      <c r="E26" s="103">
        <v>1388429390</v>
      </c>
      <c r="F26" s="103">
        <v>40655</v>
      </c>
      <c r="G26" s="103">
        <v>84587</v>
      </c>
      <c r="H26" s="104">
        <v>78137843</v>
      </c>
      <c r="I26" s="103">
        <v>771180253.5</v>
      </c>
      <c r="J26" s="30"/>
      <c r="K26" s="30"/>
      <c r="L26" s="30"/>
    </row>
    <row r="27" spans="1:12" ht="10.5" customHeight="1">
      <c r="A27" s="91" t="s">
        <v>342</v>
      </c>
      <c r="B27" s="102">
        <v>2646</v>
      </c>
      <c r="C27" s="10">
        <v>46767</v>
      </c>
      <c r="D27" s="10">
        <v>138878702</v>
      </c>
      <c r="E27" s="10">
        <v>1452129616</v>
      </c>
      <c r="F27" s="10">
        <v>41425</v>
      </c>
      <c r="G27" s="10">
        <v>88002</v>
      </c>
      <c r="H27" s="101">
        <v>82522132</v>
      </c>
      <c r="I27" s="10">
        <v>813198196.5</v>
      </c>
      <c r="J27" s="30"/>
      <c r="K27" s="30"/>
      <c r="L27" s="30"/>
    </row>
    <row r="28" spans="1:12" ht="10.5" customHeight="1">
      <c r="A28" s="91" t="s">
        <v>343</v>
      </c>
      <c r="B28" s="102">
        <v>2681</v>
      </c>
      <c r="C28" s="10">
        <v>45712</v>
      </c>
      <c r="D28" s="10">
        <v>136944099</v>
      </c>
      <c r="E28" s="10">
        <v>1425602355.5</v>
      </c>
      <c r="F28" s="10">
        <v>41205</v>
      </c>
      <c r="G28" s="10">
        <v>87748</v>
      </c>
      <c r="H28" s="101">
        <v>82214088</v>
      </c>
      <c r="I28" s="10">
        <v>810083574.5</v>
      </c>
      <c r="J28" s="30"/>
      <c r="K28" s="30"/>
      <c r="L28" s="30"/>
    </row>
    <row r="29" spans="1:12" ht="10.5" customHeight="1">
      <c r="A29" s="91" t="s">
        <v>344</v>
      </c>
      <c r="B29" s="102">
        <v>2847</v>
      </c>
      <c r="C29" s="10">
        <v>48914</v>
      </c>
      <c r="D29" s="10">
        <v>149609373</v>
      </c>
      <c r="E29" s="10">
        <v>1560817117.5</v>
      </c>
      <c r="F29" s="10">
        <v>40732</v>
      </c>
      <c r="G29" s="10">
        <v>86092</v>
      </c>
      <c r="H29" s="101">
        <v>81027989</v>
      </c>
      <c r="I29" s="10">
        <v>799893709.5</v>
      </c>
      <c r="J29" s="30"/>
      <c r="K29" s="30"/>
      <c r="L29" s="30"/>
    </row>
    <row r="30" spans="1:12" ht="10.5" customHeight="1">
      <c r="A30" s="91" t="s">
        <v>345</v>
      </c>
      <c r="B30" s="102">
        <v>2753</v>
      </c>
      <c r="C30" s="10">
        <v>48488</v>
      </c>
      <c r="D30" s="10">
        <v>145955742</v>
      </c>
      <c r="E30" s="10">
        <v>1529065680</v>
      </c>
      <c r="F30" s="10">
        <v>39769</v>
      </c>
      <c r="G30" s="10">
        <v>83884</v>
      </c>
      <c r="H30" s="101">
        <v>79840272</v>
      </c>
      <c r="I30" s="10">
        <v>783904216</v>
      </c>
      <c r="J30" s="30"/>
      <c r="K30" s="30"/>
      <c r="L30" s="30"/>
    </row>
    <row r="31" spans="1:12" ht="10.5" customHeight="1">
      <c r="A31" s="91" t="s">
        <v>346</v>
      </c>
      <c r="B31" s="102">
        <v>2638</v>
      </c>
      <c r="C31" s="10">
        <v>46462</v>
      </c>
      <c r="D31" s="10">
        <v>137226294</v>
      </c>
      <c r="E31" s="10">
        <v>1438417316.5</v>
      </c>
      <c r="F31" s="10">
        <v>38862</v>
      </c>
      <c r="G31" s="10">
        <v>78171</v>
      </c>
      <c r="H31" s="101">
        <v>74652452</v>
      </c>
      <c r="I31" s="10">
        <v>735640289</v>
      </c>
      <c r="J31" s="30"/>
      <c r="K31" s="30"/>
      <c r="L31" s="30"/>
    </row>
    <row r="32" spans="1:12" ht="10.5" customHeight="1">
      <c r="A32" s="91" t="s">
        <v>347</v>
      </c>
      <c r="B32" s="119">
        <v>2710</v>
      </c>
      <c r="C32" s="10">
        <v>48876</v>
      </c>
      <c r="D32" s="10">
        <v>144989285</v>
      </c>
      <c r="E32" s="10">
        <v>1519046990</v>
      </c>
      <c r="F32" s="10">
        <v>42495</v>
      </c>
      <c r="G32" s="10">
        <v>92909</v>
      </c>
      <c r="H32" s="101">
        <v>84131684</v>
      </c>
      <c r="I32" s="10">
        <v>828295854</v>
      </c>
      <c r="J32" s="30"/>
      <c r="K32" s="30"/>
      <c r="L32" s="30"/>
    </row>
    <row r="33" spans="1:12" ht="10.5" customHeight="1">
      <c r="A33" s="91" t="s">
        <v>348</v>
      </c>
      <c r="B33" s="119">
        <v>2619</v>
      </c>
      <c r="C33" s="10">
        <v>45645</v>
      </c>
      <c r="D33" s="10">
        <v>136332100</v>
      </c>
      <c r="E33" s="10">
        <v>1423051665</v>
      </c>
      <c r="F33" s="10">
        <v>40932</v>
      </c>
      <c r="G33" s="10">
        <v>85977</v>
      </c>
      <c r="H33" s="101">
        <v>77748604</v>
      </c>
      <c r="I33" s="10">
        <v>767069934.5</v>
      </c>
      <c r="J33" s="30"/>
      <c r="K33" s="30"/>
      <c r="L33" s="30"/>
    </row>
    <row r="34" spans="1:12" ht="10.5" customHeight="1">
      <c r="A34" s="93" t="s">
        <v>349</v>
      </c>
      <c r="B34" s="119">
        <v>2635</v>
      </c>
      <c r="C34" s="10">
        <v>46349</v>
      </c>
      <c r="D34" s="10">
        <v>138958233</v>
      </c>
      <c r="E34" s="10">
        <v>1459445571</v>
      </c>
      <c r="F34" s="10">
        <v>40865</v>
      </c>
      <c r="G34" s="10">
        <v>83202</v>
      </c>
      <c r="H34" s="101">
        <v>77562793</v>
      </c>
      <c r="I34" s="10">
        <v>764586926</v>
      </c>
      <c r="J34" s="30"/>
      <c r="K34" s="30"/>
      <c r="L34" s="30"/>
    </row>
    <row r="35" spans="1:12" ht="10.5" customHeight="1">
      <c r="A35" s="91" t="s">
        <v>350</v>
      </c>
      <c r="B35" s="119">
        <v>2718</v>
      </c>
      <c r="C35" s="10">
        <v>48639</v>
      </c>
      <c r="D35" s="10">
        <v>140240397</v>
      </c>
      <c r="E35" s="10">
        <v>1466740232</v>
      </c>
      <c r="F35" s="10">
        <v>40702</v>
      </c>
      <c r="G35" s="10">
        <v>80611</v>
      </c>
      <c r="H35" s="101">
        <v>77267321</v>
      </c>
      <c r="I35" s="10">
        <v>760915161.5</v>
      </c>
    </row>
    <row r="36" spans="1:12" ht="10.5" customHeight="1">
      <c r="A36" s="91" t="s">
        <v>351</v>
      </c>
      <c r="B36" s="119">
        <v>2629</v>
      </c>
      <c r="C36" s="10">
        <v>42735</v>
      </c>
      <c r="D36" s="10">
        <v>130454547</v>
      </c>
      <c r="E36" s="10">
        <v>1368580429</v>
      </c>
      <c r="F36" s="10">
        <v>39857</v>
      </c>
      <c r="G36" s="10">
        <v>79589</v>
      </c>
      <c r="H36" s="10">
        <v>74734315</v>
      </c>
      <c r="I36" s="10">
        <v>736528791.5</v>
      </c>
    </row>
    <row r="37" spans="1:12" s="30" customFormat="1" ht="6" customHeight="1">
      <c r="A37" s="31"/>
      <c r="B37" s="11"/>
      <c r="C37" s="12"/>
      <c r="D37" s="12"/>
      <c r="E37" s="12"/>
      <c r="F37" s="12"/>
      <c r="G37" s="12"/>
      <c r="H37" s="12"/>
      <c r="I37" s="12"/>
    </row>
    <row r="38" spans="1:12" ht="10.5" customHeight="1">
      <c r="A38" s="1" t="s">
        <v>307</v>
      </c>
    </row>
    <row r="39" spans="1:12" ht="10.5" customHeight="1"/>
  </sheetData>
  <mergeCells count="4">
    <mergeCell ref="A12:I12"/>
    <mergeCell ref="A14:A15"/>
    <mergeCell ref="B14:E14"/>
    <mergeCell ref="F14:I14"/>
  </mergeCells>
  <phoneticPr fontId="12"/>
  <printOptions gridLinesSet="0"/>
  <pageMargins left="0.7" right="0.7" top="0.75" bottom="0.75" header="0.3" footer="0.3"/>
  <pageSetup paperSize="9" scale="98" pageOrder="overThenDown" orientation="portrait" r:id="rId1"/>
  <headerFooter>
    <oddHeader xml:space="preserve">&amp;R&amp;F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2"/>
  <sheetViews>
    <sheetView workbookViewId="0"/>
  </sheetViews>
  <sheetFormatPr defaultRowHeight="10.5"/>
  <cols>
    <col min="1" max="9" width="14.7109375" style="1" customWidth="1"/>
    <col min="10" max="16384" width="9.140625" style="1"/>
  </cols>
  <sheetData>
    <row r="1" spans="1:18" ht="13.5" customHeight="1"/>
    <row r="2" spans="1:18" ht="13.5" customHeight="1">
      <c r="A2" s="29" t="s">
        <v>212</v>
      </c>
      <c r="B2" s="29"/>
      <c r="C2" s="29"/>
      <c r="D2" s="29"/>
      <c r="E2" s="29"/>
      <c r="F2" s="29"/>
      <c r="G2" s="29"/>
      <c r="H2" s="29"/>
      <c r="I2" s="29"/>
      <c r="J2" s="29"/>
      <c r="K2" s="29"/>
      <c r="L2" s="29"/>
      <c r="M2" s="29"/>
      <c r="N2" s="29"/>
      <c r="O2" s="29"/>
      <c r="P2" s="29"/>
      <c r="Q2" s="29"/>
      <c r="R2" s="108"/>
    </row>
    <row r="3" spans="1:18" ht="10.5" customHeight="1"/>
    <row r="4" spans="1:18" ht="10.5" customHeight="1">
      <c r="A4" s="44" t="s">
        <v>169</v>
      </c>
    </row>
    <row r="5" spans="1:18" ht="10.5" customHeight="1"/>
    <row r="6" spans="1:18" ht="13.5" customHeight="1">
      <c r="A6" s="23" t="s">
        <v>161</v>
      </c>
      <c r="B6" s="23"/>
      <c r="C6" s="23"/>
      <c r="D6" s="23"/>
      <c r="E6" s="23"/>
      <c r="F6" s="23"/>
      <c r="G6" s="23"/>
      <c r="H6" s="23"/>
      <c r="I6" s="23"/>
      <c r="J6" s="23"/>
      <c r="K6" s="23"/>
    </row>
    <row r="7" spans="1:18" ht="10.5" customHeight="1">
      <c r="D7" s="18"/>
    </row>
    <row r="8" spans="1:18" ht="10.5" customHeight="1">
      <c r="A8" s="18" t="s">
        <v>110</v>
      </c>
    </row>
    <row r="9" spans="1:18" ht="13.5" customHeight="1"/>
    <row r="10" spans="1:18" ht="13.5" customHeight="1">
      <c r="A10" s="23" t="s">
        <v>64</v>
      </c>
      <c r="B10" s="23"/>
      <c r="C10" s="23"/>
      <c r="D10" s="23"/>
      <c r="E10" s="23"/>
      <c r="F10" s="23"/>
      <c r="G10" s="23"/>
      <c r="H10" s="23"/>
      <c r="I10" s="23"/>
    </row>
    <row r="11" spans="1:18" ht="10.5" customHeight="1"/>
    <row r="12" spans="1:18" ht="21" customHeight="1">
      <c r="A12" s="179" t="s">
        <v>190</v>
      </c>
      <c r="B12" s="179"/>
      <c r="C12" s="179"/>
      <c r="D12" s="179"/>
      <c r="E12" s="179"/>
      <c r="F12" s="179"/>
      <c r="G12" s="179"/>
      <c r="H12" s="179"/>
      <c r="I12" s="179"/>
    </row>
    <row r="13" spans="1:18" ht="10.5" customHeight="1">
      <c r="I13" s="52"/>
    </row>
    <row r="14" spans="1:18" ht="12" customHeight="1">
      <c r="A14" s="180" t="s">
        <v>107</v>
      </c>
      <c r="B14" s="182" t="s">
        <v>106</v>
      </c>
      <c r="C14" s="182"/>
      <c r="D14" s="182"/>
      <c r="E14" s="182"/>
      <c r="F14" s="182" t="s">
        <v>105</v>
      </c>
      <c r="G14" s="182"/>
      <c r="H14" s="182"/>
      <c r="I14" s="183"/>
    </row>
    <row r="15" spans="1:18" ht="12" customHeight="1">
      <c r="A15" s="181"/>
      <c r="B15" s="51" t="s">
        <v>156</v>
      </c>
      <c r="C15" s="51" t="s">
        <v>155</v>
      </c>
      <c r="D15" s="51" t="s">
        <v>154</v>
      </c>
      <c r="E15" s="51" t="s">
        <v>153</v>
      </c>
      <c r="F15" s="51" t="s">
        <v>156</v>
      </c>
      <c r="G15" s="51" t="s">
        <v>155</v>
      </c>
      <c r="H15" s="51" t="s">
        <v>154</v>
      </c>
      <c r="I15" s="50" t="s">
        <v>153</v>
      </c>
    </row>
    <row r="16" spans="1:18" s="30" customFormat="1" ht="6" customHeight="1">
      <c r="A16" s="42"/>
      <c r="B16" s="41"/>
      <c r="C16" s="40"/>
      <c r="D16" s="40"/>
      <c r="E16" s="40"/>
      <c r="F16" s="40"/>
      <c r="G16" s="40"/>
      <c r="H16" s="40"/>
      <c r="I16" s="40"/>
    </row>
    <row r="17" spans="1:12" ht="10.5" customHeight="1">
      <c r="A17" s="112" t="s">
        <v>318</v>
      </c>
      <c r="B17" s="9">
        <v>34505</v>
      </c>
      <c r="C17" s="10">
        <v>642495</v>
      </c>
      <c r="D17" s="10">
        <v>1662382706</v>
      </c>
      <c r="E17" s="10">
        <v>17494197691</v>
      </c>
      <c r="F17" s="10">
        <v>508905</v>
      </c>
      <c r="G17" s="10">
        <v>1191494</v>
      </c>
      <c r="H17" s="10">
        <v>962236667</v>
      </c>
      <c r="I17" s="10">
        <v>9457839763.5</v>
      </c>
    </row>
    <row r="18" spans="1:12" ht="10.5" customHeight="1">
      <c r="A18" s="113" t="s">
        <v>319</v>
      </c>
      <c r="B18" s="9">
        <v>33425</v>
      </c>
      <c r="C18" s="10">
        <v>613007</v>
      </c>
      <c r="D18" s="10">
        <v>1644767266</v>
      </c>
      <c r="E18" s="10">
        <v>17284249290.5</v>
      </c>
      <c r="F18" s="10">
        <v>507120</v>
      </c>
      <c r="G18" s="10">
        <v>1150740</v>
      </c>
      <c r="H18" s="10">
        <v>957736503</v>
      </c>
      <c r="I18" s="10">
        <v>9427432575</v>
      </c>
      <c r="J18" s="30"/>
      <c r="K18" s="30"/>
      <c r="L18" s="30"/>
    </row>
    <row r="19" spans="1:12" s="13" customFormat="1" ht="10.5" customHeight="1">
      <c r="A19" s="113" t="s">
        <v>320</v>
      </c>
      <c r="B19" s="9">
        <v>32962</v>
      </c>
      <c r="C19" s="10">
        <v>593586</v>
      </c>
      <c r="D19" s="10">
        <v>1629972681</v>
      </c>
      <c r="E19" s="10">
        <v>17063514015.5</v>
      </c>
      <c r="F19" s="10">
        <v>503898</v>
      </c>
      <c r="G19" s="10">
        <v>1117492</v>
      </c>
      <c r="H19" s="10">
        <v>977541897</v>
      </c>
      <c r="I19" s="10">
        <v>9604917683.5</v>
      </c>
      <c r="J19" s="107"/>
      <c r="K19" s="107"/>
      <c r="L19" s="107"/>
    </row>
    <row r="20" spans="1:12" s="2" customFormat="1" ht="10.5" customHeight="1">
      <c r="A20" s="113" t="s">
        <v>321</v>
      </c>
      <c r="B20" s="9">
        <v>32505</v>
      </c>
      <c r="C20" s="10">
        <v>578599</v>
      </c>
      <c r="D20" s="10">
        <v>1632024386</v>
      </c>
      <c r="E20" s="10">
        <v>16060430655</v>
      </c>
      <c r="F20" s="10">
        <v>581170</v>
      </c>
      <c r="G20" s="10">
        <v>1200962</v>
      </c>
      <c r="H20" s="10">
        <v>1103511323</v>
      </c>
      <c r="I20" s="10">
        <v>10724914671</v>
      </c>
      <c r="J20" s="30"/>
      <c r="K20" s="106"/>
      <c r="L20" s="106"/>
    </row>
    <row r="21" spans="1:12" s="2" customFormat="1" ht="10.5" customHeight="1">
      <c r="A21" s="115" t="s">
        <v>322</v>
      </c>
      <c r="B21" s="116">
        <v>32466</v>
      </c>
      <c r="C21" s="117">
        <v>576505</v>
      </c>
      <c r="D21" s="117">
        <v>1666453765</v>
      </c>
      <c r="E21" s="117">
        <v>17436482296.5</v>
      </c>
      <c r="F21" s="117">
        <v>500671</v>
      </c>
      <c r="G21" s="117">
        <v>1059242</v>
      </c>
      <c r="H21" s="117">
        <v>969109452</v>
      </c>
      <c r="I21" s="117">
        <v>9541603493</v>
      </c>
      <c r="J21" s="106"/>
      <c r="K21" s="106"/>
      <c r="L21" s="106"/>
    </row>
    <row r="22" spans="1:12" s="2" customFormat="1" ht="6" customHeight="1">
      <c r="A22" s="15"/>
      <c r="B22" s="9"/>
      <c r="C22" s="10"/>
      <c r="D22" s="10"/>
      <c r="E22" s="10"/>
      <c r="F22" s="10"/>
      <c r="G22" s="10"/>
      <c r="H22" s="10"/>
      <c r="I22" s="10"/>
      <c r="J22" s="106"/>
      <c r="K22" s="106"/>
      <c r="L22" s="106"/>
    </row>
    <row r="23" spans="1:12" ht="10.5" customHeight="1">
      <c r="A23" s="14" t="s">
        <v>101</v>
      </c>
      <c r="B23" s="9">
        <v>2706</v>
      </c>
      <c r="C23" s="10">
        <v>48042</v>
      </c>
      <c r="D23" s="10">
        <v>138871147</v>
      </c>
      <c r="E23" s="10">
        <v>1453040191</v>
      </c>
      <c r="F23" s="10">
        <v>41723</v>
      </c>
      <c r="G23" s="10">
        <v>88270</v>
      </c>
      <c r="H23" s="10">
        <v>80759121</v>
      </c>
      <c r="I23" s="10">
        <v>795133624</v>
      </c>
      <c r="J23" s="30"/>
      <c r="K23" s="30"/>
      <c r="L23" s="30"/>
    </row>
    <row r="24" spans="1:12" ht="6" customHeight="1">
      <c r="A24" s="14"/>
      <c r="B24" s="9"/>
      <c r="C24" s="10"/>
      <c r="D24" s="10"/>
      <c r="E24" s="10"/>
      <c r="F24" s="10"/>
      <c r="G24" s="10"/>
      <c r="H24" s="10"/>
      <c r="I24" s="10"/>
      <c r="J24" s="30"/>
      <c r="K24" s="30"/>
      <c r="L24" s="30"/>
    </row>
    <row r="25" spans="1:12" ht="10.5" customHeight="1">
      <c r="A25" s="93" t="s">
        <v>323</v>
      </c>
      <c r="B25" s="102">
        <v>2737</v>
      </c>
      <c r="C25" s="10">
        <v>48428</v>
      </c>
      <c r="D25" s="10">
        <v>139072041</v>
      </c>
      <c r="E25" s="10">
        <v>1458136600</v>
      </c>
      <c r="F25" s="10">
        <v>47471</v>
      </c>
      <c r="G25" s="10">
        <v>93882</v>
      </c>
      <c r="H25" s="10">
        <v>84169176</v>
      </c>
      <c r="I25" s="10">
        <v>829150215.5</v>
      </c>
      <c r="J25" s="30"/>
      <c r="K25" s="105"/>
      <c r="L25" s="30"/>
    </row>
    <row r="26" spans="1:12" ht="10.5" customHeight="1">
      <c r="A26" s="91" t="s">
        <v>324</v>
      </c>
      <c r="B26" s="102">
        <v>2575</v>
      </c>
      <c r="C26" s="103">
        <v>46438</v>
      </c>
      <c r="D26" s="103">
        <v>130043847</v>
      </c>
      <c r="E26" s="103">
        <v>1366829412</v>
      </c>
      <c r="F26" s="103">
        <v>41324</v>
      </c>
      <c r="G26" s="103">
        <v>87836</v>
      </c>
      <c r="H26" s="104">
        <v>79599596</v>
      </c>
      <c r="I26" s="103">
        <v>785231042</v>
      </c>
      <c r="J26" s="30"/>
      <c r="K26" s="30"/>
      <c r="L26" s="30"/>
    </row>
    <row r="27" spans="1:12" ht="10.5" customHeight="1">
      <c r="A27" s="91" t="s">
        <v>325</v>
      </c>
      <c r="B27" s="102">
        <v>2711</v>
      </c>
      <c r="C27" s="10">
        <v>48678</v>
      </c>
      <c r="D27" s="10">
        <v>141331826</v>
      </c>
      <c r="E27" s="10">
        <v>1481245659.5</v>
      </c>
      <c r="F27" s="10">
        <v>42056</v>
      </c>
      <c r="G27" s="10">
        <v>91310</v>
      </c>
      <c r="H27" s="101">
        <v>80911650</v>
      </c>
      <c r="I27" s="10">
        <v>796781325.5</v>
      </c>
      <c r="J27" s="30"/>
      <c r="K27" s="30"/>
      <c r="L27" s="30"/>
    </row>
    <row r="28" spans="1:12" ht="10.5" customHeight="1">
      <c r="A28" s="91" t="s">
        <v>326</v>
      </c>
      <c r="B28" s="102">
        <v>2722</v>
      </c>
      <c r="C28" s="10">
        <v>46999</v>
      </c>
      <c r="D28" s="10">
        <v>137913597</v>
      </c>
      <c r="E28" s="10">
        <v>1439507627</v>
      </c>
      <c r="F28" s="10">
        <v>42060</v>
      </c>
      <c r="G28" s="10">
        <v>93084</v>
      </c>
      <c r="H28" s="101">
        <v>83069335</v>
      </c>
      <c r="I28" s="10">
        <v>818011841.5</v>
      </c>
      <c r="J28" s="30"/>
      <c r="K28" s="30"/>
      <c r="L28" s="30"/>
    </row>
    <row r="29" spans="1:12" ht="10.5" customHeight="1">
      <c r="A29" s="91" t="s">
        <v>327</v>
      </c>
      <c r="B29" s="102">
        <v>2673</v>
      </c>
      <c r="C29" s="10">
        <v>49147</v>
      </c>
      <c r="D29" s="10">
        <v>139397248</v>
      </c>
      <c r="E29" s="10">
        <v>1448880535</v>
      </c>
      <c r="F29" s="10">
        <v>41207</v>
      </c>
      <c r="G29" s="10">
        <v>89307</v>
      </c>
      <c r="H29" s="101">
        <v>80836597</v>
      </c>
      <c r="I29" s="10">
        <v>796627415.5</v>
      </c>
      <c r="J29" s="30"/>
      <c r="K29" s="30"/>
      <c r="L29" s="30"/>
    </row>
    <row r="30" spans="1:12" ht="10.5" customHeight="1">
      <c r="A30" s="91" t="s">
        <v>328</v>
      </c>
      <c r="B30" s="102">
        <v>2757</v>
      </c>
      <c r="C30" s="10">
        <v>49466</v>
      </c>
      <c r="D30" s="10">
        <v>140676816</v>
      </c>
      <c r="E30" s="10">
        <v>1473083227</v>
      </c>
      <c r="F30" s="10">
        <v>40375</v>
      </c>
      <c r="G30" s="10">
        <v>86651</v>
      </c>
      <c r="H30" s="101">
        <v>80355644</v>
      </c>
      <c r="I30" s="10">
        <v>790812514</v>
      </c>
      <c r="J30" s="30"/>
      <c r="K30" s="30"/>
      <c r="L30" s="30"/>
    </row>
    <row r="31" spans="1:12" ht="10.5" customHeight="1">
      <c r="A31" s="91" t="s">
        <v>329</v>
      </c>
      <c r="B31" s="102">
        <v>2683</v>
      </c>
      <c r="C31" s="10">
        <v>47650</v>
      </c>
      <c r="D31" s="10">
        <v>134276793</v>
      </c>
      <c r="E31" s="10">
        <v>1403179232</v>
      </c>
      <c r="F31" s="10">
        <v>40974</v>
      </c>
      <c r="G31" s="10">
        <v>88913</v>
      </c>
      <c r="H31" s="101">
        <v>80245539</v>
      </c>
      <c r="I31" s="10">
        <v>790025890.5</v>
      </c>
      <c r="J31" s="30"/>
      <c r="K31" s="30"/>
      <c r="L31" s="30"/>
    </row>
    <row r="32" spans="1:12" ht="10.5" customHeight="1">
      <c r="A32" s="91" t="s">
        <v>330</v>
      </c>
      <c r="B32" s="100">
        <v>2653</v>
      </c>
      <c r="C32" s="10">
        <v>46826</v>
      </c>
      <c r="D32" s="10">
        <v>134695288</v>
      </c>
      <c r="E32" s="10">
        <v>1411199664</v>
      </c>
      <c r="F32" s="10">
        <v>40864</v>
      </c>
      <c r="G32" s="10">
        <v>88472</v>
      </c>
      <c r="H32" s="101">
        <v>81071730</v>
      </c>
      <c r="I32" s="10">
        <v>799377276</v>
      </c>
      <c r="J32" s="30"/>
      <c r="K32" s="30"/>
      <c r="L32" s="30"/>
    </row>
    <row r="33" spans="1:12" ht="10.5" customHeight="1">
      <c r="A33" s="91" t="s">
        <v>331</v>
      </c>
      <c r="B33" s="100">
        <v>2685</v>
      </c>
      <c r="C33" s="10">
        <v>47338</v>
      </c>
      <c r="D33" s="10">
        <v>139966594</v>
      </c>
      <c r="E33" s="10">
        <v>1464975657.5</v>
      </c>
      <c r="F33" s="10">
        <v>40951</v>
      </c>
      <c r="G33" s="10">
        <v>88070</v>
      </c>
      <c r="H33" s="101">
        <v>80961058</v>
      </c>
      <c r="I33" s="10">
        <v>796847162</v>
      </c>
      <c r="J33" s="30"/>
      <c r="K33" s="30"/>
      <c r="L33" s="30"/>
    </row>
    <row r="34" spans="1:12" ht="10.5" customHeight="1">
      <c r="A34" s="93" t="s">
        <v>332</v>
      </c>
      <c r="B34" s="100">
        <v>2783</v>
      </c>
      <c r="C34" s="10">
        <v>49289</v>
      </c>
      <c r="D34" s="10">
        <v>145217950</v>
      </c>
      <c r="E34" s="10">
        <v>1519718145.5</v>
      </c>
      <c r="F34" s="10">
        <v>41762</v>
      </c>
      <c r="G34" s="10">
        <v>87561</v>
      </c>
      <c r="H34" s="101">
        <v>80717532</v>
      </c>
      <c r="I34" s="10">
        <v>793317733</v>
      </c>
      <c r="J34" s="30"/>
      <c r="K34" s="30"/>
      <c r="L34" s="30"/>
    </row>
    <row r="35" spans="1:12" ht="10.5" customHeight="1">
      <c r="A35" s="91" t="s">
        <v>333</v>
      </c>
      <c r="B35" s="100">
        <v>2777</v>
      </c>
      <c r="C35" s="10">
        <v>50687</v>
      </c>
      <c r="D35" s="10">
        <v>148902878</v>
      </c>
      <c r="E35" s="10">
        <v>1557897134</v>
      </c>
      <c r="F35" s="10">
        <v>40830</v>
      </c>
      <c r="G35" s="10">
        <v>81720</v>
      </c>
      <c r="H35" s="101">
        <v>79751572</v>
      </c>
      <c r="I35" s="10">
        <v>781793678.5</v>
      </c>
    </row>
    <row r="36" spans="1:12" ht="10.5" customHeight="1">
      <c r="A36" s="91" t="s">
        <v>334</v>
      </c>
      <c r="B36" s="100">
        <v>2710</v>
      </c>
      <c r="C36" s="10">
        <v>45559</v>
      </c>
      <c r="D36" s="10">
        <v>134958887</v>
      </c>
      <c r="E36" s="10">
        <v>1411829403</v>
      </c>
      <c r="F36" s="10">
        <v>40797</v>
      </c>
      <c r="G36" s="10">
        <v>82436</v>
      </c>
      <c r="H36" s="10">
        <v>77420023</v>
      </c>
      <c r="I36" s="10">
        <v>763627399</v>
      </c>
    </row>
    <row r="37" spans="1:12" s="30" customFormat="1" ht="6" customHeight="1">
      <c r="A37" s="31"/>
      <c r="B37" s="11"/>
      <c r="C37" s="12"/>
      <c r="D37" s="12"/>
      <c r="E37" s="12"/>
      <c r="F37" s="12"/>
      <c r="G37" s="12"/>
      <c r="H37" s="12"/>
      <c r="I37" s="12"/>
    </row>
    <row r="38" spans="1:12" ht="10.5" customHeight="1">
      <c r="A38" s="1" t="s">
        <v>307</v>
      </c>
    </row>
    <row r="39" spans="1:12" ht="10.5" customHeight="1"/>
    <row r="40" spans="1:12" ht="10.5" customHeight="1"/>
    <row r="41" spans="1:12" ht="10.5" customHeight="1">
      <c r="H41" s="1" t="s">
        <v>233</v>
      </c>
    </row>
    <row r="42" spans="1:12" ht="10.5" customHeight="1"/>
  </sheetData>
  <mergeCells count="4">
    <mergeCell ref="A12:I12"/>
    <mergeCell ref="A14:A15"/>
    <mergeCell ref="B14:E14"/>
    <mergeCell ref="F14:I14"/>
  </mergeCells>
  <phoneticPr fontId="1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2"/>
  <sheetViews>
    <sheetView workbookViewId="0"/>
  </sheetViews>
  <sheetFormatPr defaultRowHeight="10.5"/>
  <cols>
    <col min="1" max="9" width="14.7109375" style="1" customWidth="1"/>
    <col min="10" max="16384" width="9.140625" style="1"/>
  </cols>
  <sheetData>
    <row r="1" spans="1:18" ht="13.5" customHeight="1"/>
    <row r="2" spans="1:18" ht="13.5" customHeight="1">
      <c r="A2" s="29" t="s">
        <v>212</v>
      </c>
      <c r="B2" s="29"/>
      <c r="C2" s="29"/>
      <c r="D2" s="29"/>
      <c r="E2" s="29"/>
      <c r="F2" s="29"/>
      <c r="G2" s="29"/>
      <c r="H2" s="29"/>
      <c r="I2" s="29"/>
      <c r="J2" s="29"/>
      <c r="K2" s="29"/>
      <c r="L2" s="29"/>
      <c r="M2" s="29"/>
      <c r="N2" s="29"/>
      <c r="O2" s="29"/>
      <c r="P2" s="29"/>
      <c r="Q2" s="29"/>
      <c r="R2" s="108"/>
    </row>
    <row r="3" spans="1:18" ht="10.5" customHeight="1"/>
    <row r="4" spans="1:18" ht="10.5" customHeight="1">
      <c r="A4" s="44" t="s">
        <v>169</v>
      </c>
    </row>
    <row r="5" spans="1:18" ht="10.5" customHeight="1"/>
    <row r="6" spans="1:18" ht="13.5" customHeight="1">
      <c r="A6" s="23" t="s">
        <v>161</v>
      </c>
      <c r="B6" s="23"/>
      <c r="C6" s="23"/>
      <c r="D6" s="23"/>
      <c r="E6" s="23"/>
      <c r="F6" s="23"/>
      <c r="G6" s="23"/>
      <c r="H6" s="23"/>
      <c r="I6" s="23"/>
      <c r="J6" s="23"/>
      <c r="K6" s="23"/>
    </row>
    <row r="7" spans="1:18" ht="10.5" customHeight="1">
      <c r="D7" s="18"/>
    </row>
    <row r="8" spans="1:18" ht="10.5" customHeight="1">
      <c r="A8" s="18" t="s">
        <v>110</v>
      </c>
    </row>
    <row r="9" spans="1:18" ht="13.5" customHeight="1"/>
    <row r="10" spans="1:18" ht="13.5" customHeight="1">
      <c r="A10" s="23" t="s">
        <v>308</v>
      </c>
      <c r="B10" s="23"/>
      <c r="C10" s="23"/>
      <c r="D10" s="23"/>
      <c r="E10" s="23"/>
      <c r="F10" s="23"/>
      <c r="G10" s="23"/>
      <c r="H10" s="23"/>
      <c r="I10" s="23"/>
    </row>
    <row r="11" spans="1:18" ht="10.5" customHeight="1"/>
    <row r="12" spans="1:18" ht="21" customHeight="1">
      <c r="A12" s="179" t="s">
        <v>190</v>
      </c>
      <c r="B12" s="179"/>
      <c r="C12" s="179"/>
      <c r="D12" s="179"/>
      <c r="E12" s="179"/>
      <c r="F12" s="179"/>
      <c r="G12" s="179"/>
      <c r="H12" s="179"/>
      <c r="I12" s="179"/>
    </row>
    <row r="13" spans="1:18" ht="10.5" customHeight="1">
      <c r="I13" s="52"/>
    </row>
    <row r="14" spans="1:18" ht="12" customHeight="1">
      <c r="A14" s="180" t="s">
        <v>107</v>
      </c>
      <c r="B14" s="182" t="s">
        <v>309</v>
      </c>
      <c r="C14" s="182"/>
      <c r="D14" s="182"/>
      <c r="E14" s="182"/>
      <c r="F14" s="182" t="s">
        <v>310</v>
      </c>
      <c r="G14" s="182"/>
      <c r="H14" s="182"/>
      <c r="I14" s="183"/>
    </row>
    <row r="15" spans="1:18" ht="12" customHeight="1">
      <c r="A15" s="181"/>
      <c r="B15" s="51" t="s">
        <v>156</v>
      </c>
      <c r="C15" s="51" t="s">
        <v>155</v>
      </c>
      <c r="D15" s="51" t="s">
        <v>154</v>
      </c>
      <c r="E15" s="51" t="s">
        <v>153</v>
      </c>
      <c r="F15" s="51" t="s">
        <v>156</v>
      </c>
      <c r="G15" s="51" t="s">
        <v>155</v>
      </c>
      <c r="H15" s="51" t="s">
        <v>154</v>
      </c>
      <c r="I15" s="50" t="s">
        <v>153</v>
      </c>
    </row>
    <row r="16" spans="1:18" s="30" customFormat="1" ht="6" customHeight="1">
      <c r="A16" s="42"/>
      <c r="B16" s="41"/>
      <c r="C16" s="40"/>
      <c r="D16" s="40"/>
      <c r="E16" s="40"/>
      <c r="F16" s="40"/>
      <c r="G16" s="40"/>
      <c r="H16" s="40"/>
      <c r="I16" s="40"/>
    </row>
    <row r="17" spans="1:12" ht="10.5" customHeight="1">
      <c r="A17" s="112" t="s">
        <v>296</v>
      </c>
      <c r="B17" s="9">
        <v>34639</v>
      </c>
      <c r="C17" s="10">
        <v>650679</v>
      </c>
      <c r="D17" s="10">
        <v>1648874929</v>
      </c>
      <c r="E17" s="10">
        <v>17400753918</v>
      </c>
      <c r="F17" s="10">
        <v>507926</v>
      </c>
      <c r="G17" s="10">
        <v>1237509</v>
      </c>
      <c r="H17" s="10">
        <v>968837744</v>
      </c>
      <c r="I17" s="10">
        <v>9521882676.5</v>
      </c>
    </row>
    <row r="18" spans="1:12" ht="10.5" customHeight="1">
      <c r="A18" s="113" t="s">
        <v>311</v>
      </c>
      <c r="B18" s="9">
        <v>34505</v>
      </c>
      <c r="C18" s="10">
        <v>642495</v>
      </c>
      <c r="D18" s="10">
        <v>1662382706</v>
      </c>
      <c r="E18" s="10">
        <v>17494197691</v>
      </c>
      <c r="F18" s="10">
        <v>508905</v>
      </c>
      <c r="G18" s="10">
        <v>1191494</v>
      </c>
      <c r="H18" s="10">
        <v>962236667</v>
      </c>
      <c r="I18" s="10">
        <v>9457839763.5</v>
      </c>
      <c r="J18" s="30"/>
      <c r="K18" s="30"/>
      <c r="L18" s="30"/>
    </row>
    <row r="19" spans="1:12" s="13" customFormat="1" ht="10.5" customHeight="1">
      <c r="A19" s="113" t="s">
        <v>297</v>
      </c>
      <c r="B19" s="9">
        <v>33425</v>
      </c>
      <c r="C19" s="10">
        <v>613007</v>
      </c>
      <c r="D19" s="10">
        <v>1644767266</v>
      </c>
      <c r="E19" s="10">
        <v>17284249290.5</v>
      </c>
      <c r="F19" s="10">
        <v>507120</v>
      </c>
      <c r="G19" s="10">
        <v>1150740</v>
      </c>
      <c r="H19" s="10">
        <v>957736503</v>
      </c>
      <c r="I19" s="10">
        <v>9427432575</v>
      </c>
      <c r="J19" s="107"/>
      <c r="K19" s="107"/>
      <c r="L19" s="107"/>
    </row>
    <row r="20" spans="1:12" s="2" customFormat="1" ht="10.5" customHeight="1">
      <c r="A20" s="113" t="s">
        <v>298</v>
      </c>
      <c r="B20" s="9">
        <v>32962</v>
      </c>
      <c r="C20" s="10">
        <v>593586</v>
      </c>
      <c r="D20" s="10">
        <v>1629972681</v>
      </c>
      <c r="E20" s="10">
        <v>17063514015.5</v>
      </c>
      <c r="F20" s="10">
        <v>503898</v>
      </c>
      <c r="G20" s="10">
        <v>1117492</v>
      </c>
      <c r="H20" s="10">
        <v>977541897</v>
      </c>
      <c r="I20" s="10">
        <v>9604917683.5</v>
      </c>
      <c r="J20" s="30"/>
      <c r="K20" s="106"/>
      <c r="L20" s="106"/>
    </row>
    <row r="21" spans="1:12" s="2" customFormat="1" ht="10.5" customHeight="1">
      <c r="A21" s="114" t="s">
        <v>312</v>
      </c>
      <c r="B21" s="7">
        <v>32505</v>
      </c>
      <c r="C21" s="8">
        <v>578599</v>
      </c>
      <c r="D21" s="8">
        <v>1632024386</v>
      </c>
      <c r="E21" s="8">
        <v>16060430655</v>
      </c>
      <c r="F21" s="8">
        <v>581170</v>
      </c>
      <c r="G21" s="8">
        <v>1200962</v>
      </c>
      <c r="H21" s="8">
        <v>1103511323</v>
      </c>
      <c r="I21" s="8">
        <v>10724914671</v>
      </c>
      <c r="J21" s="106"/>
      <c r="K21" s="106"/>
      <c r="L21" s="106"/>
    </row>
    <row r="22" spans="1:12" s="2" customFormat="1" ht="6" customHeight="1">
      <c r="A22" s="15"/>
      <c r="B22" s="9"/>
      <c r="C22" s="10"/>
      <c r="D22" s="10"/>
      <c r="E22" s="10"/>
      <c r="F22" s="10"/>
      <c r="G22" s="10"/>
      <c r="H22" s="10"/>
      <c r="I22" s="10"/>
      <c r="J22" s="106"/>
      <c r="K22" s="106"/>
      <c r="L22" s="106"/>
    </row>
    <row r="23" spans="1:12" ht="10.5" customHeight="1">
      <c r="A23" s="14" t="s">
        <v>101</v>
      </c>
      <c r="B23" s="9">
        <v>2709</v>
      </c>
      <c r="C23" s="10">
        <v>48217</v>
      </c>
      <c r="D23" s="10">
        <v>136002032</v>
      </c>
      <c r="E23" s="10">
        <v>1338369221</v>
      </c>
      <c r="F23" s="10">
        <v>48431</v>
      </c>
      <c r="G23" s="10">
        <v>100080</v>
      </c>
      <c r="H23" s="10">
        <v>91959277</v>
      </c>
      <c r="I23" s="10">
        <v>893742889</v>
      </c>
      <c r="J23" s="30"/>
      <c r="K23" s="30"/>
      <c r="L23" s="30"/>
    </row>
    <row r="24" spans="1:12" ht="6" customHeight="1">
      <c r="A24" s="14"/>
      <c r="B24" s="9"/>
      <c r="C24" s="10"/>
      <c r="D24" s="10"/>
      <c r="E24" s="10"/>
      <c r="F24" s="10"/>
      <c r="G24" s="10"/>
      <c r="H24" s="10"/>
      <c r="I24" s="10"/>
      <c r="J24" s="30"/>
      <c r="K24" s="30"/>
      <c r="L24" s="30"/>
    </row>
    <row r="25" spans="1:12" ht="10.5" customHeight="1">
      <c r="A25" s="93" t="s">
        <v>313</v>
      </c>
      <c r="B25" s="102">
        <v>2591</v>
      </c>
      <c r="C25" s="10">
        <v>46397</v>
      </c>
      <c r="D25" s="10">
        <v>124602891</v>
      </c>
      <c r="E25" s="10">
        <v>1223609638</v>
      </c>
      <c r="F25" s="10">
        <v>48205</v>
      </c>
      <c r="G25" s="10">
        <v>106183</v>
      </c>
      <c r="H25" s="10">
        <v>91513168</v>
      </c>
      <c r="I25" s="10">
        <v>899523238</v>
      </c>
      <c r="J25" s="30"/>
      <c r="K25" s="105"/>
      <c r="L25" s="30"/>
    </row>
    <row r="26" spans="1:12" ht="10.5" customHeight="1">
      <c r="A26" s="91" t="s">
        <v>314</v>
      </c>
      <c r="B26" s="102">
        <v>2601</v>
      </c>
      <c r="C26" s="103">
        <v>48319</v>
      </c>
      <c r="D26" s="103">
        <v>130558469</v>
      </c>
      <c r="E26" s="103">
        <v>1284480328</v>
      </c>
      <c r="F26" s="103">
        <v>48386</v>
      </c>
      <c r="G26" s="103">
        <v>103552</v>
      </c>
      <c r="H26" s="104">
        <v>90903639</v>
      </c>
      <c r="I26" s="103">
        <v>893710096</v>
      </c>
      <c r="J26" s="30"/>
      <c r="K26" s="30"/>
      <c r="L26" s="30"/>
    </row>
    <row r="27" spans="1:12" ht="10.5" customHeight="1">
      <c r="A27" s="91" t="s">
        <v>299</v>
      </c>
      <c r="B27" s="102">
        <v>2688</v>
      </c>
      <c r="C27" s="10">
        <v>47765</v>
      </c>
      <c r="D27" s="10">
        <v>146421855</v>
      </c>
      <c r="E27" s="10">
        <v>1444509106</v>
      </c>
      <c r="F27" s="10">
        <v>49683</v>
      </c>
      <c r="G27" s="10">
        <v>110830</v>
      </c>
      <c r="H27" s="101">
        <v>95400781</v>
      </c>
      <c r="I27" s="10">
        <v>937959040</v>
      </c>
      <c r="J27" s="30"/>
      <c r="K27" s="30"/>
      <c r="L27" s="30"/>
    </row>
    <row r="28" spans="1:12" ht="10.5" customHeight="1">
      <c r="A28" s="91" t="s">
        <v>300</v>
      </c>
      <c r="B28" s="102">
        <v>2758</v>
      </c>
      <c r="C28" s="10">
        <v>49578</v>
      </c>
      <c r="D28" s="10">
        <v>140364370</v>
      </c>
      <c r="E28" s="10">
        <v>1386583222</v>
      </c>
      <c r="F28" s="10">
        <v>48709</v>
      </c>
      <c r="G28" s="10">
        <v>107262</v>
      </c>
      <c r="H28" s="101">
        <v>92743569</v>
      </c>
      <c r="I28" s="10">
        <v>911850253</v>
      </c>
      <c r="J28" s="30"/>
      <c r="K28" s="30"/>
      <c r="L28" s="30"/>
    </row>
    <row r="29" spans="1:12" ht="10.5" customHeight="1">
      <c r="A29" s="91" t="s">
        <v>301</v>
      </c>
      <c r="B29" s="102">
        <v>2800</v>
      </c>
      <c r="C29" s="10">
        <v>49250</v>
      </c>
      <c r="D29" s="10">
        <v>137349321</v>
      </c>
      <c r="E29" s="10">
        <v>1353157334</v>
      </c>
      <c r="F29" s="10">
        <v>47715</v>
      </c>
      <c r="G29" s="10">
        <v>105164</v>
      </c>
      <c r="H29" s="101">
        <v>92483699</v>
      </c>
      <c r="I29" s="10">
        <v>909178014</v>
      </c>
      <c r="J29" s="30"/>
      <c r="K29" s="30"/>
      <c r="L29" s="30"/>
    </row>
    <row r="30" spans="1:12" ht="10.5" customHeight="1">
      <c r="A30" s="91" t="s">
        <v>302</v>
      </c>
      <c r="B30" s="102">
        <v>2782</v>
      </c>
      <c r="C30" s="10">
        <v>48832</v>
      </c>
      <c r="D30" s="10">
        <v>136453920</v>
      </c>
      <c r="E30" s="10">
        <v>1347815454</v>
      </c>
      <c r="F30" s="10">
        <v>47599</v>
      </c>
      <c r="G30" s="10">
        <v>104355</v>
      </c>
      <c r="H30" s="101">
        <v>90724884</v>
      </c>
      <c r="I30" s="10">
        <v>893431191</v>
      </c>
      <c r="J30" s="30"/>
      <c r="K30" s="30"/>
      <c r="L30" s="30"/>
    </row>
    <row r="31" spans="1:12" ht="10.5" customHeight="1">
      <c r="A31" s="91" t="s">
        <v>303</v>
      </c>
      <c r="B31" s="102">
        <v>2788</v>
      </c>
      <c r="C31" s="10">
        <v>49881</v>
      </c>
      <c r="D31" s="10">
        <v>138160953</v>
      </c>
      <c r="E31" s="10">
        <v>1358887542</v>
      </c>
      <c r="F31" s="10">
        <v>49126</v>
      </c>
      <c r="G31" s="10">
        <v>64827</v>
      </c>
      <c r="H31" s="101">
        <v>93486822</v>
      </c>
      <c r="I31" s="10">
        <v>920096262</v>
      </c>
      <c r="J31" s="30"/>
      <c r="K31" s="30"/>
      <c r="L31" s="30"/>
    </row>
    <row r="32" spans="1:12" ht="10.5" customHeight="1">
      <c r="A32" s="91" t="s">
        <v>304</v>
      </c>
      <c r="B32" s="100">
        <v>2680</v>
      </c>
      <c r="C32" s="10">
        <v>46309</v>
      </c>
      <c r="D32" s="10">
        <v>133337345</v>
      </c>
      <c r="E32" s="10">
        <v>1308008029</v>
      </c>
      <c r="F32" s="10">
        <v>48856</v>
      </c>
      <c r="G32" s="10">
        <v>107136</v>
      </c>
      <c r="H32" s="101">
        <v>92326371</v>
      </c>
      <c r="I32" s="10">
        <v>907337253</v>
      </c>
      <c r="J32" s="30"/>
      <c r="K32" s="30"/>
      <c r="L32" s="30"/>
    </row>
    <row r="33" spans="1:12" ht="10.5" customHeight="1">
      <c r="A33" s="91" t="s">
        <v>305</v>
      </c>
      <c r="B33" s="100">
        <v>2685</v>
      </c>
      <c r="C33" s="10">
        <v>48030</v>
      </c>
      <c r="D33" s="10">
        <v>135141972</v>
      </c>
      <c r="E33" s="10">
        <v>1326829033</v>
      </c>
      <c r="F33" s="10">
        <v>48922</v>
      </c>
      <c r="G33" s="10">
        <v>103782</v>
      </c>
      <c r="H33" s="101">
        <v>91856806</v>
      </c>
      <c r="I33" s="10">
        <v>904592661</v>
      </c>
      <c r="J33" s="30"/>
      <c r="K33" s="30"/>
      <c r="L33" s="30"/>
    </row>
    <row r="34" spans="1:12" ht="10.5" customHeight="1">
      <c r="A34" s="93" t="s">
        <v>315</v>
      </c>
      <c r="B34" s="100">
        <v>2718</v>
      </c>
      <c r="C34" s="10">
        <v>50410</v>
      </c>
      <c r="D34" s="10">
        <v>140230445</v>
      </c>
      <c r="E34" s="10">
        <v>1375885538</v>
      </c>
      <c r="F34" s="10">
        <v>46914</v>
      </c>
      <c r="G34" s="10">
        <v>95224</v>
      </c>
      <c r="H34" s="101">
        <v>86599008</v>
      </c>
      <c r="I34" s="10">
        <v>851327132</v>
      </c>
      <c r="J34" s="30"/>
      <c r="K34" s="30"/>
      <c r="L34" s="30"/>
    </row>
    <row r="35" spans="1:12" ht="10.5" customHeight="1">
      <c r="A35" s="91" t="s">
        <v>316</v>
      </c>
      <c r="B35" s="100">
        <v>2670</v>
      </c>
      <c r="C35" s="10">
        <v>45346</v>
      </c>
      <c r="D35" s="10">
        <v>130153010</v>
      </c>
      <c r="E35" s="10">
        <v>1278822586</v>
      </c>
      <c r="F35" s="10">
        <v>47349</v>
      </c>
      <c r="G35" s="10">
        <v>78102</v>
      </c>
      <c r="H35" s="101">
        <v>88012943</v>
      </c>
      <c r="I35" s="10">
        <v>865647203</v>
      </c>
    </row>
    <row r="36" spans="1:12" ht="10.5" customHeight="1">
      <c r="A36" s="91" t="s">
        <v>306</v>
      </c>
      <c r="B36" s="100">
        <v>2744</v>
      </c>
      <c r="C36" s="10">
        <v>48482</v>
      </c>
      <c r="D36" s="10">
        <v>139249835</v>
      </c>
      <c r="E36" s="10">
        <v>1371842845</v>
      </c>
      <c r="F36" s="10">
        <v>49706</v>
      </c>
      <c r="G36" s="10">
        <v>114545</v>
      </c>
      <c r="H36" s="10">
        <v>97459633</v>
      </c>
      <c r="I36" s="10">
        <v>830262328</v>
      </c>
    </row>
    <row r="37" spans="1:12" s="30" customFormat="1" ht="6" customHeight="1">
      <c r="A37" s="31"/>
      <c r="B37" s="11"/>
      <c r="C37" s="12"/>
      <c r="D37" s="12"/>
      <c r="E37" s="12"/>
      <c r="F37" s="12"/>
      <c r="G37" s="12"/>
      <c r="H37" s="12"/>
      <c r="I37" s="12"/>
    </row>
    <row r="38" spans="1:12" ht="10.5" customHeight="1">
      <c r="A38" s="1" t="s">
        <v>307</v>
      </c>
    </row>
    <row r="39" spans="1:12" ht="10.5" customHeight="1"/>
    <row r="40" spans="1:12" ht="10.5" customHeight="1"/>
    <row r="41" spans="1:12" ht="10.5" customHeight="1">
      <c r="H41" s="1" t="s">
        <v>317</v>
      </c>
    </row>
    <row r="42" spans="1:12" ht="10.5" customHeight="1"/>
  </sheetData>
  <mergeCells count="4">
    <mergeCell ref="A12:I12"/>
    <mergeCell ref="A14:A15"/>
    <mergeCell ref="B14:E14"/>
    <mergeCell ref="F14:I14"/>
  </mergeCells>
  <phoneticPr fontId="1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0"/>
  <sheetViews>
    <sheetView zoomScaleNormal="100" zoomScaleSheetLayoutView="100" workbookViewId="0"/>
  </sheetViews>
  <sheetFormatPr defaultRowHeight="10.5"/>
  <cols>
    <col min="1" max="1" width="9.28515625" style="1" customWidth="1"/>
    <col min="2" max="9" width="15.140625" style="1" customWidth="1"/>
    <col min="10" max="16384" width="9.140625" style="1"/>
  </cols>
  <sheetData>
    <row r="1" spans="1:18" ht="13.5" customHeight="1"/>
    <row r="2" spans="1:18" ht="13.5" customHeight="1">
      <c r="A2" s="29" t="s">
        <v>212</v>
      </c>
      <c r="B2" s="29"/>
      <c r="C2" s="29"/>
      <c r="D2" s="29"/>
      <c r="E2" s="29"/>
      <c r="F2" s="29"/>
      <c r="G2" s="29"/>
      <c r="H2" s="29"/>
      <c r="I2" s="29"/>
      <c r="J2" s="29"/>
      <c r="K2" s="29"/>
      <c r="L2" s="29"/>
      <c r="M2" s="29"/>
      <c r="N2" s="29"/>
      <c r="O2" s="29"/>
      <c r="P2" s="29"/>
      <c r="Q2" s="29"/>
      <c r="R2" s="108"/>
    </row>
    <row r="3" spans="1:18" ht="10.5" customHeight="1"/>
    <row r="4" spans="1:18" ht="10.5" customHeight="1">
      <c r="A4" s="44" t="s">
        <v>169</v>
      </c>
    </row>
    <row r="5" spans="1:18" ht="10.5" customHeight="1"/>
    <row r="6" spans="1:18" ht="13.5" customHeight="1">
      <c r="A6" s="23" t="s">
        <v>161</v>
      </c>
      <c r="B6" s="23"/>
      <c r="C6" s="23"/>
      <c r="D6" s="23"/>
      <c r="E6" s="23"/>
      <c r="F6" s="23"/>
      <c r="G6" s="23"/>
      <c r="H6" s="23"/>
      <c r="I6" s="23"/>
      <c r="J6" s="23"/>
      <c r="K6" s="23"/>
    </row>
    <row r="7" spans="1:18" ht="10.5" customHeight="1">
      <c r="D7" s="18"/>
    </row>
    <row r="8" spans="1:18" ht="10.5" customHeight="1">
      <c r="A8" s="18" t="s">
        <v>110</v>
      </c>
    </row>
    <row r="9" spans="1:18" ht="10.5" customHeight="1"/>
    <row r="10" spans="1:18" ht="13.5" customHeight="1">
      <c r="A10" s="23" t="s">
        <v>64</v>
      </c>
      <c r="B10" s="23"/>
      <c r="C10" s="23"/>
      <c r="D10" s="23"/>
      <c r="E10" s="23"/>
      <c r="F10" s="23"/>
      <c r="G10" s="23"/>
      <c r="H10" s="23"/>
      <c r="I10" s="23"/>
    </row>
    <row r="11" spans="1:18" ht="10.5" customHeight="1"/>
    <row r="12" spans="1:18" ht="21" customHeight="1">
      <c r="A12" s="179" t="s">
        <v>190</v>
      </c>
      <c r="B12" s="179"/>
      <c r="C12" s="179"/>
      <c r="D12" s="179"/>
      <c r="E12" s="179"/>
      <c r="F12" s="179"/>
      <c r="G12" s="179"/>
      <c r="H12" s="179"/>
      <c r="I12" s="179"/>
    </row>
    <row r="13" spans="1:18" ht="10.5" customHeight="1">
      <c r="I13" s="52"/>
    </row>
    <row r="14" spans="1:18" ht="12" customHeight="1">
      <c r="A14" s="180" t="s">
        <v>107</v>
      </c>
      <c r="B14" s="182" t="s">
        <v>106</v>
      </c>
      <c r="C14" s="182"/>
      <c r="D14" s="182"/>
      <c r="E14" s="182"/>
      <c r="F14" s="182" t="s">
        <v>105</v>
      </c>
      <c r="G14" s="182"/>
      <c r="H14" s="182"/>
      <c r="I14" s="183"/>
    </row>
    <row r="15" spans="1:18" ht="12" customHeight="1">
      <c r="A15" s="181"/>
      <c r="B15" s="51" t="s">
        <v>156</v>
      </c>
      <c r="C15" s="51" t="s">
        <v>155</v>
      </c>
      <c r="D15" s="51" t="s">
        <v>154</v>
      </c>
      <c r="E15" s="51" t="s">
        <v>153</v>
      </c>
      <c r="F15" s="51" t="s">
        <v>156</v>
      </c>
      <c r="G15" s="51" t="s">
        <v>155</v>
      </c>
      <c r="H15" s="51" t="s">
        <v>154</v>
      </c>
      <c r="I15" s="50" t="s">
        <v>153</v>
      </c>
    </row>
    <row r="16" spans="1:18" s="30" customFormat="1" ht="6" customHeight="1">
      <c r="A16" s="42"/>
      <c r="B16" s="41"/>
      <c r="C16" s="40"/>
      <c r="D16" s="40"/>
      <c r="E16" s="40"/>
      <c r="F16" s="40"/>
      <c r="G16" s="40"/>
      <c r="H16" s="40"/>
      <c r="I16" s="40"/>
    </row>
    <row r="17" spans="1:12" ht="10.5" customHeight="1">
      <c r="A17" s="112" t="s">
        <v>290</v>
      </c>
      <c r="B17" s="9">
        <v>35170</v>
      </c>
      <c r="C17" s="10">
        <v>675267</v>
      </c>
      <c r="D17" s="10">
        <v>1621107807</v>
      </c>
      <c r="E17" s="10">
        <v>17131220598.5</v>
      </c>
      <c r="F17" s="10">
        <v>493735</v>
      </c>
      <c r="G17" s="10">
        <v>1245770</v>
      </c>
      <c r="H17" s="10">
        <v>956391228</v>
      </c>
      <c r="I17" s="10">
        <v>9383271232</v>
      </c>
    </row>
    <row r="18" spans="1:12" ht="10.5" customHeight="1">
      <c r="A18" s="113" t="s">
        <v>275</v>
      </c>
      <c r="B18" s="9">
        <v>34639</v>
      </c>
      <c r="C18" s="10">
        <v>650679</v>
      </c>
      <c r="D18" s="10">
        <v>1648874929</v>
      </c>
      <c r="E18" s="10">
        <v>17400753918</v>
      </c>
      <c r="F18" s="10">
        <v>507926</v>
      </c>
      <c r="G18" s="10">
        <v>1237509</v>
      </c>
      <c r="H18" s="10">
        <v>968837744</v>
      </c>
      <c r="I18" s="10">
        <v>9521882676.5</v>
      </c>
      <c r="J18" s="30"/>
      <c r="K18" s="30"/>
      <c r="L18" s="30"/>
    </row>
    <row r="19" spans="1:12" s="13" customFormat="1" ht="10.5" customHeight="1">
      <c r="A19" s="113" t="s">
        <v>291</v>
      </c>
      <c r="B19" s="9">
        <v>34505</v>
      </c>
      <c r="C19" s="10">
        <v>642495</v>
      </c>
      <c r="D19" s="10">
        <v>1662382706</v>
      </c>
      <c r="E19" s="10">
        <v>17494197691</v>
      </c>
      <c r="F19" s="10">
        <v>508905</v>
      </c>
      <c r="G19" s="10">
        <v>1191494</v>
      </c>
      <c r="H19" s="10">
        <v>962236667</v>
      </c>
      <c r="I19" s="10">
        <v>9457839763.5</v>
      </c>
      <c r="J19" s="107"/>
      <c r="K19" s="107"/>
      <c r="L19" s="107"/>
    </row>
    <row r="20" spans="1:12" s="2" customFormat="1" ht="10.5" customHeight="1">
      <c r="A20" s="113" t="s">
        <v>292</v>
      </c>
      <c r="B20" s="9">
        <v>33425</v>
      </c>
      <c r="C20" s="10">
        <v>613007</v>
      </c>
      <c r="D20" s="10">
        <v>1644767266</v>
      </c>
      <c r="E20" s="10">
        <v>17284249290.5</v>
      </c>
      <c r="F20" s="10">
        <v>507120</v>
      </c>
      <c r="G20" s="10">
        <v>1150740</v>
      </c>
      <c r="H20" s="10">
        <v>957736503</v>
      </c>
      <c r="I20" s="10">
        <v>9427432575</v>
      </c>
      <c r="J20" s="30"/>
      <c r="K20" s="106"/>
      <c r="L20" s="106"/>
    </row>
    <row r="21" spans="1:12" s="2" customFormat="1" ht="10.5" customHeight="1">
      <c r="A21" s="114" t="s">
        <v>293</v>
      </c>
      <c r="B21" s="7">
        <v>32962</v>
      </c>
      <c r="C21" s="8">
        <v>593586</v>
      </c>
      <c r="D21" s="8">
        <v>1629972681</v>
      </c>
      <c r="E21" s="8">
        <v>17063514015.5</v>
      </c>
      <c r="F21" s="8">
        <v>503898</v>
      </c>
      <c r="G21" s="8">
        <v>1117492</v>
      </c>
      <c r="H21" s="8">
        <v>977541897</v>
      </c>
      <c r="I21" s="8">
        <v>9604917683.5</v>
      </c>
      <c r="J21" s="106"/>
      <c r="K21" s="106"/>
      <c r="L21" s="106"/>
    </row>
    <row r="22" spans="1:12" s="2" customFormat="1" ht="6" customHeight="1">
      <c r="A22" s="15"/>
      <c r="B22" s="9"/>
      <c r="C22" s="10"/>
      <c r="D22" s="10"/>
      <c r="E22" s="10"/>
      <c r="F22" s="10"/>
      <c r="G22" s="10"/>
      <c r="H22" s="10"/>
      <c r="I22" s="10"/>
      <c r="J22" s="106"/>
      <c r="K22" s="106"/>
      <c r="L22" s="106"/>
    </row>
    <row r="23" spans="1:12" ht="10.5" customHeight="1">
      <c r="A23" s="14" t="s">
        <v>101</v>
      </c>
      <c r="B23" s="9">
        <v>2746.8333333333335</v>
      </c>
      <c r="C23" s="10">
        <v>49465.5</v>
      </c>
      <c r="D23" s="10">
        <v>135831056.75</v>
      </c>
      <c r="E23" s="10">
        <v>1421959501.2916667</v>
      </c>
      <c r="F23" s="10">
        <v>41991.5</v>
      </c>
      <c r="G23" s="10">
        <v>93124.333333333328</v>
      </c>
      <c r="H23" s="10">
        <v>81461824.75</v>
      </c>
      <c r="I23" s="10">
        <v>800409807</v>
      </c>
      <c r="J23" s="30"/>
      <c r="K23" s="30"/>
      <c r="L23" s="30"/>
    </row>
    <row r="24" spans="1:12" ht="6" customHeight="1">
      <c r="A24" s="14"/>
      <c r="B24" s="9"/>
      <c r="C24" s="10"/>
      <c r="D24" s="10"/>
      <c r="E24" s="10"/>
      <c r="F24" s="10"/>
      <c r="G24" s="10"/>
      <c r="H24" s="10"/>
      <c r="I24" s="10"/>
      <c r="J24" s="30"/>
      <c r="K24" s="30"/>
      <c r="L24" s="30"/>
    </row>
    <row r="25" spans="1:12" ht="10.5" customHeight="1">
      <c r="A25" s="93" t="s">
        <v>294</v>
      </c>
      <c r="B25" s="102">
        <v>2875</v>
      </c>
      <c r="C25" s="10">
        <v>51288</v>
      </c>
      <c r="D25" s="10">
        <v>143339427</v>
      </c>
      <c r="E25" s="10">
        <v>1489048678</v>
      </c>
      <c r="F25" s="10">
        <v>43405</v>
      </c>
      <c r="G25" s="10">
        <v>97385</v>
      </c>
      <c r="H25" s="10">
        <v>82741745</v>
      </c>
      <c r="I25" s="10">
        <v>813654882.5</v>
      </c>
      <c r="J25" s="30"/>
      <c r="K25" s="105"/>
      <c r="L25" s="30"/>
    </row>
    <row r="26" spans="1:12" ht="10.5" customHeight="1">
      <c r="A26" s="91" t="s">
        <v>278</v>
      </c>
      <c r="B26" s="102">
        <v>2717</v>
      </c>
      <c r="C26" s="103">
        <v>48165</v>
      </c>
      <c r="D26" s="103">
        <v>131809275</v>
      </c>
      <c r="E26" s="103">
        <v>1380938893</v>
      </c>
      <c r="F26" s="103">
        <v>41905</v>
      </c>
      <c r="G26" s="103">
        <v>94570</v>
      </c>
      <c r="H26" s="104">
        <v>81388794</v>
      </c>
      <c r="I26" s="103">
        <v>798977364.5</v>
      </c>
      <c r="J26" s="30"/>
      <c r="K26" s="30"/>
      <c r="L26" s="30"/>
    </row>
    <row r="27" spans="1:12" ht="10.5" customHeight="1">
      <c r="A27" s="91" t="s">
        <v>279</v>
      </c>
      <c r="B27" s="102">
        <v>2789</v>
      </c>
      <c r="C27" s="10">
        <v>51225</v>
      </c>
      <c r="D27" s="10">
        <v>139895210</v>
      </c>
      <c r="E27" s="10">
        <v>1468404039.5</v>
      </c>
      <c r="F27" s="10">
        <v>42209</v>
      </c>
      <c r="G27" s="10">
        <v>92971</v>
      </c>
      <c r="H27" s="101">
        <v>78303955</v>
      </c>
      <c r="I27" s="10">
        <v>770248410.5</v>
      </c>
      <c r="J27" s="30"/>
      <c r="K27" s="30"/>
      <c r="L27" s="30"/>
    </row>
    <row r="28" spans="1:12" ht="10.5" customHeight="1">
      <c r="A28" s="91" t="s">
        <v>280</v>
      </c>
      <c r="B28" s="102">
        <v>2788</v>
      </c>
      <c r="C28" s="10">
        <v>48917</v>
      </c>
      <c r="D28" s="10">
        <v>138194171</v>
      </c>
      <c r="E28" s="10">
        <v>1452729945.5</v>
      </c>
      <c r="F28" s="10">
        <v>42835</v>
      </c>
      <c r="G28" s="10">
        <v>98046</v>
      </c>
      <c r="H28" s="101">
        <v>81887972</v>
      </c>
      <c r="I28" s="10">
        <v>805363876.5</v>
      </c>
      <c r="J28" s="30"/>
      <c r="K28" s="30"/>
      <c r="L28" s="30"/>
    </row>
    <row r="29" spans="1:12" ht="10.5" customHeight="1">
      <c r="A29" s="91" t="s">
        <v>281</v>
      </c>
      <c r="B29" s="102">
        <v>2812</v>
      </c>
      <c r="C29" s="10">
        <v>49615</v>
      </c>
      <c r="D29" s="10">
        <v>135131110</v>
      </c>
      <c r="E29" s="10">
        <v>1421879125.5</v>
      </c>
      <c r="F29" s="10">
        <v>41755</v>
      </c>
      <c r="G29" s="10">
        <v>95433</v>
      </c>
      <c r="H29" s="101">
        <v>80701355</v>
      </c>
      <c r="I29" s="10">
        <v>793928257</v>
      </c>
      <c r="J29" s="30"/>
      <c r="K29" s="30"/>
      <c r="L29" s="30"/>
    </row>
    <row r="30" spans="1:12" ht="10.5" customHeight="1">
      <c r="A30" s="91" t="s">
        <v>282</v>
      </c>
      <c r="B30" s="102">
        <v>2817</v>
      </c>
      <c r="C30" s="10">
        <v>51209</v>
      </c>
      <c r="D30" s="10">
        <v>136426848</v>
      </c>
      <c r="E30" s="10">
        <v>1431655084</v>
      </c>
      <c r="F30" s="10">
        <v>40987</v>
      </c>
      <c r="G30" s="10">
        <v>89653</v>
      </c>
      <c r="H30" s="101">
        <v>78143599</v>
      </c>
      <c r="I30" s="10">
        <v>769631201.5</v>
      </c>
      <c r="J30" s="30"/>
      <c r="K30" s="30"/>
      <c r="L30" s="30"/>
    </row>
    <row r="31" spans="1:12" ht="10.5" customHeight="1">
      <c r="A31" s="91" t="s">
        <v>283</v>
      </c>
      <c r="B31" s="102">
        <v>2705</v>
      </c>
      <c r="C31" s="10">
        <v>48089</v>
      </c>
      <c r="D31" s="10">
        <v>127625106</v>
      </c>
      <c r="E31" s="10">
        <v>1333847443.5</v>
      </c>
      <c r="F31" s="10">
        <v>41526</v>
      </c>
      <c r="G31" s="10">
        <v>91724</v>
      </c>
      <c r="H31" s="101">
        <v>81517873</v>
      </c>
      <c r="I31" s="10">
        <v>801279114</v>
      </c>
      <c r="J31" s="30"/>
      <c r="K31" s="30"/>
      <c r="L31" s="30"/>
    </row>
    <row r="32" spans="1:12" ht="10.5" customHeight="1">
      <c r="A32" s="91" t="s">
        <v>284</v>
      </c>
      <c r="B32" s="100">
        <v>2762</v>
      </c>
      <c r="C32" s="10">
        <v>50306</v>
      </c>
      <c r="D32" s="10">
        <v>143127267</v>
      </c>
      <c r="E32" s="10">
        <v>1492917925.5</v>
      </c>
      <c r="F32" s="10">
        <v>43441</v>
      </c>
      <c r="G32" s="10">
        <v>100100</v>
      </c>
      <c r="H32" s="101">
        <v>88034943</v>
      </c>
      <c r="I32" s="10">
        <v>863964331</v>
      </c>
      <c r="J32" s="30"/>
      <c r="K32" s="30"/>
      <c r="L32" s="30"/>
    </row>
    <row r="33" spans="1:12" ht="10.5" customHeight="1">
      <c r="A33" s="91" t="s">
        <v>285</v>
      </c>
      <c r="B33" s="100">
        <v>2670</v>
      </c>
      <c r="C33" s="10">
        <v>48510</v>
      </c>
      <c r="D33" s="10">
        <v>134149201</v>
      </c>
      <c r="E33" s="10">
        <v>1397756359</v>
      </c>
      <c r="F33" s="10">
        <v>41326</v>
      </c>
      <c r="G33" s="10">
        <v>90291</v>
      </c>
      <c r="H33" s="101">
        <v>81852396</v>
      </c>
      <c r="I33" s="10">
        <v>803742412</v>
      </c>
      <c r="J33" s="30"/>
      <c r="K33" s="30"/>
      <c r="L33" s="30"/>
    </row>
    <row r="34" spans="1:12" ht="10.5" customHeight="1">
      <c r="A34" s="93" t="s">
        <v>295</v>
      </c>
      <c r="B34" s="100">
        <v>2664</v>
      </c>
      <c r="C34" s="10">
        <v>49081</v>
      </c>
      <c r="D34" s="10">
        <v>133016784</v>
      </c>
      <c r="E34" s="10">
        <v>1398199435</v>
      </c>
      <c r="F34" s="10">
        <v>42329</v>
      </c>
      <c r="G34" s="10">
        <v>92734</v>
      </c>
      <c r="H34" s="101">
        <v>82703458</v>
      </c>
      <c r="I34" s="10">
        <v>812222136.5</v>
      </c>
      <c r="J34" s="30"/>
      <c r="K34" s="30"/>
      <c r="L34" s="30"/>
    </row>
    <row r="35" spans="1:12" ht="10.5" customHeight="1">
      <c r="A35" s="91" t="s">
        <v>287</v>
      </c>
      <c r="B35" s="100">
        <v>2680</v>
      </c>
      <c r="C35" s="10">
        <v>50450</v>
      </c>
      <c r="D35" s="10">
        <v>138853033</v>
      </c>
      <c r="E35" s="10">
        <v>1454105681</v>
      </c>
      <c r="F35" s="10">
        <v>39972</v>
      </c>
      <c r="G35" s="10">
        <v>83491</v>
      </c>
      <c r="H35" s="101">
        <v>78532067</v>
      </c>
      <c r="I35" s="10">
        <v>771184098</v>
      </c>
    </row>
    <row r="36" spans="1:12" ht="10.5" customHeight="1">
      <c r="A36" s="91" t="s">
        <v>270</v>
      </c>
      <c r="B36" s="100">
        <v>2683</v>
      </c>
      <c r="C36" s="10">
        <v>46731</v>
      </c>
      <c r="D36" s="10">
        <v>128405249</v>
      </c>
      <c r="E36" s="10">
        <v>1342031406</v>
      </c>
      <c r="F36" s="10">
        <v>42208</v>
      </c>
      <c r="G36" s="10">
        <v>91094</v>
      </c>
      <c r="H36" s="10">
        <v>81733740</v>
      </c>
      <c r="I36" s="10">
        <v>800721600</v>
      </c>
    </row>
    <row r="37" spans="1:12" s="30" customFormat="1" ht="6" customHeight="1">
      <c r="A37" s="31"/>
      <c r="B37" s="11"/>
      <c r="C37" s="12"/>
      <c r="D37" s="12"/>
      <c r="E37" s="12"/>
      <c r="F37" s="12"/>
      <c r="G37" s="12"/>
      <c r="H37" s="12"/>
      <c r="I37" s="12"/>
    </row>
    <row r="38" spans="1:12" ht="10.5" customHeight="1">
      <c r="A38" s="1" t="s">
        <v>88</v>
      </c>
    </row>
    <row r="39" spans="1:12" ht="10.5" customHeight="1"/>
    <row r="40" spans="1:12" ht="10.5" customHeight="1"/>
  </sheetData>
  <mergeCells count="4">
    <mergeCell ref="A12:I12"/>
    <mergeCell ref="A14:A15"/>
    <mergeCell ref="B14:E14"/>
    <mergeCell ref="F14:I14"/>
  </mergeCells>
  <phoneticPr fontId="12"/>
  <printOptions gridLinesSet="0"/>
  <pageMargins left="0.7" right="0.7" top="0.75" bottom="0.75" header="0.3" footer="0.3"/>
  <pageSetup paperSize="9" scale="99" pageOrder="overThenDown" orientation="portrait" r:id="rId1"/>
  <headerFooter>
    <oddHeader xml:space="preserve">&amp;R&amp;F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42"/>
  <sheetViews>
    <sheetView zoomScaleNormal="100" workbookViewId="0"/>
  </sheetViews>
  <sheetFormatPr defaultRowHeight="10.5"/>
  <cols>
    <col min="1" max="1" width="12" style="1" customWidth="1"/>
    <col min="2" max="3" width="12.85546875" style="1" customWidth="1"/>
    <col min="4" max="4" width="14.42578125" style="1" customWidth="1"/>
    <col min="5" max="5" width="20.7109375" style="1" customWidth="1"/>
    <col min="6" max="7" width="12.85546875" style="1" customWidth="1"/>
    <col min="8" max="8" width="13" style="1" customWidth="1"/>
    <col min="9" max="9" width="20.7109375" style="1" customWidth="1"/>
    <col min="10" max="16384" width="9.140625" style="1"/>
  </cols>
  <sheetData>
    <row r="1" spans="1:18" ht="13.5" customHeight="1"/>
    <row r="2" spans="1:18" ht="13.5" customHeight="1">
      <c r="A2" s="29" t="s">
        <v>212</v>
      </c>
      <c r="B2" s="29"/>
      <c r="C2" s="29"/>
      <c r="D2" s="29"/>
      <c r="E2" s="29"/>
      <c r="F2" s="29"/>
      <c r="G2" s="29"/>
      <c r="H2" s="29"/>
      <c r="I2" s="29"/>
      <c r="J2" s="29"/>
      <c r="K2" s="29"/>
      <c r="L2" s="29"/>
      <c r="M2" s="29"/>
      <c r="N2" s="29"/>
      <c r="O2" s="29"/>
      <c r="P2" s="29"/>
      <c r="Q2" s="29"/>
      <c r="R2" s="108"/>
    </row>
    <row r="3" spans="1:18" ht="10.5" customHeight="1"/>
    <row r="4" spans="1:18" ht="10.5" customHeight="1">
      <c r="A4" s="44" t="s">
        <v>169</v>
      </c>
    </row>
    <row r="5" spans="1:18" ht="10.5" customHeight="1"/>
    <row r="6" spans="1:18" ht="13.5" customHeight="1">
      <c r="A6" s="23" t="s">
        <v>161</v>
      </c>
      <c r="B6" s="23"/>
      <c r="C6" s="23"/>
      <c r="D6" s="23"/>
      <c r="E6" s="23"/>
      <c r="F6" s="23"/>
      <c r="G6" s="23"/>
      <c r="H6" s="23"/>
      <c r="I6" s="23"/>
      <c r="J6" s="23"/>
      <c r="K6" s="23"/>
    </row>
    <row r="7" spans="1:18" ht="10.5" customHeight="1">
      <c r="D7" s="18"/>
    </row>
    <row r="8" spans="1:18" ht="10.5" customHeight="1">
      <c r="A8" s="18" t="s">
        <v>110</v>
      </c>
    </row>
    <row r="9" spans="1:18" ht="10.5" customHeight="1"/>
    <row r="10" spans="1:18" ht="13.5" customHeight="1">
      <c r="A10" s="23" t="s">
        <v>64</v>
      </c>
      <c r="B10" s="23"/>
      <c r="C10" s="23"/>
      <c r="D10" s="23"/>
      <c r="E10" s="23"/>
      <c r="F10" s="23"/>
      <c r="G10" s="23"/>
      <c r="H10" s="23"/>
      <c r="I10" s="23"/>
    </row>
    <row r="11" spans="1:18" ht="10.5" customHeight="1"/>
    <row r="12" spans="1:18" ht="21" customHeight="1">
      <c r="A12" s="179" t="s">
        <v>190</v>
      </c>
      <c r="B12" s="179"/>
      <c r="C12" s="179"/>
      <c r="D12" s="179"/>
      <c r="E12" s="179"/>
      <c r="F12" s="179"/>
      <c r="G12" s="179"/>
      <c r="H12" s="179"/>
      <c r="I12" s="179"/>
    </row>
    <row r="13" spans="1:18" ht="10.5" customHeight="1">
      <c r="I13" s="52"/>
    </row>
    <row r="14" spans="1:18" ht="12" customHeight="1">
      <c r="A14" s="180" t="s">
        <v>107</v>
      </c>
      <c r="B14" s="183" t="s">
        <v>106</v>
      </c>
      <c r="C14" s="185"/>
      <c r="D14" s="185"/>
      <c r="E14" s="186"/>
      <c r="F14" s="183" t="s">
        <v>105</v>
      </c>
      <c r="G14" s="185"/>
      <c r="H14" s="185"/>
      <c r="I14" s="185"/>
    </row>
    <row r="15" spans="1:18" ht="12" customHeight="1">
      <c r="A15" s="184"/>
      <c r="B15" s="3" t="s">
        <v>156</v>
      </c>
      <c r="C15" s="3" t="s">
        <v>155</v>
      </c>
      <c r="D15" s="3" t="s">
        <v>154</v>
      </c>
      <c r="E15" s="3" t="s">
        <v>153</v>
      </c>
      <c r="F15" s="3" t="s">
        <v>156</v>
      </c>
      <c r="G15" s="3" t="s">
        <v>155</v>
      </c>
      <c r="H15" s="3" t="s">
        <v>154</v>
      </c>
      <c r="I15" s="4" t="s">
        <v>153</v>
      </c>
    </row>
    <row r="16" spans="1:18" s="30" customFormat="1" ht="6" customHeight="1">
      <c r="A16" s="42"/>
      <c r="B16" s="41"/>
      <c r="C16" s="40"/>
      <c r="D16" s="40"/>
      <c r="E16" s="40"/>
      <c r="F16" s="40"/>
      <c r="G16" s="40"/>
      <c r="H16" s="40"/>
      <c r="I16" s="40"/>
    </row>
    <row r="17" spans="1:12" ht="10.5" customHeight="1">
      <c r="A17" s="112" t="s">
        <v>273</v>
      </c>
      <c r="B17" s="9">
        <v>35053</v>
      </c>
      <c r="C17" s="10">
        <v>681700</v>
      </c>
      <c r="D17" s="10">
        <v>1598484649</v>
      </c>
      <c r="E17" s="10">
        <v>16866306520.5</v>
      </c>
      <c r="F17" s="10">
        <v>477912</v>
      </c>
      <c r="G17" s="10">
        <v>1232337</v>
      </c>
      <c r="H17" s="10">
        <v>910265616</v>
      </c>
      <c r="I17" s="10">
        <v>8934061860</v>
      </c>
    </row>
    <row r="18" spans="1:12" ht="10.5" customHeight="1">
      <c r="A18" s="113" t="s">
        <v>274</v>
      </c>
      <c r="B18" s="9">
        <v>35170</v>
      </c>
      <c r="C18" s="10">
        <v>675267</v>
      </c>
      <c r="D18" s="10">
        <v>1621107807</v>
      </c>
      <c r="E18" s="10">
        <v>17131220598.5</v>
      </c>
      <c r="F18" s="10">
        <v>493735</v>
      </c>
      <c r="G18" s="10">
        <v>1245770</v>
      </c>
      <c r="H18" s="10">
        <v>956391228</v>
      </c>
      <c r="I18" s="10">
        <v>9383271232</v>
      </c>
      <c r="J18" s="30"/>
      <c r="K18" s="30"/>
      <c r="L18" s="30"/>
    </row>
    <row r="19" spans="1:12" s="13" customFormat="1" ht="10.5" customHeight="1">
      <c r="A19" s="113" t="s">
        <v>275</v>
      </c>
      <c r="B19" s="9">
        <v>34639</v>
      </c>
      <c r="C19" s="10">
        <v>650679</v>
      </c>
      <c r="D19" s="10">
        <v>1648874929</v>
      </c>
      <c r="E19" s="10">
        <v>17400753918</v>
      </c>
      <c r="F19" s="10">
        <v>507926</v>
      </c>
      <c r="G19" s="10">
        <v>1237509</v>
      </c>
      <c r="H19" s="10">
        <v>968837744</v>
      </c>
      <c r="I19" s="10">
        <v>9521882676.5</v>
      </c>
      <c r="J19" s="107"/>
      <c r="K19" s="107"/>
      <c r="L19" s="107"/>
    </row>
    <row r="20" spans="1:12" s="2" customFormat="1" ht="10.5" customHeight="1">
      <c r="A20" s="113" t="s">
        <v>276</v>
      </c>
      <c r="B20" s="9">
        <v>34505</v>
      </c>
      <c r="C20" s="10">
        <v>642495</v>
      </c>
      <c r="D20" s="10">
        <v>1662382706</v>
      </c>
      <c r="E20" s="10">
        <v>17494197691</v>
      </c>
      <c r="F20" s="10">
        <v>508905</v>
      </c>
      <c r="G20" s="10">
        <v>1191494</v>
      </c>
      <c r="H20" s="10">
        <v>962236667</v>
      </c>
      <c r="I20" s="10">
        <v>9457839763.5</v>
      </c>
      <c r="J20" s="30"/>
      <c r="K20" s="106"/>
      <c r="L20" s="106"/>
    </row>
    <row r="21" spans="1:12" s="2" customFormat="1" ht="10.5" customHeight="1">
      <c r="A21" s="111" t="s">
        <v>289</v>
      </c>
      <c r="B21" s="7">
        <v>33425</v>
      </c>
      <c r="C21" s="8">
        <v>613007</v>
      </c>
      <c r="D21" s="8">
        <v>1644767266</v>
      </c>
      <c r="E21" s="8">
        <v>17284249290.5</v>
      </c>
      <c r="F21" s="8">
        <v>507120</v>
      </c>
      <c r="G21" s="8">
        <v>1150740</v>
      </c>
      <c r="H21" s="8">
        <v>957736503</v>
      </c>
      <c r="I21" s="8">
        <v>9427432575</v>
      </c>
      <c r="J21" s="106"/>
      <c r="K21" s="106"/>
      <c r="L21" s="106"/>
    </row>
    <row r="22" spans="1:12" s="2" customFormat="1" ht="6" customHeight="1">
      <c r="A22" s="15"/>
      <c r="B22" s="9"/>
      <c r="C22" s="10"/>
      <c r="D22" s="10"/>
      <c r="E22" s="10"/>
      <c r="F22" s="10"/>
      <c r="G22" s="10"/>
      <c r="H22" s="10"/>
      <c r="I22" s="10"/>
      <c r="J22" s="106"/>
      <c r="K22" s="106"/>
      <c r="L22" s="106"/>
    </row>
    <row r="23" spans="1:12" ht="10.5" customHeight="1">
      <c r="A23" s="14" t="s">
        <v>101</v>
      </c>
      <c r="B23" s="9">
        <v>2785.4166666666665</v>
      </c>
      <c r="C23" s="10">
        <v>51083.916666666664</v>
      </c>
      <c r="D23" s="10">
        <v>137063938.83333334</v>
      </c>
      <c r="E23" s="10">
        <v>1440354107.5416667</v>
      </c>
      <c r="F23" s="10">
        <v>42260</v>
      </c>
      <c r="G23" s="10">
        <v>95895</v>
      </c>
      <c r="H23" s="10">
        <v>79811375.25</v>
      </c>
      <c r="I23" s="10">
        <v>785619381.25</v>
      </c>
      <c r="J23" s="30"/>
      <c r="K23" s="30"/>
      <c r="L23" s="30"/>
    </row>
    <row r="24" spans="1:12" ht="6" customHeight="1">
      <c r="A24" s="14"/>
      <c r="B24" s="9"/>
      <c r="C24" s="10"/>
      <c r="D24" s="10"/>
      <c r="E24" s="10"/>
      <c r="F24" s="10"/>
      <c r="G24" s="10"/>
      <c r="H24" s="10"/>
      <c r="I24" s="10"/>
      <c r="J24" s="30"/>
      <c r="K24" s="30"/>
      <c r="L24" s="30"/>
    </row>
    <row r="25" spans="1:12" ht="10.5" customHeight="1">
      <c r="A25" s="93" t="s">
        <v>277</v>
      </c>
      <c r="B25" s="102">
        <v>2846</v>
      </c>
      <c r="C25" s="10">
        <v>53811</v>
      </c>
      <c r="D25" s="10">
        <v>137212229</v>
      </c>
      <c r="E25" s="10">
        <v>1435347354.5</v>
      </c>
      <c r="F25" s="10">
        <v>42831</v>
      </c>
      <c r="G25" s="10">
        <v>97549</v>
      </c>
      <c r="H25" s="10">
        <v>80240103</v>
      </c>
      <c r="I25" s="10">
        <v>788277873.5</v>
      </c>
      <c r="J25" s="30"/>
      <c r="K25" s="105"/>
      <c r="L25" s="30"/>
    </row>
    <row r="26" spans="1:12" ht="10.5" customHeight="1">
      <c r="A26" s="91" t="s">
        <v>278</v>
      </c>
      <c r="B26" s="102">
        <v>2802</v>
      </c>
      <c r="C26" s="103">
        <v>50303</v>
      </c>
      <c r="D26" s="103">
        <v>134069379</v>
      </c>
      <c r="E26" s="103">
        <v>1410713424</v>
      </c>
      <c r="F26" s="103">
        <v>42611</v>
      </c>
      <c r="G26" s="103">
        <v>99700</v>
      </c>
      <c r="H26" s="104">
        <v>81768002</v>
      </c>
      <c r="I26" s="103">
        <v>804727213</v>
      </c>
      <c r="J26" s="30"/>
      <c r="K26" s="30"/>
      <c r="L26" s="30"/>
    </row>
    <row r="27" spans="1:12" ht="10.5" customHeight="1">
      <c r="A27" s="91" t="s">
        <v>279</v>
      </c>
      <c r="B27" s="102">
        <v>2852</v>
      </c>
      <c r="C27" s="10">
        <v>53122</v>
      </c>
      <c r="D27" s="10">
        <v>139887877</v>
      </c>
      <c r="E27" s="10">
        <v>1479562678.5</v>
      </c>
      <c r="F27" s="10">
        <v>42797</v>
      </c>
      <c r="G27" s="10">
        <v>98638</v>
      </c>
      <c r="H27" s="101">
        <v>80612305</v>
      </c>
      <c r="I27" s="10">
        <v>793053456</v>
      </c>
      <c r="J27" s="30"/>
      <c r="K27" s="30"/>
      <c r="L27" s="30"/>
    </row>
    <row r="28" spans="1:12" ht="10.5" customHeight="1">
      <c r="A28" s="91" t="s">
        <v>280</v>
      </c>
      <c r="B28" s="102">
        <v>2871</v>
      </c>
      <c r="C28" s="10">
        <v>51797</v>
      </c>
      <c r="D28" s="10">
        <v>139620947</v>
      </c>
      <c r="E28" s="10">
        <v>1470969350.5</v>
      </c>
      <c r="F28" s="10">
        <v>42710</v>
      </c>
      <c r="G28" s="10">
        <v>99056</v>
      </c>
      <c r="H28" s="101">
        <v>80977672</v>
      </c>
      <c r="I28" s="10">
        <v>797133131.5</v>
      </c>
      <c r="J28" s="30"/>
      <c r="K28" s="30"/>
      <c r="L28" s="30"/>
    </row>
    <row r="29" spans="1:12" ht="10.5" customHeight="1">
      <c r="A29" s="91" t="s">
        <v>281</v>
      </c>
      <c r="B29" s="102">
        <v>2814</v>
      </c>
      <c r="C29" s="10">
        <v>52824</v>
      </c>
      <c r="D29" s="10">
        <v>145206451</v>
      </c>
      <c r="E29" s="10">
        <v>1518092618.5</v>
      </c>
      <c r="F29" s="10">
        <v>42645</v>
      </c>
      <c r="G29" s="10">
        <v>100990</v>
      </c>
      <c r="H29" s="101">
        <v>81628336</v>
      </c>
      <c r="I29" s="10">
        <v>804267012.5</v>
      </c>
      <c r="J29" s="30"/>
      <c r="K29" s="30"/>
      <c r="L29" s="30"/>
    </row>
    <row r="30" spans="1:12" ht="10.5" customHeight="1">
      <c r="A30" s="91" t="s">
        <v>282</v>
      </c>
      <c r="B30" s="102">
        <v>2884</v>
      </c>
      <c r="C30" s="10">
        <v>53534</v>
      </c>
      <c r="D30" s="10">
        <v>142237211</v>
      </c>
      <c r="E30" s="10">
        <v>1491330915</v>
      </c>
      <c r="F30" s="10">
        <v>40805</v>
      </c>
      <c r="G30" s="10">
        <v>91400</v>
      </c>
      <c r="H30" s="101">
        <v>76846727</v>
      </c>
      <c r="I30" s="10">
        <v>757536029.5</v>
      </c>
      <c r="J30" s="30"/>
      <c r="K30" s="30"/>
      <c r="L30" s="30"/>
    </row>
    <row r="31" spans="1:12" ht="10.5" customHeight="1">
      <c r="A31" s="91" t="s">
        <v>283</v>
      </c>
      <c r="B31" s="102">
        <v>2733</v>
      </c>
      <c r="C31" s="10">
        <v>49513</v>
      </c>
      <c r="D31" s="10">
        <v>132655803</v>
      </c>
      <c r="E31" s="10">
        <v>1398921740.5</v>
      </c>
      <c r="F31" s="10">
        <v>42460</v>
      </c>
      <c r="G31" s="10">
        <v>98784</v>
      </c>
      <c r="H31" s="101">
        <v>81448003</v>
      </c>
      <c r="I31" s="10">
        <v>802713756</v>
      </c>
      <c r="J31" s="30"/>
      <c r="K31" s="30"/>
      <c r="L31" s="30"/>
    </row>
    <row r="32" spans="1:12" ht="10.5" customHeight="1">
      <c r="A32" s="91" t="s">
        <v>284</v>
      </c>
      <c r="B32" s="100">
        <v>2832</v>
      </c>
      <c r="C32" s="10">
        <v>51737</v>
      </c>
      <c r="D32" s="10">
        <v>139800867</v>
      </c>
      <c r="E32" s="10">
        <v>1474214864.5</v>
      </c>
      <c r="F32" s="10">
        <v>43264</v>
      </c>
      <c r="G32" s="10">
        <v>102843</v>
      </c>
      <c r="H32" s="101">
        <v>84004835</v>
      </c>
      <c r="I32" s="10">
        <v>827595957.5</v>
      </c>
      <c r="J32" s="30"/>
      <c r="K32" s="30"/>
      <c r="L32" s="30"/>
    </row>
    <row r="33" spans="1:12" ht="10.5" customHeight="1">
      <c r="A33" s="91" t="s">
        <v>285</v>
      </c>
      <c r="B33" s="100">
        <v>2677</v>
      </c>
      <c r="C33" s="10">
        <v>48186</v>
      </c>
      <c r="D33" s="10">
        <v>131174040</v>
      </c>
      <c r="E33" s="10">
        <v>1375883516</v>
      </c>
      <c r="F33" s="10">
        <v>41306</v>
      </c>
      <c r="G33" s="10">
        <v>90903</v>
      </c>
      <c r="H33" s="101">
        <v>75975091</v>
      </c>
      <c r="I33" s="10">
        <v>748702675.5</v>
      </c>
      <c r="J33" s="30"/>
      <c r="K33" s="30"/>
      <c r="L33" s="30"/>
    </row>
    <row r="34" spans="1:12" ht="10.5" customHeight="1">
      <c r="A34" s="93" t="s">
        <v>286</v>
      </c>
      <c r="B34" s="100">
        <v>2715</v>
      </c>
      <c r="C34" s="10">
        <v>49710</v>
      </c>
      <c r="D34" s="10">
        <v>134835613</v>
      </c>
      <c r="E34" s="10">
        <v>1423462535.5</v>
      </c>
      <c r="F34" s="10">
        <v>43126</v>
      </c>
      <c r="G34" s="10">
        <v>94904</v>
      </c>
      <c r="H34" s="101">
        <v>80269422</v>
      </c>
      <c r="I34" s="10">
        <v>788663518.5</v>
      </c>
      <c r="J34" s="30"/>
      <c r="K34" s="30"/>
      <c r="L34" s="30"/>
    </row>
    <row r="35" spans="1:12" ht="10.5" customHeight="1">
      <c r="A35" s="91" t="s">
        <v>287</v>
      </c>
      <c r="B35" s="100">
        <v>2719</v>
      </c>
      <c r="C35" s="10">
        <v>51512</v>
      </c>
      <c r="D35" s="10">
        <v>134204387</v>
      </c>
      <c r="E35" s="10">
        <v>1411033880</v>
      </c>
      <c r="F35" s="10">
        <v>41790</v>
      </c>
      <c r="G35" s="10">
        <v>88488</v>
      </c>
      <c r="H35" s="101">
        <v>77932892</v>
      </c>
      <c r="I35" s="10">
        <v>767065202</v>
      </c>
    </row>
    <row r="36" spans="1:12" ht="10.5" customHeight="1">
      <c r="A36" s="91" t="s">
        <v>288</v>
      </c>
      <c r="B36" s="100">
        <v>2680</v>
      </c>
      <c r="C36" s="10">
        <v>46958</v>
      </c>
      <c r="D36" s="10">
        <v>133862462</v>
      </c>
      <c r="E36" s="10">
        <v>1394716413</v>
      </c>
      <c r="F36" s="10">
        <v>40775</v>
      </c>
      <c r="G36" s="10">
        <v>87485</v>
      </c>
      <c r="H36" s="10">
        <v>76033115</v>
      </c>
      <c r="I36" s="10">
        <v>747696749.5</v>
      </c>
    </row>
    <row r="37" spans="1:12" s="30" customFormat="1" ht="6" customHeight="1">
      <c r="A37" s="31"/>
      <c r="B37" s="11"/>
      <c r="C37" s="12"/>
      <c r="D37" s="12"/>
      <c r="E37" s="12"/>
      <c r="F37" s="12"/>
      <c r="G37" s="12"/>
      <c r="H37" s="12"/>
      <c r="I37" s="12"/>
    </row>
    <row r="38" spans="1:12" ht="10.5" customHeight="1">
      <c r="A38" s="1" t="s">
        <v>88</v>
      </c>
    </row>
    <row r="39" spans="1:12" ht="10.5" customHeight="1"/>
    <row r="40" spans="1:12" ht="10.5" customHeight="1"/>
    <row r="41" spans="1:12" ht="10.5" customHeight="1">
      <c r="H41" s="1" t="s">
        <v>233</v>
      </c>
    </row>
    <row r="42" spans="1:12" ht="10.5" customHeight="1"/>
  </sheetData>
  <mergeCells count="4">
    <mergeCell ref="A12:I12"/>
    <mergeCell ref="A14:A15"/>
    <mergeCell ref="B14:E14"/>
    <mergeCell ref="F14:I14"/>
  </mergeCells>
  <phoneticPr fontId="12"/>
  <printOptions gridLinesSet="0"/>
  <pageMargins left="0.6692913385826772" right="0.6692913385826772" top="0.86614173228346458" bottom="0.86614173228346458" header="0.35433070866141736" footer="0"/>
  <pageSetup paperSize="9"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14</vt:i4>
      </vt:variant>
    </vt:vector>
  </HeadingPairs>
  <TitlesOfParts>
    <vt:vector size="36"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'H20'!Print_Area</vt:lpstr>
      <vt:lpstr>'H21'!Print_Area</vt:lpstr>
      <vt:lpstr>'H22'!Print_Area</vt:lpstr>
      <vt:lpstr>'H23'!Print_Area</vt:lpstr>
      <vt:lpstr>'H24'!Print_Area</vt:lpstr>
      <vt:lpstr>'H25'!Print_Area</vt:lpstr>
      <vt:lpstr>'H26'!Print_Area</vt:lpstr>
      <vt:lpstr>'H27'!Print_Area</vt:lpstr>
      <vt:lpstr>'H28'!Print_Area</vt:lpstr>
      <vt:lpstr>'R01'!Print_Area</vt:lpstr>
      <vt:lpstr>'R02'!Print_Area</vt:lpstr>
      <vt:lpstr>'R03'!Print_Area</vt:lpstr>
      <vt:lpstr>'R04'!Print_Area</vt:lpstr>
      <vt:lpstr>'R05'!Print_Area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2003-08-28T00:40:52Z</cp:lastPrinted>
  <dcterms:created xsi:type="dcterms:W3CDTF">2003-08-25T00:28:52Z</dcterms:created>
  <dcterms:modified xsi:type="dcterms:W3CDTF">2024-03-26T02:49:53Z</dcterms:modified>
</cp:coreProperties>
</file>