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A895F828-F55C-4018-8D60-06152A859FDB}" xr6:coauthVersionLast="47" xr6:coauthVersionMax="47" xr10:uidLastSave="{00000000-0000-0000-0000-000000000000}"/>
  <bookViews>
    <workbookView xWindow="-120" yWindow="-120" windowWidth="20730" windowHeight="11310" tabRatio="770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'H18'!$A$5:$I$53,'H18'!$J$5:$P$53</definedName>
    <definedName name="_xlnm.Print_Area" localSheetId="14">'H21'!$A$6:$AA$49</definedName>
    <definedName name="_xlnm.Print_Area" localSheetId="13">'H22'!$A$2:$R$51</definedName>
    <definedName name="_xlnm.Print_Area" localSheetId="12">'H23'!$A$2:$R$50</definedName>
    <definedName name="_xlnm.Print_Area" localSheetId="11">'H24'!$A$6:$I$50,'H24'!$J$6:$R$50</definedName>
    <definedName name="_xlnm.Print_Area" localSheetId="10">'H25'!$A$6:$I$51,'H25'!$J$6:$R$51</definedName>
    <definedName name="_xlnm.Print_Area" localSheetId="9">'H26'!$A$6:$I$51,'H26'!$J$6:$O$51</definedName>
    <definedName name="_xlnm.Print_Area" localSheetId="8">'H27'!$A$6:$I$51,'H27'!$J$6:$O$51</definedName>
    <definedName name="_xlnm.Print_Area" localSheetId="5">'H30'!$A$1:$I$50,'H30'!$J$1:$R$50</definedName>
    <definedName name="_xlnm.Print_Area" localSheetId="4">'R01'!$A$9:$I$50,'R01'!$J$9:$R$50</definedName>
    <definedName name="_xlnm.Print_Area" localSheetId="3">'R02'!$A$1:$I$50,'R02'!$J$1:$R$50</definedName>
    <definedName name="_xlnm.Print_Area" localSheetId="2">'R03'!$A$5:$I$50,'R03'!$J$5:$R$50</definedName>
    <definedName name="_xlnm.Print_Area" localSheetId="1">'R04'!$A$1:$I$50,'R04'!$J$1:$R$50</definedName>
    <definedName name="_xlnm.Print_Area" localSheetId="0">'R05'!$A$1:$I$50,'R05'!$J$1:$R$50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0" l="1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O22" i="20"/>
  <c r="N22" i="20"/>
  <c r="M22" i="20"/>
  <c r="L22" i="20"/>
  <c r="K22" i="20"/>
  <c r="J22" i="20"/>
  <c r="I22" i="20"/>
  <c r="H22" i="20"/>
  <c r="G22" i="20"/>
  <c r="F22" i="20"/>
  <c r="E22" i="20"/>
  <c r="O21" i="20"/>
  <c r="N21" i="20"/>
  <c r="M21" i="20"/>
  <c r="L21" i="20"/>
  <c r="K21" i="20"/>
  <c r="J21" i="20"/>
  <c r="I21" i="20"/>
  <c r="H21" i="20"/>
  <c r="G21" i="20"/>
  <c r="F21" i="20"/>
  <c r="E21" i="20"/>
  <c r="D21" i="20" l="1"/>
  <c r="D22" i="20"/>
  <c r="D47" i="16"/>
  <c r="D46" i="16"/>
  <c r="D45" i="16"/>
  <c r="D44" i="16"/>
  <c r="D43" i="16"/>
  <c r="H42" i="16"/>
  <c r="H21" i="16" s="1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O22" i="16"/>
  <c r="N22" i="16"/>
  <c r="M22" i="16"/>
  <c r="L22" i="16"/>
  <c r="K22" i="16"/>
  <c r="J22" i="16"/>
  <c r="I22" i="16"/>
  <c r="H22" i="16"/>
  <c r="G22" i="16"/>
  <c r="F22" i="16"/>
  <c r="E22" i="16"/>
  <c r="O21" i="16"/>
  <c r="N21" i="16"/>
  <c r="M21" i="16"/>
  <c r="L21" i="16"/>
  <c r="K21" i="16"/>
  <c r="J21" i="16"/>
  <c r="I21" i="16"/>
  <c r="G21" i="16"/>
  <c r="F21" i="16"/>
  <c r="E21" i="16"/>
  <c r="D42" i="16" l="1"/>
  <c r="D21" i="16"/>
  <c r="D22" i="16"/>
</calcChain>
</file>

<file path=xl/sharedStrings.xml><?xml version="1.0" encoding="utf-8"?>
<sst xmlns="http://schemas.openxmlformats.org/spreadsheetml/2006/main" count="3389" uniqueCount="485">
  <si>
    <t>年月次</t>
  </si>
  <si>
    <t>総数</t>
  </si>
  <si>
    <t>一般住宅</t>
  </si>
  <si>
    <t>共同住宅</t>
  </si>
  <si>
    <t>寮・下宿・寄宿舎等</t>
  </si>
  <si>
    <t>作業場・家内工業</t>
  </si>
  <si>
    <t>店舗・店舗併用住宅</t>
  </si>
  <si>
    <t>工場</t>
  </si>
  <si>
    <t>飲食店ａ）</t>
  </si>
  <si>
    <t>旅館，ホテル</t>
  </si>
  <si>
    <t>官公庁</t>
  </si>
  <si>
    <t>学校</t>
  </si>
  <si>
    <t>神社・寺院</t>
  </si>
  <si>
    <t>その他</t>
  </si>
  <si>
    <t>－</t>
  </si>
  <si>
    <t>損害</t>
  </si>
  <si>
    <t>　資料：京都市消防局総務部庶務課</t>
  </si>
  <si>
    <t>　ａ）待合，料理店等は含まない。</t>
  </si>
  <si>
    <t>（３）　業態別状況</t>
    <rPh sb="7" eb="9">
      <t>ジョウキョウ</t>
    </rPh>
    <phoneticPr fontId="1"/>
  </si>
  <si>
    <t>　本表は，建物に関する火災についての集計である。</t>
    <phoneticPr fontId="1"/>
  </si>
  <si>
    <t>（単位　損害額＝１，０００円）</t>
    <phoneticPr fontId="1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</si>
  <si>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</si>
  <si>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</si>
  <si>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</si>
  <si>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13年</t>
    </r>
    <rPh sb="0" eb="2">
      <t>ヘイセイ</t>
    </rPh>
    <phoneticPr fontId="1"/>
  </si>
  <si>
    <r>
      <t>平成13年</t>
    </r>
    <r>
      <rPr>
        <sz val="8"/>
        <rFont val="ＭＳ 明朝"/>
        <family val="1"/>
        <charset val="128"/>
      </rPr>
      <t>1月</t>
    </r>
    <rPh sb="0" eb="2">
      <t>ヘイセイ</t>
    </rPh>
    <rPh sb="4" eb="5">
      <t>ネン</t>
    </rPh>
    <rPh sb="6" eb="7">
      <t>１ガツ</t>
    </rPh>
    <phoneticPr fontId="1"/>
  </si>
  <si>
    <r>
      <t>平成13年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</si>
  <si>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</si>
  <si>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</si>
  <si>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</si>
  <si>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</si>
  <si>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</si>
  <si>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</si>
  <si>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</si>
  <si>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</si>
  <si>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</si>
  <si>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</si>
  <si>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t>平成9年</t>
    <phoneticPr fontId="1"/>
  </si>
  <si>
    <t>件数</t>
    <phoneticPr fontId="1"/>
  </si>
  <si>
    <t>9年</t>
    <phoneticPr fontId="1"/>
  </si>
  <si>
    <t>件数</t>
    <phoneticPr fontId="1"/>
  </si>
  <si>
    <t>10年</t>
    <phoneticPr fontId="1"/>
  </si>
  <si>
    <t>11年</t>
    <phoneticPr fontId="1"/>
  </si>
  <si>
    <t>12年</t>
    <phoneticPr fontId="1"/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</si>
  <si>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</si>
  <si>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</si>
  <si>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</si>
  <si>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</si>
  <si>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</si>
  <si>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</si>
  <si>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</si>
  <si>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</si>
  <si>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</si>
  <si>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</si>
  <si>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</si>
  <si>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</si>
  <si>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13年</t>
    <phoneticPr fontId="1"/>
  </si>
  <si>
    <t>　a）待合，料理店等は含まない。</t>
    <phoneticPr fontId="1"/>
  </si>
  <si>
    <t>12月</t>
    <phoneticPr fontId="1"/>
  </si>
  <si>
    <t>件数</t>
    <phoneticPr fontId="1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</si>
  <si>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</si>
  <si>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t>11月</t>
    <phoneticPr fontId="1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</si>
  <si>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</si>
  <si>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t>10月</t>
    <phoneticPr fontId="1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</si>
  <si>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</si>
  <si>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t>9月</t>
    <phoneticPr fontId="1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</si>
  <si>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</si>
  <si>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8月</t>
    <phoneticPr fontId="1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</si>
  <si>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</si>
  <si>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7月</t>
    <phoneticPr fontId="1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</si>
  <si>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</si>
  <si>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6月</t>
    <phoneticPr fontId="1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</si>
  <si>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</si>
  <si>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5月</t>
    <phoneticPr fontId="1"/>
  </si>
  <si>
    <r>
      <t>平成13年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</si>
  <si>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4月</t>
    <phoneticPr fontId="1"/>
  </si>
  <si>
    <r>
      <t>平成13年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</si>
  <si>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3月</t>
    <phoneticPr fontId="1"/>
  </si>
  <si>
    <r>
      <t>平成13年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</si>
  <si>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2月</t>
    <phoneticPr fontId="1"/>
  </si>
  <si>
    <r>
      <t>平成13年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</si>
  <si>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1月</t>
    <phoneticPr fontId="1"/>
  </si>
  <si>
    <t>14年</t>
    <phoneticPr fontId="1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</si>
  <si>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1"/>
  </si>
  <si>
    <t>13年</t>
    <phoneticPr fontId="1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</si>
  <si>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1"/>
  </si>
  <si>
    <t>12年</t>
    <phoneticPr fontId="1"/>
  </si>
  <si>
    <t>11年</t>
    <phoneticPr fontId="1"/>
  </si>
  <si>
    <t>10年</t>
    <phoneticPr fontId="1"/>
  </si>
  <si>
    <t>平成10年</t>
    <phoneticPr fontId="1"/>
  </si>
  <si>
    <t>飲食店a）</t>
    <phoneticPr fontId="1"/>
  </si>
  <si>
    <t>（単位　損害額＝１，０００円）</t>
    <phoneticPr fontId="1"/>
  </si>
  <si>
    <t>　本表は，建物に関する火災についての集計である。</t>
    <phoneticPr fontId="1"/>
  </si>
  <si>
    <t>　a）待合，料理店等は含まない。</t>
    <phoneticPr fontId="1"/>
  </si>
  <si>
    <t>12月</t>
    <phoneticPr fontId="1"/>
  </si>
  <si>
    <t>件数</t>
    <phoneticPr fontId="1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</si>
  <si>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</si>
  <si>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t>11月</t>
    <phoneticPr fontId="1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</si>
  <si>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</si>
  <si>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t>10月</t>
    <phoneticPr fontId="1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</si>
  <si>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</si>
  <si>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t>9月</t>
    <phoneticPr fontId="1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</si>
  <si>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</si>
  <si>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8月</t>
    <phoneticPr fontId="1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</si>
  <si>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</si>
  <si>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7月</t>
    <phoneticPr fontId="1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</si>
  <si>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</si>
  <si>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6月</t>
    <phoneticPr fontId="1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</si>
  <si>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</si>
  <si>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5月</t>
    <phoneticPr fontId="1"/>
  </si>
  <si>
    <r>
      <t>平成15年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</si>
  <si>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4月</t>
    <phoneticPr fontId="1"/>
  </si>
  <si>
    <r>
      <t>平成15年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</si>
  <si>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3月</t>
    <phoneticPr fontId="1"/>
  </si>
  <si>
    <r>
      <t>平成15年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</si>
  <si>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2月</t>
    <phoneticPr fontId="1"/>
  </si>
  <si>
    <r>
      <t>平成15年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</si>
  <si>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1月</t>
    <phoneticPr fontId="1"/>
  </si>
  <si>
    <r>
      <t>平成15年</t>
    </r>
    <r>
      <rPr>
        <sz val="8"/>
        <rFont val="ＭＳ 明朝"/>
        <family val="1"/>
        <charset val="128"/>
      </rPr>
      <t>1月</t>
    </r>
    <rPh sb="0" eb="2">
      <t>ヘイセイ</t>
    </rPh>
    <rPh sb="4" eb="5">
      <t>ネン</t>
    </rPh>
    <rPh sb="6" eb="7">
      <t>１ガツ</t>
    </rPh>
    <phoneticPr fontId="1"/>
  </si>
  <si>
    <t>15年</t>
    <phoneticPr fontId="1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</si>
  <si>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1"/>
  </si>
  <si>
    <t>14年</t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</si>
  <si>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</si>
  <si>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13年</t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</si>
  <si>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</si>
  <si>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12年</t>
    <phoneticPr fontId="1"/>
  </si>
  <si>
    <t>11年</t>
    <phoneticPr fontId="1"/>
  </si>
  <si>
    <t>平成11年</t>
    <phoneticPr fontId="1"/>
  </si>
  <si>
    <t>飲食店a）</t>
    <phoneticPr fontId="1"/>
  </si>
  <si>
    <t>（単位　損害額＝１，０００円）</t>
    <phoneticPr fontId="1"/>
  </si>
  <si>
    <t>　本表は，建物に関する火災についての集計である。</t>
    <phoneticPr fontId="1"/>
  </si>
  <si>
    <t>５　火災状況</t>
    <rPh sb="2" eb="4">
      <t>カサイ</t>
    </rPh>
    <rPh sb="4" eb="6">
      <t>ジョウキョウ</t>
    </rPh>
    <phoneticPr fontId="1"/>
  </si>
  <si>
    <t>　a）待合，料理店等は含まない。</t>
    <phoneticPr fontId="1"/>
  </si>
  <si>
    <t>12月</t>
    <phoneticPr fontId="1"/>
  </si>
  <si>
    <t>件数</t>
    <phoneticPr fontId="1"/>
  </si>
  <si>
    <t>11月</t>
    <phoneticPr fontId="1"/>
  </si>
  <si>
    <t>10月</t>
    <phoneticPr fontId="1"/>
  </si>
  <si>
    <t>9月</t>
    <phoneticPr fontId="1"/>
  </si>
  <si>
    <t>8月</t>
    <phoneticPr fontId="1"/>
  </si>
  <si>
    <t>7月</t>
    <phoneticPr fontId="1"/>
  </si>
  <si>
    <t>6月</t>
    <phoneticPr fontId="1"/>
  </si>
  <si>
    <t>5月</t>
    <phoneticPr fontId="1"/>
  </si>
  <si>
    <t>4月</t>
    <phoneticPr fontId="1"/>
  </si>
  <si>
    <t>3月</t>
    <phoneticPr fontId="1"/>
  </si>
  <si>
    <t>2月</t>
    <phoneticPr fontId="1"/>
  </si>
  <si>
    <t>1月</t>
    <phoneticPr fontId="1"/>
  </si>
  <si>
    <t xml:space="preserve"> </t>
  </si>
  <si>
    <t>16年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</si>
  <si>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</si>
  <si>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15年</t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</si>
  <si>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</si>
  <si>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12年</t>
    <phoneticPr fontId="1"/>
  </si>
  <si>
    <t>平成12年</t>
    <phoneticPr fontId="1"/>
  </si>
  <si>
    <t>飲食店a）</t>
    <phoneticPr fontId="1"/>
  </si>
  <si>
    <t>（単位　損害額＝１，０００円）</t>
    <phoneticPr fontId="1"/>
  </si>
  <si>
    <t>　本表は，建物に関する火災についての集計である。</t>
    <phoneticPr fontId="1"/>
  </si>
  <si>
    <t>　注）月別のかっこ書きの数値は，京北の区域の再掲である。</t>
    <rPh sb="1" eb="2">
      <t>チュウ</t>
    </rPh>
    <rPh sb="3" eb="5">
      <t>ツキベツ</t>
    </rPh>
    <rPh sb="9" eb="10">
      <t>カ</t>
    </rPh>
    <rPh sb="12" eb="14">
      <t>スウチ</t>
    </rPh>
    <rPh sb="16" eb="18">
      <t>ケイホク</t>
    </rPh>
    <rPh sb="19" eb="21">
      <t>クイキ</t>
    </rPh>
    <rPh sb="22" eb="24">
      <t>サイケイ</t>
    </rPh>
    <phoneticPr fontId="1"/>
  </si>
  <si>
    <t>　資料：京都市消防局総務部庶務課，京都中部広域消防組合消防課</t>
    <rPh sb="17" eb="19">
      <t>キョウト</t>
    </rPh>
    <rPh sb="19" eb="21">
      <t>チュウブ</t>
    </rPh>
    <rPh sb="21" eb="23">
      <t>コウイキ</t>
    </rPh>
    <rPh sb="23" eb="25">
      <t>ショウボウ</t>
    </rPh>
    <rPh sb="25" eb="27">
      <t>クミアイ</t>
    </rPh>
    <rPh sb="27" eb="29">
      <t>ショウボウ</t>
    </rPh>
    <rPh sb="29" eb="30">
      <t>カ</t>
    </rPh>
    <phoneticPr fontId="1"/>
  </si>
  <si>
    <t>損害額</t>
    <rPh sb="2" eb="3">
      <t>ガク</t>
    </rPh>
    <phoneticPr fontId="1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</si>
  <si>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</t>
    </rPh>
    <rPh sb="7" eb="8">
      <t>１ガツ</t>
    </rPh>
    <phoneticPr fontId="1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</si>
  <si>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</si>
  <si>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</si>
  <si>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r>
      <t>平成17年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</si>
  <si>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r>
      <t>平成17年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</si>
  <si>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(10,333)24,756</t>
  </si>
  <si>
    <t>(10,333)35,757</t>
  </si>
  <si>
    <t>(1)     6</t>
  </si>
  <si>
    <t>(1)    16</t>
  </si>
  <si>
    <r>
      <t>平成17年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</si>
  <si>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(36,700)36,710</t>
  </si>
  <si>
    <t>(36,700)85,422</t>
  </si>
  <si>
    <t>(1)     3</t>
  </si>
  <si>
    <t>(1)    20</t>
  </si>
  <si>
    <r>
      <t>平成17年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</si>
  <si>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r>
      <t>平成17年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</si>
  <si>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r>
      <t>平成17年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</si>
  <si>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</si>
  <si>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r>
      <t>平成17年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</si>
  <si>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(3,206) 3,233</t>
  </si>
  <si>
    <t>(3,206)24,775</t>
  </si>
  <si>
    <t>(1)     2</t>
  </si>
  <si>
    <t>(1)    23</t>
  </si>
  <si>
    <r>
      <t>平成17年</t>
    </r>
    <r>
      <rPr>
        <sz val="8"/>
        <rFont val="ＭＳ 明朝"/>
        <family val="1"/>
        <charset val="128"/>
      </rPr>
      <t>1月</t>
    </r>
    <rPh sb="0" eb="2">
      <t>ヘイセイ</t>
    </rPh>
    <rPh sb="4" eb="5">
      <t>ネン</t>
    </rPh>
    <rPh sb="6" eb="7">
      <t>１ガツ</t>
    </rPh>
    <phoneticPr fontId="1"/>
  </si>
  <si>
    <t>うち京北</t>
    <rPh sb="2" eb="4">
      <t>ケイホク</t>
    </rPh>
    <phoneticPr fontId="1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</si>
  <si>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</si>
  <si>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</si>
  <si>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phoneticPr fontId="1"/>
  </si>
  <si>
    <t>平成13年</t>
    <phoneticPr fontId="1"/>
  </si>
  <si>
    <t>寮・下宿・寄宿舎等</t>
    <phoneticPr fontId="1"/>
  </si>
  <si>
    <t>（単位　損害額＝１，０００円）</t>
  </si>
  <si>
    <t>　本表は，建物に関する火災についての集計である。</t>
  </si>
  <si>
    <t>（３）業態別状況</t>
    <phoneticPr fontId="1"/>
  </si>
  <si>
    <t xml:space="preserve">  ただし，平成１７年については，京都中部広域消防組合から京北町の区域に関する統計数値を得て，これに加えて作成した。</t>
    <phoneticPr fontId="1"/>
  </si>
  <si>
    <t>　本表は，京都市消防局の火災統計により作成されたものである。</t>
    <rPh sb="5" eb="7">
      <t>キョウト</t>
    </rPh>
    <phoneticPr fontId="1"/>
  </si>
  <si>
    <t>６　火災状況</t>
    <rPh sb="2" eb="4">
      <t>カサイ</t>
    </rPh>
    <rPh sb="4" eb="6">
      <t>ジョウキョウ</t>
    </rPh>
    <phoneticPr fontId="1"/>
  </si>
  <si>
    <t>　a）待合，料理店等は含まない。</t>
    <phoneticPr fontId="1"/>
  </si>
  <si>
    <t>　注）平成１７年については，１月から３月までの京北町の区域の数値を含む。平成１７年の損害額の訂正は，１月から３月までの京北町の区域の額以外の訂正である。</t>
    <rPh sb="1" eb="2">
      <t>チュウ</t>
    </rPh>
    <rPh sb="3" eb="5">
      <t>ヘイセイ</t>
    </rPh>
    <rPh sb="7" eb="8">
      <t>ネン</t>
    </rPh>
    <rPh sb="15" eb="16">
      <t>ガツ</t>
    </rPh>
    <rPh sb="19" eb="20">
      <t>ガツ</t>
    </rPh>
    <rPh sb="23" eb="26">
      <t>ケイホクチョウ</t>
    </rPh>
    <rPh sb="27" eb="29">
      <t>クイキ</t>
    </rPh>
    <rPh sb="30" eb="32">
      <t>スウチ</t>
    </rPh>
    <rPh sb="33" eb="34">
      <t>フク</t>
    </rPh>
    <rPh sb="36" eb="38">
      <t>ヘイセイ</t>
    </rPh>
    <rPh sb="40" eb="41">
      <t>ネン</t>
    </rPh>
    <rPh sb="42" eb="44">
      <t>ソンガイ</t>
    </rPh>
    <rPh sb="44" eb="45">
      <t>ガク</t>
    </rPh>
    <rPh sb="46" eb="48">
      <t>テイセイ</t>
    </rPh>
    <rPh sb="51" eb="52">
      <t>ガツ</t>
    </rPh>
    <rPh sb="55" eb="56">
      <t>ガツ</t>
    </rPh>
    <phoneticPr fontId="1"/>
  </si>
  <si>
    <t>件数</t>
    <phoneticPr fontId="1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</si>
  <si>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</si>
  <si>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γ38,183</t>
  </si>
  <si>
    <t>γ243,156</t>
  </si>
  <si>
    <t>γ481,999</t>
    <phoneticPr fontId="1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</si>
  <si>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</si>
  <si>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γ60,924</t>
  </si>
  <si>
    <t>γ62,317</t>
  </si>
  <si>
    <t>γ41,758</t>
  </si>
  <si>
    <t>γ369,854</t>
  </si>
  <si>
    <t>γ28</t>
  </si>
  <si>
    <t>γ20</t>
  </si>
  <si>
    <t>γ46,743</t>
  </si>
  <si>
    <t>γ1,625</t>
  </si>
  <si>
    <t>γ45,687</t>
  </si>
  <si>
    <t>γ26,286</t>
  </si>
  <si>
    <t>γ302,389</t>
  </si>
  <si>
    <t>γ19</t>
  </si>
  <si>
    <t>γ7</t>
  </si>
  <si>
    <t>γ17</t>
  </si>
  <si>
    <t>γ60,263</t>
  </si>
  <si>
    <t>γ19,236</t>
  </si>
  <si>
    <t>γ165,641</t>
  </si>
  <si>
    <t>γ35,323</t>
  </si>
  <si>
    <t>γ213,350</t>
  </si>
  <si>
    <t>γ539,832</t>
  </si>
  <si>
    <t>γ29</t>
  </si>
  <si>
    <t>γ6</t>
  </si>
  <si>
    <t>平成14年</t>
    <phoneticPr fontId="1"/>
  </si>
  <si>
    <t>飲食店a）</t>
    <phoneticPr fontId="1"/>
  </si>
  <si>
    <t>（単位　損害額＝１，０００円）</t>
    <phoneticPr fontId="1"/>
  </si>
  <si>
    <t>　本表は，建物に関する火災についての集計である。</t>
    <phoneticPr fontId="1"/>
  </si>
  <si>
    <t>の区域に関する統計数値を得て，これに加えている。</t>
    <phoneticPr fontId="1"/>
  </si>
  <si>
    <t>　本表は，京都市消防局の火災統計により作成されたものである。ただし，平成１７年については，京都中部広域消防組合から京北町</t>
    <rPh sb="5" eb="7">
      <t>キョウト</t>
    </rPh>
    <rPh sb="34" eb="36">
      <t>ヘイセイ</t>
    </rPh>
    <rPh sb="38" eb="39">
      <t>ネン</t>
    </rPh>
    <rPh sb="45" eb="47">
      <t>キョウト</t>
    </rPh>
    <rPh sb="47" eb="49">
      <t>チュウブ</t>
    </rPh>
    <rPh sb="49" eb="51">
      <t>コウイキ</t>
    </rPh>
    <rPh sb="51" eb="53">
      <t>ショウボウ</t>
    </rPh>
    <rPh sb="53" eb="55">
      <t>クミアイ</t>
    </rPh>
    <rPh sb="57" eb="60">
      <t>ケイホクチョウ</t>
    </rPh>
    <phoneticPr fontId="1"/>
  </si>
  <si>
    <t>６　　火　災　状　況</t>
    <phoneticPr fontId="1"/>
  </si>
  <si>
    <t>　a）待合，料理店等は含まない。</t>
    <phoneticPr fontId="1"/>
  </si>
  <si>
    <t>　注）平成１７年については，１月から３月までの京北町の区域の数値を含む。</t>
    <rPh sb="1" eb="2">
      <t>チュウ</t>
    </rPh>
    <rPh sb="3" eb="5">
      <t>ヘイセイ</t>
    </rPh>
    <rPh sb="7" eb="8">
      <t>ネン</t>
    </rPh>
    <rPh sb="15" eb="16">
      <t>ガツ</t>
    </rPh>
    <rPh sb="19" eb="20">
      <t>ガツ</t>
    </rPh>
    <rPh sb="23" eb="26">
      <t>ケイホクチョウ</t>
    </rPh>
    <rPh sb="27" eb="29">
      <t>クイキ</t>
    </rPh>
    <rPh sb="30" eb="32">
      <t>スウチ</t>
    </rPh>
    <rPh sb="33" eb="34">
      <t>フク</t>
    </rPh>
    <phoneticPr fontId="1"/>
  </si>
  <si>
    <t>12月</t>
  </si>
  <si>
    <t>件数</t>
    <phoneticPr fontId="1"/>
  </si>
  <si>
    <r>
      <t>平成19年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</si>
  <si>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t>11月</t>
  </si>
  <si>
    <r>
      <t>平成19年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</si>
  <si>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t>10月</t>
  </si>
  <si>
    <r>
      <t>平成19年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１ガツ</t>
    </rPh>
    <phoneticPr fontId="1"/>
  </si>
  <si>
    <t>9月</t>
  </si>
  <si>
    <r>
      <t>平成19年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</si>
  <si>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8月</t>
  </si>
  <si>
    <r>
      <t>平成19年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</si>
  <si>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7月</t>
  </si>
  <si>
    <r>
      <t>平成19年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</si>
  <si>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6月</t>
  </si>
  <si>
    <r>
      <t>平成19年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</si>
  <si>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5月</t>
  </si>
  <si>
    <r>
      <t>平成19年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</si>
  <si>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4月</t>
  </si>
  <si>
    <r>
      <t>平成19年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</si>
  <si>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3月</t>
  </si>
  <si>
    <r>
      <t>平成19年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</si>
  <si>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2月</t>
  </si>
  <si>
    <r>
      <t>平成19年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１ガツ</t>
    </rPh>
    <phoneticPr fontId="1"/>
  </si>
  <si>
    <t>1月</t>
  </si>
  <si>
    <r>
      <t>平成19年</t>
    </r>
    <r>
      <rPr>
        <sz val="8"/>
        <rFont val="ＭＳ 明朝"/>
        <family val="1"/>
        <charset val="128"/>
      </rPr>
      <t>1月</t>
    </r>
    <rPh sb="0" eb="2">
      <t>ヘイセイ</t>
    </rPh>
    <rPh sb="4" eb="5">
      <t>ネン</t>
    </rPh>
    <rPh sb="6" eb="7">
      <t>１ガツ</t>
    </rPh>
    <phoneticPr fontId="1"/>
  </si>
  <si>
    <t>19年</t>
    <phoneticPr fontId="1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</si>
  <si>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</si>
  <si>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18年</t>
    <phoneticPr fontId="1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</si>
  <si>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</si>
  <si>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17年</t>
    <phoneticPr fontId="1"/>
  </si>
  <si>
    <t>16年</t>
    <phoneticPr fontId="1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</si>
  <si>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phoneticPr fontId="1"/>
  </si>
  <si>
    <t>15年</t>
    <phoneticPr fontId="1"/>
  </si>
  <si>
    <t>平成15年</t>
    <phoneticPr fontId="1"/>
  </si>
  <si>
    <t>飲食店　a）</t>
    <phoneticPr fontId="1"/>
  </si>
  <si>
    <t>寮・下宿
・寄宿舎等</t>
    <phoneticPr fontId="1"/>
  </si>
  <si>
    <t>（３）　業 態 別 状 況</t>
    <phoneticPr fontId="1"/>
  </si>
  <si>
    <t>６　　火　災　状　況</t>
    <phoneticPr fontId="1"/>
  </si>
  <si>
    <t>　注）平成１７年については，１月から３月までの京北町の区域の数値を除く。訂正値については，集計区分の変更及び１月から３月までの京北町の区域の数値を除いたこと以外によるものである。</t>
    <rPh sb="1" eb="2">
      <t>チュウ</t>
    </rPh>
    <phoneticPr fontId="1"/>
  </si>
  <si>
    <t>　資料：京都市消防局総務部庶務課</t>
    <phoneticPr fontId="1"/>
  </si>
  <si>
    <t>損害額</t>
  </si>
  <si>
    <t>12   月</t>
    <phoneticPr fontId="1"/>
  </si>
  <si>
    <t>件数</t>
  </si>
  <si>
    <t>件数</t>
    <phoneticPr fontId="1"/>
  </si>
  <si>
    <t>11   月</t>
    <phoneticPr fontId="1"/>
  </si>
  <si>
    <t>10   月</t>
    <phoneticPr fontId="1"/>
  </si>
  <si>
    <t>9　　月</t>
    <phoneticPr fontId="1"/>
  </si>
  <si>
    <t>8　　月</t>
    <phoneticPr fontId="1"/>
  </si>
  <si>
    <t>7　　月</t>
    <phoneticPr fontId="1"/>
  </si>
  <si>
    <t>6　　月</t>
    <phoneticPr fontId="1"/>
  </si>
  <si>
    <t>5　　月</t>
    <phoneticPr fontId="1"/>
  </si>
  <si>
    <t>4　　月</t>
    <phoneticPr fontId="1"/>
  </si>
  <si>
    <t>3　　月</t>
    <phoneticPr fontId="1"/>
  </si>
  <si>
    <t>2　　月</t>
    <phoneticPr fontId="1"/>
  </si>
  <si>
    <t>1　　月</t>
    <phoneticPr fontId="1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</si>
  <si>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</si>
  <si>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</si>
  <si>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γ94,899</t>
    <phoneticPr fontId="1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</si>
  <si>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phoneticPr fontId="1"/>
  </si>
  <si>
    <t>γ6</t>
    <phoneticPr fontId="1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</si>
  <si>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</si>
  <si>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</si>
  <si>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</si>
  <si>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</si>
  <si>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17年</t>
    </r>
    <phoneticPr fontId="1"/>
  </si>
  <si>
    <t>平成16年</t>
    <rPh sb="0" eb="2">
      <t>ヘイセイ</t>
    </rPh>
    <phoneticPr fontId="1"/>
  </si>
  <si>
    <t>平成16年</t>
  </si>
  <si>
    <t>神社・寺院・
教会</t>
    <rPh sb="7" eb="9">
      <t>キョウカイ</t>
    </rPh>
    <phoneticPr fontId="1"/>
  </si>
  <si>
    <t>学　校</t>
    <phoneticPr fontId="1"/>
  </si>
  <si>
    <t>飲食店</t>
    <phoneticPr fontId="1"/>
  </si>
  <si>
    <t>店　舗</t>
    <phoneticPr fontId="1"/>
  </si>
  <si>
    <t>工場・作業場</t>
    <rPh sb="0" eb="2">
      <t>コウジョウ</t>
    </rPh>
    <rPh sb="3" eb="5">
      <t>サギョウ</t>
    </rPh>
    <rPh sb="5" eb="6">
      <t>ジョウ</t>
    </rPh>
    <phoneticPr fontId="1"/>
  </si>
  <si>
    <t>下宿・寄宿舎等</t>
    <phoneticPr fontId="1"/>
  </si>
  <si>
    <t>（単位　件数＝件，損害額＝１，０００円）</t>
    <rPh sb="4" eb="6">
      <t>ケンスウ</t>
    </rPh>
    <rPh sb="7" eb="8">
      <t>ケン</t>
    </rPh>
    <phoneticPr fontId="1"/>
  </si>
  <si>
    <t xml:space="preserve">（３）　業　態　別　状　況 </t>
    <phoneticPr fontId="1"/>
  </si>
  <si>
    <t>６　火　災　状　況</t>
    <phoneticPr fontId="1"/>
  </si>
  <si>
    <t>　注）損害額は時価見積額である。</t>
    <rPh sb="1" eb="2">
      <t>チュウ</t>
    </rPh>
    <rPh sb="3" eb="5">
      <t>ソンガイ</t>
    </rPh>
    <rPh sb="5" eb="6">
      <t>ガク</t>
    </rPh>
    <rPh sb="7" eb="9">
      <t>ジカ</t>
    </rPh>
    <rPh sb="9" eb="11">
      <t>ミツモリ</t>
    </rPh>
    <rPh sb="11" eb="12">
      <t>ガク</t>
    </rPh>
    <phoneticPr fontId="1"/>
  </si>
  <si>
    <t>　資料：京都市消防局総務部庶務課</t>
    <phoneticPr fontId="1"/>
  </si>
  <si>
    <t>12　月</t>
    <rPh sb="3" eb="4">
      <t>ガツ</t>
    </rPh>
    <phoneticPr fontId="1"/>
  </si>
  <si>
    <t>件数</t>
    <phoneticPr fontId="1"/>
  </si>
  <si>
    <t>11　月</t>
    <rPh sb="3" eb="4">
      <t>ガツ</t>
    </rPh>
    <phoneticPr fontId="1"/>
  </si>
  <si>
    <t>10　月</t>
    <rPh sb="3" eb="4">
      <t>ガツ</t>
    </rPh>
    <phoneticPr fontId="1"/>
  </si>
  <si>
    <t>9　月</t>
    <rPh sb="2" eb="3">
      <t>ガツ</t>
    </rPh>
    <phoneticPr fontId="1"/>
  </si>
  <si>
    <t>8　月</t>
    <rPh sb="2" eb="3">
      <t>ガツ</t>
    </rPh>
    <phoneticPr fontId="1"/>
  </si>
  <si>
    <t>7　月</t>
    <rPh sb="2" eb="3">
      <t>ガツ</t>
    </rPh>
    <phoneticPr fontId="1"/>
  </si>
  <si>
    <t>6　月</t>
    <rPh sb="2" eb="3">
      <t>ガツ</t>
    </rPh>
    <phoneticPr fontId="1"/>
  </si>
  <si>
    <t>5　月</t>
    <rPh sb="2" eb="3">
      <t>ガツ</t>
    </rPh>
    <phoneticPr fontId="1"/>
  </si>
  <si>
    <t>4　月</t>
    <rPh sb="2" eb="3">
      <t>ガツ</t>
    </rPh>
    <phoneticPr fontId="1"/>
  </si>
  <si>
    <t>3　月</t>
    <rPh sb="2" eb="3">
      <t>ガツ</t>
    </rPh>
    <phoneticPr fontId="1"/>
  </si>
  <si>
    <t>2　月</t>
    <rPh sb="2" eb="3">
      <t>ガツ</t>
    </rPh>
    <phoneticPr fontId="1"/>
  </si>
  <si>
    <t>1　月</t>
    <rPh sb="2" eb="3">
      <t>ガツ</t>
    </rPh>
    <phoneticPr fontId="1"/>
  </si>
  <si>
    <r>
      <t>平成</t>
    </r>
    <r>
      <rPr>
        <b/>
        <sz val="8"/>
        <rFont val="ＭＳ ゴシック"/>
        <family val="3"/>
        <charset val="128"/>
      </rPr>
      <t>21年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</si>
  <si>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</si>
  <si>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</si>
  <si>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</si>
  <si>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平成17年</t>
    <rPh sb="0" eb="2">
      <t>ヘイセイ</t>
    </rPh>
    <phoneticPr fontId="1"/>
  </si>
  <si>
    <t>平成17年</t>
    <phoneticPr fontId="1"/>
  </si>
  <si>
    <t>学　校</t>
    <phoneticPr fontId="1"/>
  </si>
  <si>
    <t>飲食店</t>
    <phoneticPr fontId="1"/>
  </si>
  <si>
    <t>店　舗</t>
    <phoneticPr fontId="1"/>
  </si>
  <si>
    <t>下宿・寄宿舎等</t>
    <phoneticPr fontId="1"/>
  </si>
  <si>
    <t xml:space="preserve">（３）　業　態　別　状　況 </t>
    <phoneticPr fontId="1"/>
  </si>
  <si>
    <t>６　　火　災　状　況</t>
    <rPh sb="3" eb="4">
      <t>ヒ</t>
    </rPh>
    <rPh sb="5" eb="6">
      <t>ワザワ</t>
    </rPh>
    <rPh sb="7" eb="8">
      <t>ジョウ</t>
    </rPh>
    <rPh sb="9" eb="10">
      <t>キョウ</t>
    </rPh>
    <phoneticPr fontId="1"/>
  </si>
  <si>
    <t>　資料：京都市消防局総務部庶務課</t>
    <phoneticPr fontId="1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</si>
  <si>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</si>
  <si>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</si>
  <si>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</si>
  <si>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</si>
  <si>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1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</si>
  <si>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1"/>
  </si>
  <si>
    <t>平成18年</t>
    <rPh sb="0" eb="2">
      <t>ヘイセイ</t>
    </rPh>
    <phoneticPr fontId="1"/>
  </si>
  <si>
    <t>平成18年</t>
    <phoneticPr fontId="1"/>
  </si>
  <si>
    <t>学　校</t>
    <phoneticPr fontId="1"/>
  </si>
  <si>
    <t>飲食店</t>
    <phoneticPr fontId="1"/>
  </si>
  <si>
    <t>店　舗</t>
    <phoneticPr fontId="1"/>
  </si>
  <si>
    <t>下宿・寄宿舎等</t>
    <phoneticPr fontId="1"/>
  </si>
  <si>
    <t>（３）　業 態 別 状 況</t>
    <phoneticPr fontId="1"/>
  </si>
  <si>
    <t>６　　火　災　状　況</t>
    <phoneticPr fontId="1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</si>
  <si>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</si>
  <si>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</si>
  <si>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</si>
  <si>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</si>
  <si>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</si>
  <si>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1"/>
  </si>
  <si>
    <t>平成19年</t>
    <rPh sb="0" eb="2">
      <t>ヘイセイ</t>
    </rPh>
    <phoneticPr fontId="1"/>
  </si>
  <si>
    <r>
      <t>平成19年</t>
    </r>
    <r>
      <rPr>
        <sz val="11"/>
        <rFont val="ＭＳ Ｐゴシック"/>
        <family val="3"/>
        <charset val="128"/>
      </rPr>
      <t/>
    </r>
    <phoneticPr fontId="1"/>
  </si>
  <si>
    <t>その他</t>
    <phoneticPr fontId="1"/>
  </si>
  <si>
    <t>旅館，ホテル</t>
    <phoneticPr fontId="1"/>
  </si>
  <si>
    <t>（３）　業 態 別 状 況</t>
    <phoneticPr fontId="1"/>
  </si>
  <si>
    <t>６　　火　災　状　況</t>
    <phoneticPr fontId="1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</si>
  <si>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</si>
  <si>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</si>
  <si>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</si>
  <si>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</si>
  <si>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件数</t>
    <phoneticPr fontId="1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</si>
  <si>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1"/>
  </si>
  <si>
    <t>平成20年</t>
    <rPh sb="0" eb="2">
      <t>ヘイセイ</t>
    </rPh>
    <phoneticPr fontId="1"/>
  </si>
  <si>
    <r>
      <t>平成20年</t>
    </r>
    <r>
      <rPr>
        <sz val="11"/>
        <rFont val="ＭＳ Ｐゴシック"/>
        <family val="3"/>
        <charset val="128"/>
      </rPr>
      <t/>
    </r>
    <phoneticPr fontId="1"/>
  </si>
  <si>
    <t>その他</t>
    <phoneticPr fontId="1"/>
  </si>
  <si>
    <t>学　校</t>
    <phoneticPr fontId="1"/>
  </si>
  <si>
    <t>旅館，ホテル</t>
    <phoneticPr fontId="1"/>
  </si>
  <si>
    <t>飲食店</t>
    <phoneticPr fontId="1"/>
  </si>
  <si>
    <t>店　舗</t>
    <phoneticPr fontId="1"/>
  </si>
  <si>
    <t>下宿・寄宿舎等</t>
    <phoneticPr fontId="1"/>
  </si>
  <si>
    <t>（３）　業 態 別 状 況</t>
    <phoneticPr fontId="1"/>
  </si>
  <si>
    <t>６　　火　災　状　況</t>
    <phoneticPr fontId="1"/>
  </si>
  <si>
    <t>下宿・寄宿舎等</t>
    <phoneticPr fontId="1"/>
  </si>
  <si>
    <t>店　舗</t>
    <phoneticPr fontId="1"/>
  </si>
  <si>
    <t>飲食店</t>
    <phoneticPr fontId="1"/>
  </si>
  <si>
    <t>旅館，ホテル</t>
    <phoneticPr fontId="1"/>
  </si>
  <si>
    <t>学　校</t>
    <phoneticPr fontId="1"/>
  </si>
  <si>
    <t>その他</t>
    <phoneticPr fontId="1"/>
  </si>
  <si>
    <r>
      <t>平成21年</t>
    </r>
    <r>
      <rPr>
        <sz val="11"/>
        <rFont val="ＭＳ Ｐゴシック"/>
        <family val="3"/>
        <charset val="128"/>
      </rPr>
      <t/>
    </r>
    <phoneticPr fontId="1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</si>
  <si>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1"/>
  </si>
  <si>
    <t>件数</t>
    <phoneticPr fontId="1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</si>
  <si>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</si>
  <si>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</si>
  <si>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　資料：京都市消防局総務部庶務課</t>
    <phoneticPr fontId="1"/>
  </si>
  <si>
    <t>（３）　業 態 別 状 況</t>
    <phoneticPr fontId="1"/>
  </si>
  <si>
    <t>平成22年</t>
    <phoneticPr fontId="1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</si>
  <si>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1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</si>
  <si>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</si>
  <si>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</si>
  <si>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1"/>
  </si>
  <si>
    <t>下宿・寄宿舎等</t>
    <phoneticPr fontId="1"/>
  </si>
  <si>
    <t>店　舗</t>
    <phoneticPr fontId="1"/>
  </si>
  <si>
    <t>飲食店</t>
    <phoneticPr fontId="1"/>
  </si>
  <si>
    <t>旅館，ホテル</t>
    <phoneticPr fontId="1"/>
  </si>
  <si>
    <t>学　校</t>
    <phoneticPr fontId="1"/>
  </si>
  <si>
    <t>その他</t>
    <phoneticPr fontId="1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</si>
  <si>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23年</t>
    </r>
    <phoneticPr fontId="1"/>
  </si>
  <si>
    <t>平成23年</t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</si>
  <si>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</si>
  <si>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</si>
  <si>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"/>
  </si>
  <si>
    <t>件数</t>
    <phoneticPr fontId="1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</si>
  <si>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</si>
  <si>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1"/>
  </si>
  <si>
    <r>
      <t>平成</t>
    </r>
    <r>
      <rPr>
        <sz val="8"/>
        <rFont val="ＭＳ 明朝"/>
        <family val="1"/>
        <charset val="128"/>
      </rPr>
      <t>26年</t>
    </r>
    <rPh sb="0" eb="2">
      <t>ヘイセイ</t>
    </rPh>
    <phoneticPr fontId="1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</si>
  <si>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1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</si>
  <si>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phoneticPr fontId="1"/>
  </si>
  <si>
    <t>　資料：京都市消防局総務部庶務課</t>
    <phoneticPr fontId="1"/>
  </si>
  <si>
    <t>下宿・寄宿舎等</t>
    <phoneticPr fontId="1"/>
  </si>
  <si>
    <t>店　舗</t>
    <phoneticPr fontId="1"/>
  </si>
  <si>
    <t>飲食店</t>
    <phoneticPr fontId="1"/>
  </si>
  <si>
    <t>旅館，ホテル</t>
    <phoneticPr fontId="1"/>
  </si>
  <si>
    <t>学　校</t>
    <phoneticPr fontId="1"/>
  </si>
  <si>
    <t>その他</t>
    <phoneticPr fontId="1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</si>
  <si>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24年</t>
    </r>
    <phoneticPr fontId="1"/>
  </si>
  <si>
    <t>平成24年</t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</si>
  <si>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</si>
  <si>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1"/>
  </si>
  <si>
    <t>件数</t>
    <phoneticPr fontId="1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</si>
  <si>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1"/>
  </si>
  <si>
    <r>
      <t>平成</t>
    </r>
    <r>
      <rPr>
        <sz val="8"/>
        <rFont val="ＭＳ 明朝"/>
        <family val="1"/>
        <charset val="128"/>
      </rPr>
      <t>27年</t>
    </r>
    <rPh sb="0" eb="2">
      <t>ヘイセイ</t>
    </rPh>
    <phoneticPr fontId="1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</si>
  <si>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1"/>
  </si>
  <si>
    <r>
      <t>平成</t>
    </r>
    <r>
      <rPr>
        <b/>
        <sz val="8"/>
        <rFont val="ＭＳ ゴシック"/>
        <family val="3"/>
        <charset val="128"/>
      </rPr>
      <t>28年</t>
    </r>
    <rPh sb="0" eb="2">
      <t>ヘイセイ</t>
    </rPh>
    <phoneticPr fontId="1"/>
  </si>
  <si>
    <t>件数</t>
    <phoneticPr fontId="1"/>
  </si>
  <si>
    <t>　資料：京都市消防局総務部総務課</t>
    <rPh sb="13" eb="15">
      <t>ソウム</t>
    </rPh>
    <phoneticPr fontId="1"/>
  </si>
  <si>
    <t>件数</t>
    <phoneticPr fontId="1"/>
  </si>
  <si>
    <t>（単位　損害額＝千円）</t>
    <rPh sb="8" eb="9">
      <t>セン</t>
    </rPh>
    <phoneticPr fontId="1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</si>
  <si>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25年</t>
    </r>
    <phoneticPr fontId="1"/>
  </si>
  <si>
    <t>平成25年</t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</si>
  <si>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</si>
  <si>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</si>
  <si>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</si>
  <si>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1"/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</si>
  <si>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1"/>
  </si>
  <si>
    <r>
      <t>平成</t>
    </r>
    <r>
      <rPr>
        <b/>
        <sz val="8"/>
        <rFont val="ＭＳ Ｐゴシック"/>
        <family val="3"/>
        <charset val="128"/>
      </rPr>
      <t>29年</t>
    </r>
    <rPh sb="0" eb="2">
      <t>ヘイセイ</t>
    </rPh>
    <phoneticPr fontId="1"/>
  </si>
  <si>
    <t>平成26年</t>
  </si>
  <si>
    <r>
      <t>平成</t>
    </r>
    <r>
      <rPr>
        <sz val="8"/>
        <color indexed="8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</si>
  <si>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</si>
  <si>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</si>
  <si>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1"/>
  </si>
  <si>
    <r>
      <t>平成</t>
    </r>
    <r>
      <rPr>
        <sz val="8"/>
        <color indexed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</si>
  <si>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</si>
  <si>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30年</t>
    </r>
    <phoneticPr fontId="1"/>
  </si>
  <si>
    <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phoneticPr fontId="1"/>
  </si>
  <si>
    <t>平成27年</t>
  </si>
  <si>
    <r>
      <t>平成</t>
    </r>
    <r>
      <rPr>
        <sz val="8"/>
        <color indexed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</si>
  <si>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1"/>
  </si>
  <si>
    <t>令和元年</t>
    <rPh sb="0" eb="2">
      <t>レイワ</t>
    </rPh>
    <rPh sb="2" eb="3">
      <t>モト</t>
    </rPh>
    <phoneticPr fontId="1"/>
  </si>
  <si>
    <t>令和元年</t>
    <rPh sb="0" eb="2">
      <t>レイワ</t>
    </rPh>
    <rPh sb="2" eb="4">
      <t>ガンネン</t>
    </rPh>
    <phoneticPr fontId="1"/>
  </si>
  <si>
    <t>旅館・ホテル</t>
    <phoneticPr fontId="1"/>
  </si>
  <si>
    <t>平成28年</t>
    <phoneticPr fontId="25"/>
  </si>
  <si>
    <t>平成28年</t>
  </si>
  <si>
    <r>
      <t>平成</t>
    </r>
    <r>
      <rPr>
        <sz val="8"/>
        <color indexed="8"/>
        <rFont val="ＭＳ 明朝"/>
        <family val="1"/>
        <charset val="128"/>
      </rPr>
      <t>29年</t>
    </r>
    <phoneticPr fontId="25"/>
  </si>
  <si>
    <r>
      <t>平成</t>
    </r>
    <r>
      <rPr>
        <sz val="8"/>
        <rFont val="ＭＳ 明朝"/>
        <family val="1"/>
        <charset val="128"/>
      </rPr>
      <t>29年</t>
    </r>
    <phoneticPr fontId="25"/>
  </si>
  <si>
    <r>
      <t>平成</t>
    </r>
    <r>
      <rPr>
        <sz val="8"/>
        <rFont val="ＭＳ 明朝"/>
        <family val="1"/>
        <charset val="128"/>
      </rPr>
      <t>30年</t>
    </r>
    <phoneticPr fontId="25"/>
  </si>
  <si>
    <t>令和元年</t>
    <rPh sb="0" eb="2">
      <t>レイワ</t>
    </rPh>
    <rPh sb="2" eb="3">
      <t>ガン</t>
    </rPh>
    <phoneticPr fontId="2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</si>
  <si>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</t>
    </r>
    <rPh sb="0" eb="2">
      <t>レイワ</t>
    </rPh>
    <phoneticPr fontId="1"/>
  </si>
  <si>
    <t>　本表は、建物に関する火災についての集計である。</t>
  </si>
  <si>
    <t>平成29年</t>
    <phoneticPr fontId="25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</si>
  <si>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</t>
    </r>
    <phoneticPr fontId="25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</si>
  <si>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2年</t>
    </r>
    <rPh sb="0" eb="2">
      <t>レイワ</t>
    </rPh>
    <phoneticPr fontId="2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</si>
  <si>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2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</si>
  <si>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rPh sb="0" eb="2">
      <t>レイワ</t>
    </rPh>
    <phoneticPr fontId="1"/>
  </si>
  <si>
    <t xml:space="preserve"> 1　月</t>
    <rPh sb="3" eb="4">
      <t>ガツ</t>
    </rPh>
    <phoneticPr fontId="1"/>
  </si>
  <si>
    <t xml:space="preserve"> 2　月</t>
    <rPh sb="3" eb="4">
      <t>ガツ</t>
    </rPh>
    <phoneticPr fontId="1"/>
  </si>
  <si>
    <t xml:space="preserve"> 3　月</t>
    <rPh sb="3" eb="4">
      <t>ガツ</t>
    </rPh>
    <phoneticPr fontId="1"/>
  </si>
  <si>
    <t xml:space="preserve"> 4　月</t>
    <rPh sb="3" eb="4">
      <t>ガツ</t>
    </rPh>
    <phoneticPr fontId="1"/>
  </si>
  <si>
    <t xml:space="preserve"> 5　月</t>
    <rPh sb="3" eb="4">
      <t>ガツ</t>
    </rPh>
    <phoneticPr fontId="1"/>
  </si>
  <si>
    <t xml:space="preserve"> 6　月</t>
    <rPh sb="3" eb="4">
      <t>ガツ</t>
    </rPh>
    <phoneticPr fontId="1"/>
  </si>
  <si>
    <t xml:space="preserve"> 7　月</t>
    <rPh sb="3" eb="4">
      <t>ガツ</t>
    </rPh>
    <phoneticPr fontId="1"/>
  </si>
  <si>
    <t xml:space="preserve"> 8　月</t>
    <rPh sb="3" eb="4">
      <t>ガツ</t>
    </rPh>
    <phoneticPr fontId="1"/>
  </si>
  <si>
    <t xml:space="preserve"> 9　月</t>
    <rPh sb="3" eb="4">
      <t>ガツ</t>
    </rPh>
    <phoneticPr fontId="1"/>
  </si>
  <si>
    <t>　本表は、京都市消防局の火災統計により作成したものである。</t>
    <rPh sb="5" eb="7">
      <t>キョウト</t>
    </rPh>
    <phoneticPr fontId="1"/>
  </si>
  <si>
    <t>平成30年</t>
    <phoneticPr fontId="25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</si>
  <si>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3年</t>
    </r>
    <rPh sb="0" eb="2">
      <t>レイワ</t>
    </rPh>
    <phoneticPr fontId="2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</si>
  <si>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2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</si>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</sst>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_ * #,##0;_ * \-#,##0;_ * &quot;－&quot;;_ @"/>
    <numFmt numFmtId="178" formatCode="_ * #,##0;_ * &quot;△&quot;#,##0;_ * &quot;－&quot;;_ @"/>
    <numFmt numFmtId="179" formatCode="&quot;γ&quot;#,##0;&quot;γ&quot;\-#,##0;_ * &quot;－&quot;;_ @"/>
    <numFmt numFmtId="180" formatCode="#,##0;&quot;△&quot;#,##0;&quot;－&quot;"/>
    <numFmt numFmtId="181" formatCode="_ * &quot;γ&quot;#,##0;_ * &quot;△&quot;#,##0;_ * &quot;－&quot;_ ;_ @_ "/>
    <numFmt numFmtId="182" formatCode="#,##0;\-#,##0;_ * &quot;－&quot;;_ 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9" fillId="0" borderId="0">
      <alignment vertical="center"/>
    </xf>
  </cellStyleXfs>
  <cellXfs count="37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3" fillId="0" borderId="5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6" xfId="0" applyNumberFormat="1" applyFont="1" applyBorder="1" applyAlignment="1" applyProtection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distributed" vertical="center"/>
    </xf>
    <xf numFmtId="176" fontId="6" fillId="0" borderId="5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6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distributed" vertical="center"/>
    </xf>
    <xf numFmtId="176" fontId="3" fillId="0" borderId="8" xfId="0" applyNumberFormat="1" applyFont="1" applyBorder="1" applyAlignment="1" applyProtection="1">
      <alignment vertical="center"/>
    </xf>
    <xf numFmtId="176" fontId="3" fillId="0" borderId="7" xfId="0" applyNumberFormat="1" applyFont="1" applyBorder="1" applyAlignment="1" applyProtection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horizontal="right" vertical="center" shrinkToFit="1"/>
    </xf>
    <xf numFmtId="177" fontId="3" fillId="0" borderId="7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 applyProtection="1">
      <alignment horizontal="right" vertical="center"/>
    </xf>
    <xf numFmtId="177" fontId="3" fillId="0" borderId="5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176" fontId="6" fillId="0" borderId="5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distributed" vertical="center"/>
    </xf>
    <xf numFmtId="176" fontId="10" fillId="0" borderId="0" xfId="0" applyNumberFormat="1" applyFont="1" applyBorder="1" applyAlignment="1" applyProtection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 shrinkToFit="1"/>
    </xf>
    <xf numFmtId="176" fontId="10" fillId="0" borderId="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80" fontId="3" fillId="0" borderId="0" xfId="0" applyNumberFormat="1" applyFont="1" applyBorder="1" applyAlignment="1" applyProtection="1">
      <alignment horizontal="right"/>
    </xf>
    <xf numFmtId="176" fontId="6" fillId="0" borderId="6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right" vertical="center"/>
    </xf>
    <xf numFmtId="182" fontId="3" fillId="0" borderId="5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180" fontId="3" fillId="0" borderId="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 applyProtection="1">
      <alignment horizontal="right"/>
    </xf>
    <xf numFmtId="180" fontId="3" fillId="0" borderId="0" xfId="0" applyNumberFormat="1" applyFont="1" applyBorder="1" applyAlignment="1">
      <alignment vertical="center"/>
    </xf>
    <xf numFmtId="176" fontId="3" fillId="0" borderId="5" xfId="2" applyNumberFormat="1" applyFont="1" applyBorder="1" applyAlignment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80" fontId="3" fillId="0" borderId="0" xfId="2" applyNumberFormat="1" applyFont="1" applyBorder="1" applyAlignment="1" applyProtection="1">
      <alignment horizontal="right"/>
    </xf>
    <xf numFmtId="180" fontId="3" fillId="0" borderId="0" xfId="2" applyNumberFormat="1" applyFont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6" fontId="6" fillId="0" borderId="5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180" fontId="6" fillId="0" borderId="0" xfId="2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176" fontId="3" fillId="0" borderId="5" xfId="2" applyNumberFormat="1" applyFont="1" applyBorder="1" applyAlignment="1" applyProtection="1">
      <alignment vertical="center"/>
    </xf>
    <xf numFmtId="176" fontId="3" fillId="0" borderId="0" xfId="2" applyNumberFormat="1" applyFont="1" applyBorder="1" applyAlignment="1" applyProtection="1">
      <alignment vertical="center"/>
    </xf>
    <xf numFmtId="180" fontId="3" fillId="0" borderId="5" xfId="2" applyNumberFormat="1" applyFont="1" applyBorder="1" applyAlignment="1">
      <alignment horizontal="right" vertical="center"/>
    </xf>
    <xf numFmtId="180" fontId="3" fillId="0" borderId="0" xfId="2" applyNumberFormat="1" applyFont="1" applyBorder="1" applyAlignment="1">
      <alignment vertical="center"/>
    </xf>
    <xf numFmtId="3" fontId="3" fillId="0" borderId="0" xfId="2" applyNumberFormat="1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wrapText="1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3" fontId="3" fillId="0" borderId="5" xfId="2" applyNumberFormat="1" applyFont="1" applyBorder="1" applyAlignment="1">
      <alignment horizontal="distributed" vertical="center"/>
    </xf>
    <xf numFmtId="0" fontId="4" fillId="0" borderId="0" xfId="2" applyFont="1" applyBorder="1" applyAlignment="1">
      <alignment vertical="center"/>
    </xf>
    <xf numFmtId="3" fontId="3" fillId="0" borderId="6" xfId="2" applyNumberFormat="1" applyFont="1" applyBorder="1" applyAlignment="1">
      <alignment horizontal="distributed" vertical="center"/>
    </xf>
    <xf numFmtId="176" fontId="3" fillId="0" borderId="6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distributed" vertical="center"/>
    </xf>
    <xf numFmtId="180" fontId="6" fillId="0" borderId="5" xfId="2" applyNumberFormat="1" applyFont="1" applyBorder="1" applyAlignment="1">
      <alignment horizontal="right" vertical="center"/>
    </xf>
    <xf numFmtId="180" fontId="6" fillId="0" borderId="6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176" fontId="3" fillId="0" borderId="6" xfId="2" applyNumberFormat="1" applyFont="1" applyBorder="1" applyAlignment="1" applyProtection="1">
      <alignment vertical="center"/>
    </xf>
    <xf numFmtId="0" fontId="19" fillId="0" borderId="7" xfId="2" applyBorder="1" applyAlignment="1">
      <alignment horizontal="distributed" vertical="center"/>
    </xf>
    <xf numFmtId="3" fontId="3" fillId="0" borderId="7" xfId="2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center" vertical="center"/>
    </xf>
    <xf numFmtId="177" fontId="3" fillId="0" borderId="8" xfId="2" applyNumberFormat="1" applyFont="1" applyBorder="1" applyAlignment="1">
      <alignment horizontal="right" vertical="center"/>
    </xf>
    <xf numFmtId="177" fontId="3" fillId="0" borderId="7" xfId="2" applyNumberFormat="1" applyFont="1" applyBorder="1" applyAlignment="1">
      <alignment horizontal="right" vertical="center"/>
    </xf>
    <xf numFmtId="176" fontId="3" fillId="0" borderId="0" xfId="2" applyNumberFormat="1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7" xfId="2" applyFont="1" applyBorder="1" applyAlignment="1">
      <alignment horizontal="distributed"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3" fontId="16" fillId="0" borderId="0" xfId="2" applyNumberFormat="1" applyFont="1" applyBorder="1" applyAlignment="1">
      <alignment horizontal="right" vertical="center"/>
    </xf>
    <xf numFmtId="3" fontId="16" fillId="0" borderId="0" xfId="2" applyNumberFormat="1" applyFont="1" applyBorder="1" applyAlignment="1">
      <alignment horizontal="distributed" vertical="center"/>
    </xf>
    <xf numFmtId="180" fontId="16" fillId="0" borderId="5" xfId="2" applyNumberFormat="1" applyFont="1" applyBorder="1" applyAlignment="1">
      <alignment horizontal="right" vertical="center"/>
    </xf>
    <xf numFmtId="180" fontId="16" fillId="0" borderId="0" xfId="2" applyNumberFormat="1" applyFont="1" applyBorder="1" applyAlignment="1">
      <alignment horizontal="right" vertical="center"/>
    </xf>
    <xf numFmtId="180" fontId="16" fillId="0" borderId="6" xfId="2" applyNumberFormat="1" applyFont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3" fontId="16" fillId="0" borderId="0" xfId="2" applyNumberFormat="1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3" fillId="0" borderId="0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2" applyFont="1">
      <alignment vertical="center"/>
    </xf>
    <xf numFmtId="0" fontId="3" fillId="0" borderId="0" xfId="2" applyFont="1">
      <alignment vertical="center"/>
    </xf>
    <xf numFmtId="0" fontId="2" fillId="0" borderId="0" xfId="2" applyFont="1">
      <alignment vertical="center"/>
    </xf>
    <xf numFmtId="49" fontId="2" fillId="0" borderId="0" xfId="2" applyNumberFormat="1" applyFont="1">
      <alignment vertical="center"/>
    </xf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distributed" vertical="center"/>
    </xf>
    <xf numFmtId="176" fontId="3" fillId="0" borderId="0" xfId="2" applyNumberFormat="1" applyFont="1" applyAlignment="1">
      <alignment horizontal="right" vertical="center"/>
    </xf>
    <xf numFmtId="180" fontId="3" fillId="0" borderId="0" xfId="2" applyNumberFormat="1" applyFont="1" applyAlignment="1">
      <alignment horizontal="right" vertical="center"/>
    </xf>
    <xf numFmtId="180" fontId="3" fillId="0" borderId="0" xfId="2" applyNumberFormat="1" applyFont="1" applyAlignment="1">
      <alignment horizontal="right"/>
    </xf>
    <xf numFmtId="0" fontId="3" fillId="0" borderId="0" xfId="2" applyFont="1" applyAlignment="1">
      <alignment horizontal="distributed" vertical="center"/>
    </xf>
    <xf numFmtId="0" fontId="4" fillId="0" borderId="0" xfId="2" applyFont="1">
      <alignment vertical="center"/>
    </xf>
    <xf numFmtId="176" fontId="3" fillId="0" borderId="0" xfId="2" applyNumberFormat="1" applyFont="1">
      <alignment vertical="center"/>
    </xf>
    <xf numFmtId="177" fontId="3" fillId="0" borderId="0" xfId="2" applyNumberFormat="1" applyFont="1" applyAlignment="1">
      <alignment horizontal="right" vertical="center"/>
    </xf>
    <xf numFmtId="3" fontId="3" fillId="0" borderId="0" xfId="2" applyNumberFormat="1" applyFont="1">
      <alignment vertical="center"/>
    </xf>
    <xf numFmtId="3" fontId="16" fillId="0" borderId="0" xfId="2" applyNumberFormat="1" applyFont="1" applyAlignment="1">
      <alignment horizontal="right" vertical="center"/>
    </xf>
    <xf numFmtId="3" fontId="16" fillId="0" borderId="0" xfId="2" applyNumberFormat="1" applyFont="1" applyAlignment="1">
      <alignment horizontal="distributed" vertical="center"/>
    </xf>
    <xf numFmtId="180" fontId="16" fillId="0" borderId="0" xfId="2" applyNumberFormat="1" applyFont="1" applyAlignment="1">
      <alignment horizontal="right" vertical="center"/>
    </xf>
    <xf numFmtId="0" fontId="16" fillId="0" borderId="0" xfId="2" applyFont="1">
      <alignment vertical="center"/>
    </xf>
    <xf numFmtId="0" fontId="6" fillId="0" borderId="0" xfId="2" applyFont="1">
      <alignment vertical="center"/>
    </xf>
    <xf numFmtId="3" fontId="16" fillId="0" borderId="0" xfId="2" applyNumberFormat="1" applyFont="1">
      <alignment vertical="center"/>
    </xf>
    <xf numFmtId="176" fontId="3" fillId="0" borderId="5" xfId="2" applyNumberFormat="1" applyFont="1" applyBorder="1">
      <alignment vertical="center"/>
    </xf>
    <xf numFmtId="176" fontId="3" fillId="0" borderId="6" xfId="2" applyNumberFormat="1" applyFont="1" applyBorder="1">
      <alignment vertical="center"/>
    </xf>
    <xf numFmtId="3" fontId="3" fillId="0" borderId="0" xfId="2" applyNumberFormat="1" applyFont="1" applyAlignment="1">
      <alignment horizontal="right" vertical="center"/>
    </xf>
    <xf numFmtId="180" fontId="3" fillId="0" borderId="0" xfId="2" applyNumberFormat="1" applyFont="1">
      <alignment vertical="center"/>
    </xf>
    <xf numFmtId="0" fontId="3" fillId="0" borderId="7" xfId="2" applyFont="1" applyBorder="1">
      <alignment vertical="center"/>
    </xf>
    <xf numFmtId="0" fontId="20" fillId="0" borderId="0" xfId="2" applyFont="1">
      <alignment vertical="center"/>
    </xf>
    <xf numFmtId="0" fontId="2" fillId="0" borderId="0" xfId="2" applyFont="1" applyAlignment="1">
      <alignment vertical="center"/>
    </xf>
    <xf numFmtId="0" fontId="11" fillId="0" borderId="0" xfId="2" applyFo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2" fillId="0" borderId="0" xfId="2" applyFont="1" applyProtection="1">
      <alignment vertical="center"/>
      <protection locked="0"/>
    </xf>
    <xf numFmtId="49" fontId="2" fillId="0" borderId="0" xfId="2" applyNumberFormat="1" applyFont="1" applyProtection="1">
      <alignment vertical="center"/>
      <protection locked="0"/>
    </xf>
    <xf numFmtId="0" fontId="2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distributed" vertical="center"/>
      <protection locked="0"/>
    </xf>
    <xf numFmtId="0" fontId="3" fillId="0" borderId="11" xfId="2" applyFont="1" applyBorder="1" applyAlignment="1" applyProtection="1">
      <alignment horizontal="distributed" vertical="center" justifyLastLine="1" shrinkToFit="1"/>
      <protection locked="0"/>
    </xf>
    <xf numFmtId="0" fontId="3" fillId="0" borderId="11" xfId="2" applyFont="1" applyBorder="1" applyAlignment="1" applyProtection="1">
      <alignment horizontal="distributed" vertical="center" wrapText="1" justifyLastLine="1" shrinkToFit="1"/>
      <protection locked="0"/>
    </xf>
    <xf numFmtId="0" fontId="3" fillId="0" borderId="10" xfId="2" applyFont="1" applyBorder="1" applyAlignment="1" applyProtection="1">
      <alignment horizontal="distributed" vertical="center" justifyLastLine="1" shrinkToFit="1"/>
      <protection locked="0"/>
    </xf>
    <xf numFmtId="0" fontId="3" fillId="0" borderId="13" xfId="2" applyFont="1" applyBorder="1" applyAlignment="1" applyProtection="1">
      <alignment horizontal="distributed" vertical="center" justifyLastLine="1"/>
      <protection locked="0"/>
    </xf>
    <xf numFmtId="0" fontId="3" fillId="0" borderId="11" xfId="2" applyFont="1" applyBorder="1" applyAlignment="1" applyProtection="1">
      <alignment horizontal="distributed" vertical="center" justifyLastLine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0" borderId="10" xfId="2" applyFont="1" applyBorder="1" applyAlignment="1" applyProtection="1">
      <alignment horizontal="distributed" vertical="center" justifyLastLine="1"/>
      <protection locked="0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2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3" fontId="3" fillId="0" borderId="0" xfId="2" applyNumberFormat="1" applyFont="1" applyAlignment="1" applyProtection="1">
      <alignment horizontal="right" vertical="center"/>
      <protection locked="0"/>
    </xf>
    <xf numFmtId="3" fontId="3" fillId="0" borderId="0" xfId="2" applyNumberFormat="1" applyFont="1" applyAlignment="1" applyProtection="1">
      <alignment horizontal="distributed" vertical="center"/>
      <protection locked="0"/>
    </xf>
    <xf numFmtId="176" fontId="3" fillId="0" borderId="5" xfId="2" applyNumberFormat="1" applyFont="1" applyBorder="1" applyAlignment="1" applyProtection="1">
      <alignment horizontal="right" vertical="center"/>
      <protection locked="0"/>
    </xf>
    <xf numFmtId="176" fontId="3" fillId="0" borderId="0" xfId="2" applyNumberFormat="1" applyFont="1" applyAlignment="1" applyProtection="1">
      <alignment horizontal="right" vertical="center"/>
      <protection locked="0"/>
    </xf>
    <xf numFmtId="180" fontId="3" fillId="0" borderId="0" xfId="2" applyNumberFormat="1" applyFont="1" applyAlignment="1" applyProtection="1">
      <alignment horizontal="right" vertical="center"/>
      <protection locked="0"/>
    </xf>
    <xf numFmtId="180" fontId="3" fillId="0" borderId="0" xfId="2" applyNumberFormat="1" applyFont="1" applyAlignment="1" applyProtection="1">
      <alignment horizontal="right"/>
      <protection locked="0"/>
    </xf>
    <xf numFmtId="3" fontId="3" fillId="0" borderId="5" xfId="2" applyNumberFormat="1" applyFont="1" applyBorder="1" applyAlignment="1" applyProtection="1">
      <alignment horizontal="distributed" vertical="center"/>
      <protection locked="0"/>
    </xf>
    <xf numFmtId="0" fontId="3" fillId="0" borderId="0" xfId="2" applyFont="1" applyAlignment="1" applyProtection="1">
      <alignment horizontal="distributed" vertical="center"/>
      <protection locked="0"/>
    </xf>
    <xf numFmtId="0" fontId="4" fillId="0" borderId="0" xfId="2" applyFont="1" applyProtection="1">
      <alignment vertical="center"/>
      <protection locked="0"/>
    </xf>
    <xf numFmtId="3" fontId="3" fillId="0" borderId="6" xfId="2" applyNumberFormat="1" applyFont="1" applyBorder="1" applyAlignment="1" applyProtection="1">
      <alignment horizontal="distributed" vertical="center"/>
      <protection locked="0"/>
    </xf>
    <xf numFmtId="176" fontId="3" fillId="0" borderId="0" xfId="2" applyNumberFormat="1" applyFont="1" applyProtection="1">
      <alignment vertical="center"/>
      <protection locked="0"/>
    </xf>
    <xf numFmtId="177" fontId="3" fillId="0" borderId="0" xfId="2" applyNumberFormat="1" applyFont="1" applyAlignment="1" applyProtection="1">
      <alignment horizontal="right" vertical="center"/>
      <protection locked="0"/>
    </xf>
    <xf numFmtId="176" fontId="3" fillId="0" borderId="6" xfId="2" applyNumberFormat="1" applyFont="1" applyBorder="1" applyAlignment="1" applyProtection="1">
      <alignment horizontal="right" vertical="center"/>
      <protection locked="0"/>
    </xf>
    <xf numFmtId="3" fontId="3" fillId="0" borderId="0" xfId="2" applyNumberFormat="1" applyFont="1" applyProtection="1">
      <alignment vertical="center"/>
      <protection locked="0"/>
    </xf>
    <xf numFmtId="3" fontId="16" fillId="0" borderId="0" xfId="2" applyNumberFormat="1" applyFont="1" applyAlignment="1" applyProtection="1">
      <alignment horizontal="right" vertical="center"/>
      <protection locked="0"/>
    </xf>
    <xf numFmtId="3" fontId="16" fillId="0" borderId="0" xfId="2" applyNumberFormat="1" applyFont="1" applyAlignment="1" applyProtection="1">
      <alignment horizontal="distributed" vertical="center"/>
      <protection locked="0"/>
    </xf>
    <xf numFmtId="180" fontId="16" fillId="0" borderId="5" xfId="2" applyNumberFormat="1" applyFont="1" applyBorder="1" applyAlignment="1" applyProtection="1">
      <alignment horizontal="right" vertical="center"/>
      <protection locked="0"/>
    </xf>
    <xf numFmtId="180" fontId="16" fillId="0" borderId="0" xfId="2" applyNumberFormat="1" applyFont="1" applyAlignment="1" applyProtection="1">
      <alignment horizontal="right" vertical="center"/>
      <protection locked="0"/>
    </xf>
    <xf numFmtId="180" fontId="16" fillId="0" borderId="6" xfId="2" applyNumberFormat="1" applyFont="1" applyBorder="1" applyAlignment="1" applyProtection="1">
      <alignment horizontal="right" vertical="center"/>
      <protection locked="0"/>
    </xf>
    <xf numFmtId="0" fontId="16" fillId="0" borderId="0" xfId="2" applyFont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3" fontId="16" fillId="0" borderId="0" xfId="2" applyNumberFormat="1" applyFont="1" applyProtection="1">
      <alignment vertical="center"/>
      <protection locked="0"/>
    </xf>
    <xf numFmtId="176" fontId="3" fillId="0" borderId="5" xfId="2" applyNumberFormat="1" applyFont="1" applyBorder="1" applyProtection="1">
      <alignment vertical="center"/>
      <protection locked="0"/>
    </xf>
    <xf numFmtId="176" fontId="3" fillId="0" borderId="6" xfId="2" applyNumberFormat="1" applyFont="1" applyBorder="1" applyProtection="1">
      <alignment vertical="center"/>
      <protection locked="0"/>
    </xf>
    <xf numFmtId="3" fontId="3" fillId="0" borderId="0" xfId="2" applyNumberFormat="1" applyFont="1" applyAlignment="1" applyProtection="1">
      <alignment horizontal="right" vertical="center"/>
      <protection locked="0"/>
    </xf>
    <xf numFmtId="180" fontId="3" fillId="0" borderId="5" xfId="2" applyNumberFormat="1" applyFont="1" applyBorder="1" applyAlignment="1" applyProtection="1">
      <alignment horizontal="right" vertical="center"/>
      <protection locked="0"/>
    </xf>
    <xf numFmtId="180" fontId="3" fillId="0" borderId="0" xfId="2" applyNumberFormat="1" applyFont="1" applyProtection="1">
      <alignment vertical="center"/>
      <protection locked="0"/>
    </xf>
    <xf numFmtId="0" fontId="19" fillId="0" borderId="7" xfId="2" applyBorder="1" applyAlignment="1" applyProtection="1">
      <alignment horizontal="distributed" vertical="center"/>
      <protection locked="0"/>
    </xf>
    <xf numFmtId="3" fontId="3" fillId="0" borderId="7" xfId="2" applyNumberFormat="1" applyFont="1" applyBorder="1" applyAlignment="1" applyProtection="1">
      <alignment horizontal="right" vertical="center"/>
      <protection locked="0"/>
    </xf>
    <xf numFmtId="3" fontId="3" fillId="0" borderId="7" xfId="2" applyNumberFormat="1" applyFont="1" applyBorder="1" applyAlignment="1" applyProtection="1">
      <alignment horizontal="center" vertical="center"/>
      <protection locked="0"/>
    </xf>
    <xf numFmtId="177" fontId="3" fillId="0" borderId="8" xfId="2" applyNumberFormat="1" applyFont="1" applyBorder="1" applyAlignment="1" applyProtection="1">
      <alignment horizontal="right" vertical="center"/>
      <protection locked="0"/>
    </xf>
    <xf numFmtId="177" fontId="3" fillId="0" borderId="7" xfId="2" applyNumberFormat="1" applyFont="1" applyBorder="1" applyAlignment="1" applyProtection="1">
      <alignment horizontal="right" vertical="center"/>
      <protection locked="0"/>
    </xf>
    <xf numFmtId="0" fontId="3" fillId="0" borderId="7" xfId="2" applyFont="1" applyBorder="1" applyProtection="1">
      <alignment vertical="center"/>
      <protection locked="0"/>
    </xf>
    <xf numFmtId="0" fontId="3" fillId="0" borderId="7" xfId="2" applyFont="1" applyBorder="1" applyAlignment="1" applyProtection="1">
      <alignment horizontal="distributed" vertical="center"/>
      <protection locked="0"/>
    </xf>
    <xf numFmtId="0" fontId="20" fillId="0" borderId="0" xfId="2" applyFo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0" fontId="8" fillId="0" borderId="0" xfId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8" fillId="0" borderId="0" xfId="1" applyAlignment="1" applyProtection="1">
      <alignment vertical="center"/>
      <protection locked="0"/>
    </xf>
    <xf numFmtId="3" fontId="3" fillId="0" borderId="0" xfId="2" applyNumberFormat="1" applyFont="1" applyAlignment="1" applyProtection="1">
      <alignment horizontal="right" vertical="center"/>
      <protection locked="0"/>
    </xf>
    <xf numFmtId="0" fontId="8" fillId="0" borderId="0" xfId="2" applyFont="1" applyAlignment="1" applyProtection="1">
      <alignment horizontal="right" vertical="center"/>
      <protection locked="0"/>
    </xf>
    <xf numFmtId="3" fontId="12" fillId="0" borderId="0" xfId="2" applyNumberFormat="1" applyFont="1" applyAlignment="1" applyProtection="1">
      <alignment horizontal="distributed" vertical="center"/>
      <protection locked="0"/>
    </xf>
    <xf numFmtId="0" fontId="3" fillId="0" borderId="0" xfId="2" applyFont="1" applyAlignment="1" applyProtection="1">
      <alignment horizontal="distributed" vertical="center"/>
      <protection locked="0"/>
    </xf>
    <xf numFmtId="3" fontId="16" fillId="0" borderId="0" xfId="2" applyNumberFormat="1" applyFont="1" applyAlignment="1" applyProtection="1">
      <alignment horizontal="distributed" vertical="center"/>
      <protection locked="0"/>
    </xf>
    <xf numFmtId="0" fontId="18" fillId="0" borderId="0" xfId="2" applyFont="1" applyProtection="1">
      <alignment vertical="center"/>
      <protection locked="0"/>
    </xf>
    <xf numFmtId="0" fontId="16" fillId="0" borderId="0" xfId="2" applyFont="1" applyAlignment="1" applyProtection="1">
      <alignment horizontal="distributed" vertical="center"/>
      <protection locked="0"/>
    </xf>
    <xf numFmtId="3" fontId="3" fillId="0" borderId="12" xfId="2" applyNumberFormat="1" applyFont="1" applyBorder="1" applyAlignment="1" applyProtection="1">
      <alignment horizontal="distributed" vertical="center" justifyLastLine="1"/>
      <protection locked="0"/>
    </xf>
    <xf numFmtId="3" fontId="3" fillId="0" borderId="13" xfId="2" applyNumberFormat="1" applyFont="1" applyBorder="1" applyAlignment="1" applyProtection="1">
      <alignment horizontal="distributed" vertical="center" justifyLastLine="1"/>
      <protection locked="0"/>
    </xf>
    <xf numFmtId="3" fontId="3" fillId="0" borderId="11" xfId="2" applyNumberFormat="1" applyFont="1" applyBorder="1" applyAlignment="1" applyProtection="1">
      <alignment horizontal="distributed" vertical="center" justifyLastLine="1"/>
      <protection locked="0"/>
    </xf>
    <xf numFmtId="3" fontId="3" fillId="0" borderId="0" xfId="2" applyNumberFormat="1" applyFont="1" applyAlignment="1" applyProtection="1">
      <alignment horizontal="distributed" vertical="center"/>
      <protection locked="0"/>
    </xf>
    <xf numFmtId="3" fontId="21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3" fontId="3" fillId="0" borderId="12" xfId="2" applyNumberFormat="1" applyFont="1" applyBorder="1" applyAlignment="1">
      <alignment horizontal="distributed" vertical="center" justifyLastLine="1"/>
    </xf>
    <xf numFmtId="3" fontId="3" fillId="0" borderId="13" xfId="2" applyNumberFormat="1" applyFont="1" applyBorder="1" applyAlignment="1">
      <alignment horizontal="distributed" vertical="center" justifyLastLine="1"/>
    </xf>
    <xf numFmtId="3" fontId="3" fillId="0" borderId="11" xfId="2" applyNumberFormat="1" applyFont="1" applyBorder="1" applyAlignment="1">
      <alignment horizontal="distributed" vertical="center" justifyLastLine="1"/>
    </xf>
    <xf numFmtId="3" fontId="3" fillId="0" borderId="0" xfId="2" applyNumberFormat="1" applyFont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3" fontId="21" fillId="0" borderId="0" xfId="2" applyNumberFormat="1" applyFont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3" fontId="12" fillId="0" borderId="0" xfId="2" applyNumberFormat="1" applyFont="1" applyAlignment="1">
      <alignment horizontal="distributed" vertical="center"/>
    </xf>
    <xf numFmtId="3" fontId="16" fillId="0" borderId="0" xfId="2" applyNumberFormat="1" applyFont="1" applyAlignment="1">
      <alignment horizontal="distributed" vertical="center"/>
    </xf>
    <xf numFmtId="0" fontId="18" fillId="0" borderId="0" xfId="2" applyFont="1">
      <alignment vertical="center"/>
    </xf>
    <xf numFmtId="0" fontId="16" fillId="0" borderId="0" xfId="2" applyFont="1" applyAlignment="1">
      <alignment horizontal="distributed" vertical="center"/>
    </xf>
    <xf numFmtId="3" fontId="3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3" fontId="21" fillId="0" borderId="0" xfId="2" applyNumberFormat="1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3" fontId="23" fillId="0" borderId="0" xfId="2" applyNumberFormat="1" applyFont="1" applyBorder="1" applyAlignment="1">
      <alignment horizontal="distributed" vertical="center"/>
    </xf>
    <xf numFmtId="0" fontId="18" fillId="0" borderId="0" xfId="2" applyFont="1" applyBorder="1" applyAlignment="1">
      <alignment vertical="center"/>
    </xf>
    <xf numFmtId="0" fontId="17" fillId="0" borderId="0" xfId="2" applyFont="1" applyBorder="1" applyAlignment="1">
      <alignment horizontal="distributed" vertical="center"/>
    </xf>
    <xf numFmtId="0" fontId="16" fillId="0" borderId="0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distributed" vertical="center" justifyLastLine="1"/>
    </xf>
    <xf numFmtId="3" fontId="3" fillId="0" borderId="12" xfId="0" applyNumberFormat="1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" fontId="2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3" fontId="3" fillId="0" borderId="13" xfId="0" applyNumberFormat="1" applyFont="1" applyBorder="1" applyAlignment="1">
      <alignment horizontal="distributed" vertical="center" justifyLastLine="1"/>
    </xf>
    <xf numFmtId="3" fontId="21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2" applyFont="1" applyBorder="1" applyAlignment="1">
      <alignment vertical="center"/>
    </xf>
    <xf numFmtId="3" fontId="22" fillId="0" borderId="0" xfId="2" applyNumberFormat="1" applyFont="1" applyBorder="1" applyAlignment="1">
      <alignment horizontal="distributed" vertical="center"/>
    </xf>
    <xf numFmtId="0" fontId="2" fillId="0" borderId="0" xfId="2" applyFont="1" applyBorder="1" applyAlignment="1">
      <alignment vertical="center"/>
    </xf>
    <xf numFmtId="0" fontId="7" fillId="0" borderId="0" xfId="2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3" fontId="7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" name="AutoShape 79">
          <a:extLst>
            <a:ext uri="{FF2B5EF4-FFF2-40B4-BE49-F238E27FC236}">
              <a16:creationId xmlns:a16="http://schemas.microsoft.com/office/drawing/2014/main" id="{47D9338B-5CD0-4EEB-8A9E-0B38348AADA6}"/>
            </a:ext>
          </a:extLst>
        </xdr:cNvPr>
        <xdr:cNvSpPr>
          <a:spLocks/>
        </xdr:cNvSpPr>
      </xdr:nvSpPr>
      <xdr:spPr bwMode="auto">
        <a:xfrm>
          <a:off x="790575" y="2667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" name="AutoShape 82">
          <a:extLst>
            <a:ext uri="{FF2B5EF4-FFF2-40B4-BE49-F238E27FC236}">
              <a16:creationId xmlns:a16="http://schemas.microsoft.com/office/drawing/2014/main" id="{46C2F5F8-D358-4782-9346-56F69740A034}"/>
            </a:ext>
          </a:extLst>
        </xdr:cNvPr>
        <xdr:cNvSpPr>
          <a:spLocks/>
        </xdr:cNvSpPr>
      </xdr:nvSpPr>
      <xdr:spPr bwMode="auto">
        <a:xfrm>
          <a:off x="790575" y="125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4" name="AutoShape 83">
          <a:extLst>
            <a:ext uri="{FF2B5EF4-FFF2-40B4-BE49-F238E27FC236}">
              <a16:creationId xmlns:a16="http://schemas.microsoft.com/office/drawing/2014/main" id="{056AFA44-B9E4-4A5D-B71F-F774D7402477}"/>
            </a:ext>
          </a:extLst>
        </xdr:cNvPr>
        <xdr:cNvSpPr>
          <a:spLocks/>
        </xdr:cNvSpPr>
      </xdr:nvSpPr>
      <xdr:spPr bwMode="auto">
        <a:xfrm>
          <a:off x="790575" y="152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5" name="AutoShape 84">
          <a:extLst>
            <a:ext uri="{FF2B5EF4-FFF2-40B4-BE49-F238E27FC236}">
              <a16:creationId xmlns:a16="http://schemas.microsoft.com/office/drawing/2014/main" id="{E508659B-7F96-4EF2-947B-C1BF2C38E9FF}"/>
            </a:ext>
          </a:extLst>
        </xdr:cNvPr>
        <xdr:cNvSpPr>
          <a:spLocks/>
        </xdr:cNvSpPr>
      </xdr:nvSpPr>
      <xdr:spPr bwMode="auto">
        <a:xfrm>
          <a:off x="790575" y="179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6" name="AutoShape 85">
          <a:extLst>
            <a:ext uri="{FF2B5EF4-FFF2-40B4-BE49-F238E27FC236}">
              <a16:creationId xmlns:a16="http://schemas.microsoft.com/office/drawing/2014/main" id="{4B39AF24-E164-49BB-BA05-F3067BD11BB5}"/>
            </a:ext>
          </a:extLst>
        </xdr:cNvPr>
        <xdr:cNvSpPr>
          <a:spLocks/>
        </xdr:cNvSpPr>
      </xdr:nvSpPr>
      <xdr:spPr bwMode="auto">
        <a:xfrm>
          <a:off x="790575" y="2933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7" name="AutoShape 86">
          <a:extLst>
            <a:ext uri="{FF2B5EF4-FFF2-40B4-BE49-F238E27FC236}">
              <a16:creationId xmlns:a16="http://schemas.microsoft.com/office/drawing/2014/main" id="{51168219-5FD1-4D7C-9E66-88CF0300D3B6}"/>
            </a:ext>
          </a:extLst>
        </xdr:cNvPr>
        <xdr:cNvSpPr>
          <a:spLocks/>
        </xdr:cNvSpPr>
      </xdr:nvSpPr>
      <xdr:spPr bwMode="auto">
        <a:xfrm>
          <a:off x="790575" y="3200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8" name="AutoShape 87">
          <a:extLst>
            <a:ext uri="{FF2B5EF4-FFF2-40B4-BE49-F238E27FC236}">
              <a16:creationId xmlns:a16="http://schemas.microsoft.com/office/drawing/2014/main" id="{A186BB78-349C-4C24-96E4-95394C29FDDC}"/>
            </a:ext>
          </a:extLst>
        </xdr:cNvPr>
        <xdr:cNvSpPr>
          <a:spLocks/>
        </xdr:cNvSpPr>
      </xdr:nvSpPr>
      <xdr:spPr bwMode="auto">
        <a:xfrm>
          <a:off x="790575" y="3467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9" name="AutoShape 88">
          <a:extLst>
            <a:ext uri="{FF2B5EF4-FFF2-40B4-BE49-F238E27FC236}">
              <a16:creationId xmlns:a16="http://schemas.microsoft.com/office/drawing/2014/main" id="{056AAB74-B5B1-4BC0-9994-A814618C54EB}"/>
            </a:ext>
          </a:extLst>
        </xdr:cNvPr>
        <xdr:cNvSpPr>
          <a:spLocks/>
        </xdr:cNvSpPr>
      </xdr:nvSpPr>
      <xdr:spPr bwMode="auto">
        <a:xfrm>
          <a:off x="790575" y="3733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0" name="AutoShape 89">
          <a:extLst>
            <a:ext uri="{FF2B5EF4-FFF2-40B4-BE49-F238E27FC236}">
              <a16:creationId xmlns:a16="http://schemas.microsoft.com/office/drawing/2014/main" id="{338FE797-307C-4B31-BCED-CAD89CF42295}"/>
            </a:ext>
          </a:extLst>
        </xdr:cNvPr>
        <xdr:cNvSpPr>
          <a:spLocks/>
        </xdr:cNvSpPr>
      </xdr:nvSpPr>
      <xdr:spPr bwMode="auto">
        <a:xfrm>
          <a:off x="790575" y="4000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1" name="AutoShape 90">
          <a:extLst>
            <a:ext uri="{FF2B5EF4-FFF2-40B4-BE49-F238E27FC236}">
              <a16:creationId xmlns:a16="http://schemas.microsoft.com/office/drawing/2014/main" id="{E98A4D35-009B-4C0F-827E-96BB38B3F5BF}"/>
            </a:ext>
          </a:extLst>
        </xdr:cNvPr>
        <xdr:cNvSpPr>
          <a:spLocks/>
        </xdr:cNvSpPr>
      </xdr:nvSpPr>
      <xdr:spPr bwMode="auto">
        <a:xfrm>
          <a:off x="790575" y="4267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2" name="AutoShape 91">
          <a:extLst>
            <a:ext uri="{FF2B5EF4-FFF2-40B4-BE49-F238E27FC236}">
              <a16:creationId xmlns:a16="http://schemas.microsoft.com/office/drawing/2014/main" id="{1613886F-FD12-468D-89FA-4C128F609A92}"/>
            </a:ext>
          </a:extLst>
        </xdr:cNvPr>
        <xdr:cNvSpPr>
          <a:spLocks/>
        </xdr:cNvSpPr>
      </xdr:nvSpPr>
      <xdr:spPr bwMode="auto">
        <a:xfrm>
          <a:off x="790575" y="4533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3" name="AutoShape 92">
          <a:extLst>
            <a:ext uri="{FF2B5EF4-FFF2-40B4-BE49-F238E27FC236}">
              <a16:creationId xmlns:a16="http://schemas.microsoft.com/office/drawing/2014/main" id="{78A63634-B85D-4875-8DB5-56920CA758DD}"/>
            </a:ext>
          </a:extLst>
        </xdr:cNvPr>
        <xdr:cNvSpPr>
          <a:spLocks/>
        </xdr:cNvSpPr>
      </xdr:nvSpPr>
      <xdr:spPr bwMode="auto">
        <a:xfrm>
          <a:off x="790575" y="4800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" name="AutoShape 93">
          <a:extLst>
            <a:ext uri="{FF2B5EF4-FFF2-40B4-BE49-F238E27FC236}">
              <a16:creationId xmlns:a16="http://schemas.microsoft.com/office/drawing/2014/main" id="{8D33B902-A032-4121-BEFC-9D82E9733107}"/>
            </a:ext>
          </a:extLst>
        </xdr:cNvPr>
        <xdr:cNvSpPr>
          <a:spLocks/>
        </xdr:cNvSpPr>
      </xdr:nvSpPr>
      <xdr:spPr bwMode="auto">
        <a:xfrm>
          <a:off x="790575" y="506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5" name="AutoShape 94">
          <a:extLst>
            <a:ext uri="{FF2B5EF4-FFF2-40B4-BE49-F238E27FC236}">
              <a16:creationId xmlns:a16="http://schemas.microsoft.com/office/drawing/2014/main" id="{035F7979-FEB0-4CC7-9CB6-3C4903E50CBE}"/>
            </a:ext>
          </a:extLst>
        </xdr:cNvPr>
        <xdr:cNvSpPr>
          <a:spLocks/>
        </xdr:cNvSpPr>
      </xdr:nvSpPr>
      <xdr:spPr bwMode="auto">
        <a:xfrm>
          <a:off x="790575" y="533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6" name="AutoShape 95">
          <a:extLst>
            <a:ext uri="{FF2B5EF4-FFF2-40B4-BE49-F238E27FC236}">
              <a16:creationId xmlns:a16="http://schemas.microsoft.com/office/drawing/2014/main" id="{FE67874D-BF9D-436A-8097-E78CF2AE7FCE}"/>
            </a:ext>
          </a:extLst>
        </xdr:cNvPr>
        <xdr:cNvSpPr>
          <a:spLocks/>
        </xdr:cNvSpPr>
      </xdr:nvSpPr>
      <xdr:spPr bwMode="auto">
        <a:xfrm>
          <a:off x="790575" y="560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17" name="AutoShape 98">
          <a:extLst>
            <a:ext uri="{FF2B5EF4-FFF2-40B4-BE49-F238E27FC236}">
              <a16:creationId xmlns:a16="http://schemas.microsoft.com/office/drawing/2014/main" id="{72BB11F3-0602-442B-B50C-AA8B6E922A96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18" name="AutoShape 99">
          <a:extLst>
            <a:ext uri="{FF2B5EF4-FFF2-40B4-BE49-F238E27FC236}">
              <a16:creationId xmlns:a16="http://schemas.microsoft.com/office/drawing/2014/main" id="{140951E3-65E8-4088-AD3D-BCDFC4D62D06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19" name="AutoShape 100">
          <a:extLst>
            <a:ext uri="{FF2B5EF4-FFF2-40B4-BE49-F238E27FC236}">
              <a16:creationId xmlns:a16="http://schemas.microsoft.com/office/drawing/2014/main" id="{38C89258-2473-42EE-AEC9-124C5E513F0C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0" name="AutoShape 105">
          <a:extLst>
            <a:ext uri="{FF2B5EF4-FFF2-40B4-BE49-F238E27FC236}">
              <a16:creationId xmlns:a16="http://schemas.microsoft.com/office/drawing/2014/main" id="{3CE164C4-32CD-473E-9B80-4911EF64DF52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1" name="AutoShape 106">
          <a:extLst>
            <a:ext uri="{FF2B5EF4-FFF2-40B4-BE49-F238E27FC236}">
              <a16:creationId xmlns:a16="http://schemas.microsoft.com/office/drawing/2014/main" id="{BDBF5F90-AB4F-414D-BDCF-45E83F031D39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2" name="AutoShape 107">
          <a:extLst>
            <a:ext uri="{FF2B5EF4-FFF2-40B4-BE49-F238E27FC236}">
              <a16:creationId xmlns:a16="http://schemas.microsoft.com/office/drawing/2014/main" id="{0F5D3406-5464-4110-AE06-DFD914F9CFDC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3" name="AutoShape 108">
          <a:extLst>
            <a:ext uri="{FF2B5EF4-FFF2-40B4-BE49-F238E27FC236}">
              <a16:creationId xmlns:a16="http://schemas.microsoft.com/office/drawing/2014/main" id="{B811BF1E-75FB-43A0-B46D-EAC79254ED02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4" name="AutoShape 109">
          <a:extLst>
            <a:ext uri="{FF2B5EF4-FFF2-40B4-BE49-F238E27FC236}">
              <a16:creationId xmlns:a16="http://schemas.microsoft.com/office/drawing/2014/main" id="{096D7560-1461-409B-B4E9-2499903D3106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5" name="AutoShape 110">
          <a:extLst>
            <a:ext uri="{FF2B5EF4-FFF2-40B4-BE49-F238E27FC236}">
              <a16:creationId xmlns:a16="http://schemas.microsoft.com/office/drawing/2014/main" id="{B82B7D2B-FC7B-4611-B979-17019C5E5A3A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6" name="AutoShape 111">
          <a:extLst>
            <a:ext uri="{FF2B5EF4-FFF2-40B4-BE49-F238E27FC236}">
              <a16:creationId xmlns:a16="http://schemas.microsoft.com/office/drawing/2014/main" id="{CF886744-F2FD-4053-A756-EAFF89DFAC9A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7" name="AutoShape 112">
          <a:extLst>
            <a:ext uri="{FF2B5EF4-FFF2-40B4-BE49-F238E27FC236}">
              <a16:creationId xmlns:a16="http://schemas.microsoft.com/office/drawing/2014/main" id="{33CC5430-08C5-45B1-8DFA-E2952646CA02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8" name="AutoShape 113">
          <a:extLst>
            <a:ext uri="{FF2B5EF4-FFF2-40B4-BE49-F238E27FC236}">
              <a16:creationId xmlns:a16="http://schemas.microsoft.com/office/drawing/2014/main" id="{450F55B3-E29F-44BF-8E56-131356224738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9" name="AutoShape 114">
          <a:extLst>
            <a:ext uri="{FF2B5EF4-FFF2-40B4-BE49-F238E27FC236}">
              <a16:creationId xmlns:a16="http://schemas.microsoft.com/office/drawing/2014/main" id="{A69E289B-E5FB-479F-94C7-2A1FB86D0ABB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" name="AutoShape 115">
          <a:extLst>
            <a:ext uri="{FF2B5EF4-FFF2-40B4-BE49-F238E27FC236}">
              <a16:creationId xmlns:a16="http://schemas.microsoft.com/office/drawing/2014/main" id="{41056638-A1FA-48F6-8D5B-5239F2CEC731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1" name="AutoShape 116">
          <a:extLst>
            <a:ext uri="{FF2B5EF4-FFF2-40B4-BE49-F238E27FC236}">
              <a16:creationId xmlns:a16="http://schemas.microsoft.com/office/drawing/2014/main" id="{A6D2D6F1-D7C1-45CB-843C-E26EE7A8031B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2" name="AutoShape 117">
          <a:extLst>
            <a:ext uri="{FF2B5EF4-FFF2-40B4-BE49-F238E27FC236}">
              <a16:creationId xmlns:a16="http://schemas.microsoft.com/office/drawing/2014/main" id="{F1C41526-407F-4342-AAB0-18058566318B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3" name="AutoShape 118">
          <a:extLst>
            <a:ext uri="{FF2B5EF4-FFF2-40B4-BE49-F238E27FC236}">
              <a16:creationId xmlns:a16="http://schemas.microsoft.com/office/drawing/2014/main" id="{10CAC67A-17BD-4D03-8350-C249AE39557A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4" name="AutoShape 119">
          <a:extLst>
            <a:ext uri="{FF2B5EF4-FFF2-40B4-BE49-F238E27FC236}">
              <a16:creationId xmlns:a16="http://schemas.microsoft.com/office/drawing/2014/main" id="{FE956F3C-3E2A-406F-AE8F-9563EFD9C8E3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5" name="AutoShape 120">
          <a:extLst>
            <a:ext uri="{FF2B5EF4-FFF2-40B4-BE49-F238E27FC236}">
              <a16:creationId xmlns:a16="http://schemas.microsoft.com/office/drawing/2014/main" id="{89476083-20FD-4391-B577-53814FAA877F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6" name="AutoShape 121">
          <a:extLst>
            <a:ext uri="{FF2B5EF4-FFF2-40B4-BE49-F238E27FC236}">
              <a16:creationId xmlns:a16="http://schemas.microsoft.com/office/drawing/2014/main" id="{C379B522-1802-4F4B-A7BA-60270D7010DA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" name="AutoShape 122">
          <a:extLst>
            <a:ext uri="{FF2B5EF4-FFF2-40B4-BE49-F238E27FC236}">
              <a16:creationId xmlns:a16="http://schemas.microsoft.com/office/drawing/2014/main" id="{E147C372-73C4-4C7C-AAA1-17B1B3104DF3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8" name="AutoShape 123">
          <a:extLst>
            <a:ext uri="{FF2B5EF4-FFF2-40B4-BE49-F238E27FC236}">
              <a16:creationId xmlns:a16="http://schemas.microsoft.com/office/drawing/2014/main" id="{8F9E36DA-3693-4861-A651-44A8CBB1C906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9" name="AutoShape 124">
          <a:extLst>
            <a:ext uri="{FF2B5EF4-FFF2-40B4-BE49-F238E27FC236}">
              <a16:creationId xmlns:a16="http://schemas.microsoft.com/office/drawing/2014/main" id="{BF16E047-EE14-49F3-9846-476A7E07A0E6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0" name="AutoShape 125">
          <a:extLst>
            <a:ext uri="{FF2B5EF4-FFF2-40B4-BE49-F238E27FC236}">
              <a16:creationId xmlns:a16="http://schemas.microsoft.com/office/drawing/2014/main" id="{483D2CE4-02DA-450B-A4C4-019F5531D79A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1" name="AutoShape 126">
          <a:extLst>
            <a:ext uri="{FF2B5EF4-FFF2-40B4-BE49-F238E27FC236}">
              <a16:creationId xmlns:a16="http://schemas.microsoft.com/office/drawing/2014/main" id="{2863ADC6-48AD-4A9C-AAC8-B90219A8318C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2" name="AutoShape 127">
          <a:extLst>
            <a:ext uri="{FF2B5EF4-FFF2-40B4-BE49-F238E27FC236}">
              <a16:creationId xmlns:a16="http://schemas.microsoft.com/office/drawing/2014/main" id="{079AB915-39E0-4C2E-AF19-5D63ED52B7E7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3" name="AutoShape 128">
          <a:extLst>
            <a:ext uri="{FF2B5EF4-FFF2-40B4-BE49-F238E27FC236}">
              <a16:creationId xmlns:a16="http://schemas.microsoft.com/office/drawing/2014/main" id="{C8ADDA87-7019-4490-AB25-D7CC180F769A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4" name="AutoShape 129">
          <a:extLst>
            <a:ext uri="{FF2B5EF4-FFF2-40B4-BE49-F238E27FC236}">
              <a16:creationId xmlns:a16="http://schemas.microsoft.com/office/drawing/2014/main" id="{B5494429-02E0-4254-AEAF-5562576E9575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5" name="AutoShape 130">
          <a:extLst>
            <a:ext uri="{FF2B5EF4-FFF2-40B4-BE49-F238E27FC236}">
              <a16:creationId xmlns:a16="http://schemas.microsoft.com/office/drawing/2014/main" id="{522D3D81-226E-41EA-AD28-7BA996C898DE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46" name="AutoShape 131">
          <a:extLst>
            <a:ext uri="{FF2B5EF4-FFF2-40B4-BE49-F238E27FC236}">
              <a16:creationId xmlns:a16="http://schemas.microsoft.com/office/drawing/2014/main" id="{1E87E7FD-1075-4C02-BA65-8EB583E245F5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47" name="AutoShape 132">
          <a:extLst>
            <a:ext uri="{FF2B5EF4-FFF2-40B4-BE49-F238E27FC236}">
              <a16:creationId xmlns:a16="http://schemas.microsoft.com/office/drawing/2014/main" id="{6D824272-8D9C-415C-AFA5-C85014C2C238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48" name="AutoShape 133">
          <a:extLst>
            <a:ext uri="{FF2B5EF4-FFF2-40B4-BE49-F238E27FC236}">
              <a16:creationId xmlns:a16="http://schemas.microsoft.com/office/drawing/2014/main" id="{522021EC-8CBE-40C8-B2E7-08CA0F8A1A27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49" name="AutoShape 134">
          <a:extLst>
            <a:ext uri="{FF2B5EF4-FFF2-40B4-BE49-F238E27FC236}">
              <a16:creationId xmlns:a16="http://schemas.microsoft.com/office/drawing/2014/main" id="{E36F5462-1128-4484-AD4B-76E5738DEAED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0" name="AutoShape 135">
          <a:extLst>
            <a:ext uri="{FF2B5EF4-FFF2-40B4-BE49-F238E27FC236}">
              <a16:creationId xmlns:a16="http://schemas.microsoft.com/office/drawing/2014/main" id="{DFCDD91D-2B2B-4F07-A56B-E0629861EE4C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1" name="AutoShape 136">
          <a:extLst>
            <a:ext uri="{FF2B5EF4-FFF2-40B4-BE49-F238E27FC236}">
              <a16:creationId xmlns:a16="http://schemas.microsoft.com/office/drawing/2014/main" id="{3083E841-9FEB-4F54-91DC-417134D697E7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2" name="AutoShape 137">
          <a:extLst>
            <a:ext uri="{FF2B5EF4-FFF2-40B4-BE49-F238E27FC236}">
              <a16:creationId xmlns:a16="http://schemas.microsoft.com/office/drawing/2014/main" id="{5F0B3976-02FD-4830-8158-CBBC4FDA16E4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3" name="AutoShape 138">
          <a:extLst>
            <a:ext uri="{FF2B5EF4-FFF2-40B4-BE49-F238E27FC236}">
              <a16:creationId xmlns:a16="http://schemas.microsoft.com/office/drawing/2014/main" id="{FD479D0B-25F3-4141-A8F3-34F416F303B1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4" name="AutoShape 139">
          <a:extLst>
            <a:ext uri="{FF2B5EF4-FFF2-40B4-BE49-F238E27FC236}">
              <a16:creationId xmlns:a16="http://schemas.microsoft.com/office/drawing/2014/main" id="{E175FAE6-1604-4C5C-B1C3-968DE4E20464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5" name="AutoShape 140">
          <a:extLst>
            <a:ext uri="{FF2B5EF4-FFF2-40B4-BE49-F238E27FC236}">
              <a16:creationId xmlns:a16="http://schemas.microsoft.com/office/drawing/2014/main" id="{3A4BBAE1-C098-46C5-880C-AC5C9692D840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56" name="AutoShape 141">
          <a:extLst>
            <a:ext uri="{FF2B5EF4-FFF2-40B4-BE49-F238E27FC236}">
              <a16:creationId xmlns:a16="http://schemas.microsoft.com/office/drawing/2014/main" id="{BC235BEE-AD6B-4689-98E1-5600E5017BE9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57" name="AutoShape 142">
          <a:extLst>
            <a:ext uri="{FF2B5EF4-FFF2-40B4-BE49-F238E27FC236}">
              <a16:creationId xmlns:a16="http://schemas.microsoft.com/office/drawing/2014/main" id="{1D517DFA-5041-4A13-9C68-84006ADEDF19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58" name="AutoShape 143">
          <a:extLst>
            <a:ext uri="{FF2B5EF4-FFF2-40B4-BE49-F238E27FC236}">
              <a16:creationId xmlns:a16="http://schemas.microsoft.com/office/drawing/2014/main" id="{3CA068FA-5A86-4335-AA98-498229869B7F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59" name="AutoShape 144">
          <a:extLst>
            <a:ext uri="{FF2B5EF4-FFF2-40B4-BE49-F238E27FC236}">
              <a16:creationId xmlns:a16="http://schemas.microsoft.com/office/drawing/2014/main" id="{DFDAF173-74A4-45A8-9797-E151D341F6BF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0" name="AutoShape 145">
          <a:extLst>
            <a:ext uri="{FF2B5EF4-FFF2-40B4-BE49-F238E27FC236}">
              <a16:creationId xmlns:a16="http://schemas.microsoft.com/office/drawing/2014/main" id="{C2B675B6-45EC-41CF-BDB1-A0C8A91E7CBE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1" name="AutoShape 146">
          <a:extLst>
            <a:ext uri="{FF2B5EF4-FFF2-40B4-BE49-F238E27FC236}">
              <a16:creationId xmlns:a16="http://schemas.microsoft.com/office/drawing/2014/main" id="{7BC45808-F266-4C43-B970-420080D733E3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2" name="AutoShape 147">
          <a:extLst>
            <a:ext uri="{FF2B5EF4-FFF2-40B4-BE49-F238E27FC236}">
              <a16:creationId xmlns:a16="http://schemas.microsoft.com/office/drawing/2014/main" id="{F65F5A7F-8980-4005-A9D5-C7A0E21A3F14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3" name="AutoShape 148">
          <a:extLst>
            <a:ext uri="{FF2B5EF4-FFF2-40B4-BE49-F238E27FC236}">
              <a16:creationId xmlns:a16="http://schemas.microsoft.com/office/drawing/2014/main" id="{DCAEE607-AC12-4722-9121-5E80198F1991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4" name="AutoShape 149">
          <a:extLst>
            <a:ext uri="{FF2B5EF4-FFF2-40B4-BE49-F238E27FC236}">
              <a16:creationId xmlns:a16="http://schemas.microsoft.com/office/drawing/2014/main" id="{93A697DB-520D-4D99-82A6-631B2353D87F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5" name="AutoShape 150">
          <a:extLst>
            <a:ext uri="{FF2B5EF4-FFF2-40B4-BE49-F238E27FC236}">
              <a16:creationId xmlns:a16="http://schemas.microsoft.com/office/drawing/2014/main" id="{AC7521CA-BDBD-457F-BEED-1E44F437C035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66" name="AutoShape 151">
          <a:extLst>
            <a:ext uri="{FF2B5EF4-FFF2-40B4-BE49-F238E27FC236}">
              <a16:creationId xmlns:a16="http://schemas.microsoft.com/office/drawing/2014/main" id="{89BBCCEA-B1A2-48F7-A479-75F34EE51362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67" name="AutoShape 152">
          <a:extLst>
            <a:ext uri="{FF2B5EF4-FFF2-40B4-BE49-F238E27FC236}">
              <a16:creationId xmlns:a16="http://schemas.microsoft.com/office/drawing/2014/main" id="{53663064-24FE-4BE5-9857-D8290D92D7AE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68" name="AutoShape 84">
          <a:extLst>
            <a:ext uri="{FF2B5EF4-FFF2-40B4-BE49-F238E27FC236}">
              <a16:creationId xmlns:a16="http://schemas.microsoft.com/office/drawing/2014/main" id="{B10A1229-32E5-480E-9985-CF11DAAF51A4}"/>
            </a:ext>
          </a:extLst>
        </xdr:cNvPr>
        <xdr:cNvSpPr>
          <a:spLocks/>
        </xdr:cNvSpPr>
      </xdr:nvSpPr>
      <xdr:spPr bwMode="auto">
        <a:xfrm>
          <a:off x="790575" y="232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69" name="AutoShape 100">
          <a:extLst>
            <a:ext uri="{FF2B5EF4-FFF2-40B4-BE49-F238E27FC236}">
              <a16:creationId xmlns:a16="http://schemas.microsoft.com/office/drawing/2014/main" id="{3B23EC56-309A-43FA-960B-3248C1645FB5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0" name="AutoShape 104">
          <a:extLst>
            <a:ext uri="{FF2B5EF4-FFF2-40B4-BE49-F238E27FC236}">
              <a16:creationId xmlns:a16="http://schemas.microsoft.com/office/drawing/2014/main" id="{CBF961AA-80BC-40F4-8EF9-24EF5871159B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71" name="AutoShape 84">
          <a:extLst>
            <a:ext uri="{FF2B5EF4-FFF2-40B4-BE49-F238E27FC236}">
              <a16:creationId xmlns:a16="http://schemas.microsoft.com/office/drawing/2014/main" id="{7C3C9976-1029-45BF-8EDA-578917F0D4DB}"/>
            </a:ext>
          </a:extLst>
        </xdr:cNvPr>
        <xdr:cNvSpPr>
          <a:spLocks/>
        </xdr:cNvSpPr>
      </xdr:nvSpPr>
      <xdr:spPr bwMode="auto">
        <a:xfrm>
          <a:off x="790575" y="205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2" name="AutoShape 100">
          <a:extLst>
            <a:ext uri="{FF2B5EF4-FFF2-40B4-BE49-F238E27FC236}">
              <a16:creationId xmlns:a16="http://schemas.microsoft.com/office/drawing/2014/main" id="{2F2170E0-1EC6-444C-A43D-BBE3D4CC8794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3" name="AutoShape 104">
          <a:extLst>
            <a:ext uri="{FF2B5EF4-FFF2-40B4-BE49-F238E27FC236}">
              <a16:creationId xmlns:a16="http://schemas.microsoft.com/office/drawing/2014/main" id="{7C6152F0-46B6-4183-9181-817F9EA17F6F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2" name="AutoShape 1">
          <a:extLst>
            <a:ext uri="{FF2B5EF4-FFF2-40B4-BE49-F238E27FC236}">
              <a16:creationId xmlns:a16="http://schemas.microsoft.com/office/drawing/2014/main" id="{B2AB2792-551E-42C8-B8BB-C5CD0EBCC0A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3" name="AutoShape 6">
          <a:extLst>
            <a:ext uri="{FF2B5EF4-FFF2-40B4-BE49-F238E27FC236}">
              <a16:creationId xmlns:a16="http://schemas.microsoft.com/office/drawing/2014/main" id="{1E3DCD27-A218-4A6E-8A9F-07B74CB0180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4" name="AutoShape 7">
          <a:extLst>
            <a:ext uri="{FF2B5EF4-FFF2-40B4-BE49-F238E27FC236}">
              <a16:creationId xmlns:a16="http://schemas.microsoft.com/office/drawing/2014/main" id="{FD28A1CB-6A9D-4883-B4BB-90AC28E2BA4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5" name="AutoShape 8">
          <a:extLst>
            <a:ext uri="{FF2B5EF4-FFF2-40B4-BE49-F238E27FC236}">
              <a16:creationId xmlns:a16="http://schemas.microsoft.com/office/drawing/2014/main" id="{D554953A-894A-4DD7-8298-A23C9C39322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6" name="AutoShape 9">
          <a:extLst>
            <a:ext uri="{FF2B5EF4-FFF2-40B4-BE49-F238E27FC236}">
              <a16:creationId xmlns:a16="http://schemas.microsoft.com/office/drawing/2014/main" id="{712538B9-402E-4F73-8531-8D42EF9291F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7" name="AutoShape 10">
          <a:extLst>
            <a:ext uri="{FF2B5EF4-FFF2-40B4-BE49-F238E27FC236}">
              <a16:creationId xmlns:a16="http://schemas.microsoft.com/office/drawing/2014/main" id="{31B35157-A1F6-4464-B1E3-AA1D00F37DA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8" name="AutoShape 13">
          <a:extLst>
            <a:ext uri="{FF2B5EF4-FFF2-40B4-BE49-F238E27FC236}">
              <a16:creationId xmlns:a16="http://schemas.microsoft.com/office/drawing/2014/main" id="{C5259664-F375-4D92-91BE-AAA6F0DDE9C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49" name="AutoShape 14">
          <a:extLst>
            <a:ext uri="{FF2B5EF4-FFF2-40B4-BE49-F238E27FC236}">
              <a16:creationId xmlns:a16="http://schemas.microsoft.com/office/drawing/2014/main" id="{D2D3A923-B9BA-4C3C-9149-B8D2C649B4C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0" name="AutoShape 15">
          <a:extLst>
            <a:ext uri="{FF2B5EF4-FFF2-40B4-BE49-F238E27FC236}">
              <a16:creationId xmlns:a16="http://schemas.microsoft.com/office/drawing/2014/main" id="{FCA96F9B-DABE-42D9-B638-DD130FAD503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1" name="AutoShape 16">
          <a:extLst>
            <a:ext uri="{FF2B5EF4-FFF2-40B4-BE49-F238E27FC236}">
              <a16:creationId xmlns:a16="http://schemas.microsoft.com/office/drawing/2014/main" id="{C71A0C05-EBCD-441E-A7DA-47CEB256997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2" name="AutoShape 17">
          <a:extLst>
            <a:ext uri="{FF2B5EF4-FFF2-40B4-BE49-F238E27FC236}">
              <a16:creationId xmlns:a16="http://schemas.microsoft.com/office/drawing/2014/main" id="{B2BE3E94-3B02-4A0A-9C60-437C353A1400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3" name="AutoShape 18">
          <a:extLst>
            <a:ext uri="{FF2B5EF4-FFF2-40B4-BE49-F238E27FC236}">
              <a16:creationId xmlns:a16="http://schemas.microsoft.com/office/drawing/2014/main" id="{4762545A-8ABF-4550-8B7D-07B8E01633E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4" name="AutoShape 19">
          <a:extLst>
            <a:ext uri="{FF2B5EF4-FFF2-40B4-BE49-F238E27FC236}">
              <a16:creationId xmlns:a16="http://schemas.microsoft.com/office/drawing/2014/main" id="{18519493-9972-40ED-BEBA-8C5B403EAAF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5" name="AutoShape 20">
          <a:extLst>
            <a:ext uri="{FF2B5EF4-FFF2-40B4-BE49-F238E27FC236}">
              <a16:creationId xmlns:a16="http://schemas.microsoft.com/office/drawing/2014/main" id="{02901548-0F9E-40A6-A9D3-FBE21E40B4F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6" name="AutoShape 21">
          <a:extLst>
            <a:ext uri="{FF2B5EF4-FFF2-40B4-BE49-F238E27FC236}">
              <a16:creationId xmlns:a16="http://schemas.microsoft.com/office/drawing/2014/main" id="{026E62CB-FD7E-4FD1-B6FC-E767B006381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7" name="AutoShape 22">
          <a:extLst>
            <a:ext uri="{FF2B5EF4-FFF2-40B4-BE49-F238E27FC236}">
              <a16:creationId xmlns:a16="http://schemas.microsoft.com/office/drawing/2014/main" id="{7A52FCE1-ED54-4F2F-9EC9-364247D9143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8" name="AutoShape 23">
          <a:extLst>
            <a:ext uri="{FF2B5EF4-FFF2-40B4-BE49-F238E27FC236}">
              <a16:creationId xmlns:a16="http://schemas.microsoft.com/office/drawing/2014/main" id="{1293F649-17D5-4A56-9B72-269FE05C53C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59" name="AutoShape 24">
          <a:extLst>
            <a:ext uri="{FF2B5EF4-FFF2-40B4-BE49-F238E27FC236}">
              <a16:creationId xmlns:a16="http://schemas.microsoft.com/office/drawing/2014/main" id="{184E9BB9-F9C8-4FCF-AC8C-DAB88B8883C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0" name="AutoShape 29">
          <a:extLst>
            <a:ext uri="{FF2B5EF4-FFF2-40B4-BE49-F238E27FC236}">
              <a16:creationId xmlns:a16="http://schemas.microsoft.com/office/drawing/2014/main" id="{748F89C9-3CFB-415C-B999-86ED87E66EC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1" name="AutoShape 30">
          <a:extLst>
            <a:ext uri="{FF2B5EF4-FFF2-40B4-BE49-F238E27FC236}">
              <a16:creationId xmlns:a16="http://schemas.microsoft.com/office/drawing/2014/main" id="{7E1484EF-4128-4A6B-A491-9FCCBC9E110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2" name="AutoShape 31">
          <a:extLst>
            <a:ext uri="{FF2B5EF4-FFF2-40B4-BE49-F238E27FC236}">
              <a16:creationId xmlns:a16="http://schemas.microsoft.com/office/drawing/2014/main" id="{D8358736-F5D3-4E80-BADF-F8756296304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3" name="AutoShape 32">
          <a:extLst>
            <a:ext uri="{FF2B5EF4-FFF2-40B4-BE49-F238E27FC236}">
              <a16:creationId xmlns:a16="http://schemas.microsoft.com/office/drawing/2014/main" id="{431A860A-D614-40E9-AFF9-53B4EA42F25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4" name="AutoShape 33">
          <a:extLst>
            <a:ext uri="{FF2B5EF4-FFF2-40B4-BE49-F238E27FC236}">
              <a16:creationId xmlns:a16="http://schemas.microsoft.com/office/drawing/2014/main" id="{80B3AF2F-0B92-42A4-8534-AA0E2988978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5" name="AutoShape 34">
          <a:extLst>
            <a:ext uri="{FF2B5EF4-FFF2-40B4-BE49-F238E27FC236}">
              <a16:creationId xmlns:a16="http://schemas.microsoft.com/office/drawing/2014/main" id="{175F5706-B413-4486-8224-DA0CCEEB083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66" name="AutoShape 35">
          <a:extLst>
            <a:ext uri="{FF2B5EF4-FFF2-40B4-BE49-F238E27FC236}">
              <a16:creationId xmlns:a16="http://schemas.microsoft.com/office/drawing/2014/main" id="{C4718366-FDEB-411F-922A-65D1413B5B80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67" name="AutoShape 40">
          <a:extLst>
            <a:ext uri="{FF2B5EF4-FFF2-40B4-BE49-F238E27FC236}">
              <a16:creationId xmlns:a16="http://schemas.microsoft.com/office/drawing/2014/main" id="{88A17048-F09D-474F-BADA-9DA39BB3AF15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68" name="AutoShape 41">
          <a:extLst>
            <a:ext uri="{FF2B5EF4-FFF2-40B4-BE49-F238E27FC236}">
              <a16:creationId xmlns:a16="http://schemas.microsoft.com/office/drawing/2014/main" id="{CE70F60F-7D18-4D9E-BA79-BA8A54487A3F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69" name="AutoShape 44">
          <a:extLst>
            <a:ext uri="{FF2B5EF4-FFF2-40B4-BE49-F238E27FC236}">
              <a16:creationId xmlns:a16="http://schemas.microsoft.com/office/drawing/2014/main" id="{EB02EB4C-464B-4D05-AD0F-424C8E0F5DBF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70" name="AutoShape 45">
          <a:extLst>
            <a:ext uri="{FF2B5EF4-FFF2-40B4-BE49-F238E27FC236}">
              <a16:creationId xmlns:a16="http://schemas.microsoft.com/office/drawing/2014/main" id="{F42D9C42-4559-40D2-A53C-AABB6B5A9035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14071" name="AutoShape 48">
          <a:extLst>
            <a:ext uri="{FF2B5EF4-FFF2-40B4-BE49-F238E27FC236}">
              <a16:creationId xmlns:a16="http://schemas.microsoft.com/office/drawing/2014/main" id="{7D5365A3-5997-4468-96B1-EE31FE1B4C7A}"/>
            </a:ext>
          </a:extLst>
        </xdr:cNvPr>
        <xdr:cNvSpPr>
          <a:spLocks/>
        </xdr:cNvSpPr>
      </xdr:nvSpPr>
      <xdr:spPr bwMode="auto">
        <a:xfrm>
          <a:off x="0" y="1419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2" name="AutoShape 49">
          <a:extLst>
            <a:ext uri="{FF2B5EF4-FFF2-40B4-BE49-F238E27FC236}">
              <a16:creationId xmlns:a16="http://schemas.microsoft.com/office/drawing/2014/main" id="{4C378EB4-0D5C-4707-BE46-BCB040CD68F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3" name="AutoShape 50">
          <a:extLst>
            <a:ext uri="{FF2B5EF4-FFF2-40B4-BE49-F238E27FC236}">
              <a16:creationId xmlns:a16="http://schemas.microsoft.com/office/drawing/2014/main" id="{514470A4-6E48-40FC-809E-FB10A7BA9E3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4" name="AutoShape 51">
          <a:extLst>
            <a:ext uri="{FF2B5EF4-FFF2-40B4-BE49-F238E27FC236}">
              <a16:creationId xmlns:a16="http://schemas.microsoft.com/office/drawing/2014/main" id="{212D008B-D26C-4C2A-AE17-53B04E838B3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5" name="AutoShape 52">
          <a:extLst>
            <a:ext uri="{FF2B5EF4-FFF2-40B4-BE49-F238E27FC236}">
              <a16:creationId xmlns:a16="http://schemas.microsoft.com/office/drawing/2014/main" id="{EB7C65D4-5242-4F08-90CC-1E393207B88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6" name="AutoShape 53">
          <a:extLst>
            <a:ext uri="{FF2B5EF4-FFF2-40B4-BE49-F238E27FC236}">
              <a16:creationId xmlns:a16="http://schemas.microsoft.com/office/drawing/2014/main" id="{80CE0EFC-1495-41D5-905F-C69DF1022A8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7" name="AutoShape 54">
          <a:extLst>
            <a:ext uri="{FF2B5EF4-FFF2-40B4-BE49-F238E27FC236}">
              <a16:creationId xmlns:a16="http://schemas.microsoft.com/office/drawing/2014/main" id="{16D42A5D-539E-43C0-8914-1FEAC6278B5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8" name="AutoShape 55">
          <a:extLst>
            <a:ext uri="{FF2B5EF4-FFF2-40B4-BE49-F238E27FC236}">
              <a16:creationId xmlns:a16="http://schemas.microsoft.com/office/drawing/2014/main" id="{126A39AC-2D92-4B4E-B537-25BD57BBA01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079" name="AutoShape 56">
          <a:extLst>
            <a:ext uri="{FF2B5EF4-FFF2-40B4-BE49-F238E27FC236}">
              <a16:creationId xmlns:a16="http://schemas.microsoft.com/office/drawing/2014/main" id="{267CAD90-2387-455A-820E-8A61A6A85AE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80" name="AutoShape 58">
          <a:extLst>
            <a:ext uri="{FF2B5EF4-FFF2-40B4-BE49-F238E27FC236}">
              <a16:creationId xmlns:a16="http://schemas.microsoft.com/office/drawing/2014/main" id="{02675EFA-2841-4556-B30A-A51C509D6948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81" name="AutoShape 59">
          <a:extLst>
            <a:ext uri="{FF2B5EF4-FFF2-40B4-BE49-F238E27FC236}">
              <a16:creationId xmlns:a16="http://schemas.microsoft.com/office/drawing/2014/main" id="{A15ECC0B-10C3-4FE6-9C93-27F9ADB8D652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82" name="AutoShape 60">
          <a:extLst>
            <a:ext uri="{FF2B5EF4-FFF2-40B4-BE49-F238E27FC236}">
              <a16:creationId xmlns:a16="http://schemas.microsoft.com/office/drawing/2014/main" id="{AFE926A0-33E5-46F7-A279-D6E5779B6FED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83" name="AutoShape 67">
          <a:extLst>
            <a:ext uri="{FF2B5EF4-FFF2-40B4-BE49-F238E27FC236}">
              <a16:creationId xmlns:a16="http://schemas.microsoft.com/office/drawing/2014/main" id="{019A6E74-D766-4931-BDC4-34E576AC3F32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84" name="AutoShape 68">
          <a:extLst>
            <a:ext uri="{FF2B5EF4-FFF2-40B4-BE49-F238E27FC236}">
              <a16:creationId xmlns:a16="http://schemas.microsoft.com/office/drawing/2014/main" id="{BCB87177-E4D5-4EBF-BE71-807F7883C47D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085" name="AutoShape 69">
          <a:extLst>
            <a:ext uri="{FF2B5EF4-FFF2-40B4-BE49-F238E27FC236}">
              <a16:creationId xmlns:a16="http://schemas.microsoft.com/office/drawing/2014/main" id="{BB66CE72-87CE-4D34-87EE-E68CD17B17AF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14086" name="AutoShape 79">
          <a:extLst>
            <a:ext uri="{FF2B5EF4-FFF2-40B4-BE49-F238E27FC236}">
              <a16:creationId xmlns:a16="http://schemas.microsoft.com/office/drawing/2014/main" id="{D5E95002-B443-4E1E-A336-5F26BB93F1C7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14087" name="AutoShape 82">
          <a:extLst>
            <a:ext uri="{FF2B5EF4-FFF2-40B4-BE49-F238E27FC236}">
              <a16:creationId xmlns:a16="http://schemas.microsoft.com/office/drawing/2014/main" id="{BE871725-BDC4-4A03-AE14-87D111C48530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14088" name="AutoShape 83">
          <a:extLst>
            <a:ext uri="{FF2B5EF4-FFF2-40B4-BE49-F238E27FC236}">
              <a16:creationId xmlns:a16="http://schemas.microsoft.com/office/drawing/2014/main" id="{E0EB73CE-9D51-42E5-A29D-47EE0541910D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14089" name="AutoShape 84">
          <a:extLst>
            <a:ext uri="{FF2B5EF4-FFF2-40B4-BE49-F238E27FC236}">
              <a16:creationId xmlns:a16="http://schemas.microsoft.com/office/drawing/2014/main" id="{5FF229FB-5529-4970-B69A-26A181DC2A8C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14090" name="AutoShape 85">
          <a:extLst>
            <a:ext uri="{FF2B5EF4-FFF2-40B4-BE49-F238E27FC236}">
              <a16:creationId xmlns:a16="http://schemas.microsoft.com/office/drawing/2014/main" id="{D008B828-2B09-42A1-A593-C0ABF96C9D7B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14091" name="AutoShape 86">
          <a:extLst>
            <a:ext uri="{FF2B5EF4-FFF2-40B4-BE49-F238E27FC236}">
              <a16:creationId xmlns:a16="http://schemas.microsoft.com/office/drawing/2014/main" id="{F0BCD32B-4DE6-48C3-AA20-9E7FCBB13F1C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14092" name="AutoShape 87">
          <a:extLst>
            <a:ext uri="{FF2B5EF4-FFF2-40B4-BE49-F238E27FC236}">
              <a16:creationId xmlns:a16="http://schemas.microsoft.com/office/drawing/2014/main" id="{18856296-62A7-46DB-AF9A-D526D1BA364A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14093" name="AutoShape 88">
          <a:extLst>
            <a:ext uri="{FF2B5EF4-FFF2-40B4-BE49-F238E27FC236}">
              <a16:creationId xmlns:a16="http://schemas.microsoft.com/office/drawing/2014/main" id="{6473BAC6-BB57-4E34-B2C2-836E84875AE6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4094" name="AutoShape 89">
          <a:extLst>
            <a:ext uri="{FF2B5EF4-FFF2-40B4-BE49-F238E27FC236}">
              <a16:creationId xmlns:a16="http://schemas.microsoft.com/office/drawing/2014/main" id="{A8A9818F-AA85-4E41-AEC0-101282F5966B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4095" name="AutoShape 90">
          <a:extLst>
            <a:ext uri="{FF2B5EF4-FFF2-40B4-BE49-F238E27FC236}">
              <a16:creationId xmlns:a16="http://schemas.microsoft.com/office/drawing/2014/main" id="{70348CBD-9F0F-474D-8F2E-A4F3735A44D9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4096" name="AutoShape 91">
          <a:extLst>
            <a:ext uri="{FF2B5EF4-FFF2-40B4-BE49-F238E27FC236}">
              <a16:creationId xmlns:a16="http://schemas.microsoft.com/office/drawing/2014/main" id="{0A0A67FF-6BF0-46EC-B30E-6F8CC0DEDEB2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4097" name="AutoShape 92">
          <a:extLst>
            <a:ext uri="{FF2B5EF4-FFF2-40B4-BE49-F238E27FC236}">
              <a16:creationId xmlns:a16="http://schemas.microsoft.com/office/drawing/2014/main" id="{4EE818B3-27F3-47A2-BFBE-019D1F14E393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098" name="AutoShape 93">
          <a:extLst>
            <a:ext uri="{FF2B5EF4-FFF2-40B4-BE49-F238E27FC236}">
              <a16:creationId xmlns:a16="http://schemas.microsoft.com/office/drawing/2014/main" id="{85BC6209-A3C7-4C53-9860-1F011FF3A6B3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4099" name="AutoShape 94">
          <a:extLst>
            <a:ext uri="{FF2B5EF4-FFF2-40B4-BE49-F238E27FC236}">
              <a16:creationId xmlns:a16="http://schemas.microsoft.com/office/drawing/2014/main" id="{73730DAC-3F3A-4577-BF62-0FE9517AC02F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4100" name="AutoShape 95">
          <a:extLst>
            <a:ext uri="{FF2B5EF4-FFF2-40B4-BE49-F238E27FC236}">
              <a16:creationId xmlns:a16="http://schemas.microsoft.com/office/drawing/2014/main" id="{93F19D64-B1A6-4AE4-A7C9-345691B6616A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14101" name="AutoShape 84">
          <a:extLst>
            <a:ext uri="{FF2B5EF4-FFF2-40B4-BE49-F238E27FC236}">
              <a16:creationId xmlns:a16="http://schemas.microsoft.com/office/drawing/2014/main" id="{97D9207E-1F16-42B4-9B30-169F0CDD6884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14102" name="AutoShape 84">
          <a:extLst>
            <a:ext uri="{FF2B5EF4-FFF2-40B4-BE49-F238E27FC236}">
              <a16:creationId xmlns:a16="http://schemas.microsoft.com/office/drawing/2014/main" id="{44865F4C-DAFC-471D-A388-4053D4E55029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24" name="AutoShape 1">
          <a:extLst>
            <a:ext uri="{FF2B5EF4-FFF2-40B4-BE49-F238E27FC236}">
              <a16:creationId xmlns:a16="http://schemas.microsoft.com/office/drawing/2014/main" id="{81DA95F5-DAA4-4113-BED6-BA558BD9CC6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25" name="AutoShape 6">
          <a:extLst>
            <a:ext uri="{FF2B5EF4-FFF2-40B4-BE49-F238E27FC236}">
              <a16:creationId xmlns:a16="http://schemas.microsoft.com/office/drawing/2014/main" id="{ECA60672-0B21-4356-99F6-FD0C9146168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26" name="AutoShape 7">
          <a:extLst>
            <a:ext uri="{FF2B5EF4-FFF2-40B4-BE49-F238E27FC236}">
              <a16:creationId xmlns:a16="http://schemas.microsoft.com/office/drawing/2014/main" id="{C9DB9358-49B5-4041-8ABA-198A52CBCE1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27" name="AutoShape 8">
          <a:extLst>
            <a:ext uri="{FF2B5EF4-FFF2-40B4-BE49-F238E27FC236}">
              <a16:creationId xmlns:a16="http://schemas.microsoft.com/office/drawing/2014/main" id="{A3893D6B-5735-4BA0-8505-6803417D15D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28" name="AutoShape 9">
          <a:extLst>
            <a:ext uri="{FF2B5EF4-FFF2-40B4-BE49-F238E27FC236}">
              <a16:creationId xmlns:a16="http://schemas.microsoft.com/office/drawing/2014/main" id="{8920C5F3-E25A-4751-B392-BEA743E166F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29" name="AutoShape 10">
          <a:extLst>
            <a:ext uri="{FF2B5EF4-FFF2-40B4-BE49-F238E27FC236}">
              <a16:creationId xmlns:a16="http://schemas.microsoft.com/office/drawing/2014/main" id="{A99389B6-19C5-492D-8911-2E6CC8B6CFC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0" name="AutoShape 13">
          <a:extLst>
            <a:ext uri="{FF2B5EF4-FFF2-40B4-BE49-F238E27FC236}">
              <a16:creationId xmlns:a16="http://schemas.microsoft.com/office/drawing/2014/main" id="{E5CC899A-1578-4FBF-8201-81B3A4B76BA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1" name="AutoShape 14">
          <a:extLst>
            <a:ext uri="{FF2B5EF4-FFF2-40B4-BE49-F238E27FC236}">
              <a16:creationId xmlns:a16="http://schemas.microsoft.com/office/drawing/2014/main" id="{8D7EAC1A-89BE-460B-9D03-226D7D643BD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2" name="AutoShape 15">
          <a:extLst>
            <a:ext uri="{FF2B5EF4-FFF2-40B4-BE49-F238E27FC236}">
              <a16:creationId xmlns:a16="http://schemas.microsoft.com/office/drawing/2014/main" id="{770A9A46-C7C5-4129-B5C7-781A90D8622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3" name="AutoShape 16">
          <a:extLst>
            <a:ext uri="{FF2B5EF4-FFF2-40B4-BE49-F238E27FC236}">
              <a16:creationId xmlns:a16="http://schemas.microsoft.com/office/drawing/2014/main" id="{101526D4-BCB8-42DC-8B87-CE9F571DA8A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4" name="AutoShape 17">
          <a:extLst>
            <a:ext uri="{FF2B5EF4-FFF2-40B4-BE49-F238E27FC236}">
              <a16:creationId xmlns:a16="http://schemas.microsoft.com/office/drawing/2014/main" id="{5BB3E190-FCF9-454E-907A-8AA4586AC7E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5" name="AutoShape 18">
          <a:extLst>
            <a:ext uri="{FF2B5EF4-FFF2-40B4-BE49-F238E27FC236}">
              <a16:creationId xmlns:a16="http://schemas.microsoft.com/office/drawing/2014/main" id="{FCEBCE00-F55C-44C0-9E14-6CAE7B1CFD6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6" name="AutoShape 19">
          <a:extLst>
            <a:ext uri="{FF2B5EF4-FFF2-40B4-BE49-F238E27FC236}">
              <a16:creationId xmlns:a16="http://schemas.microsoft.com/office/drawing/2014/main" id="{17F27E65-98A2-43AE-A2E0-93336451198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7" name="AutoShape 20">
          <a:extLst>
            <a:ext uri="{FF2B5EF4-FFF2-40B4-BE49-F238E27FC236}">
              <a16:creationId xmlns:a16="http://schemas.microsoft.com/office/drawing/2014/main" id="{EB7F4495-A2EE-4A4F-A447-1305B0A740D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8" name="AutoShape 21">
          <a:extLst>
            <a:ext uri="{FF2B5EF4-FFF2-40B4-BE49-F238E27FC236}">
              <a16:creationId xmlns:a16="http://schemas.microsoft.com/office/drawing/2014/main" id="{38E9248E-F978-413E-B1DC-872E8C02C12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39" name="AutoShape 22">
          <a:extLst>
            <a:ext uri="{FF2B5EF4-FFF2-40B4-BE49-F238E27FC236}">
              <a16:creationId xmlns:a16="http://schemas.microsoft.com/office/drawing/2014/main" id="{E370FE4F-CBBE-43B5-81C6-9E0046E9F8A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0" name="AutoShape 23">
          <a:extLst>
            <a:ext uri="{FF2B5EF4-FFF2-40B4-BE49-F238E27FC236}">
              <a16:creationId xmlns:a16="http://schemas.microsoft.com/office/drawing/2014/main" id="{DA4507CF-9E38-47EE-A7D2-63111721E83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1" name="AutoShape 24">
          <a:extLst>
            <a:ext uri="{FF2B5EF4-FFF2-40B4-BE49-F238E27FC236}">
              <a16:creationId xmlns:a16="http://schemas.microsoft.com/office/drawing/2014/main" id="{0C8A8B61-B59C-46EB-B17A-9910183ACA4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2" name="AutoShape 29">
          <a:extLst>
            <a:ext uri="{FF2B5EF4-FFF2-40B4-BE49-F238E27FC236}">
              <a16:creationId xmlns:a16="http://schemas.microsoft.com/office/drawing/2014/main" id="{67B0B734-9B04-4FDF-A081-69A57D950C9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3" name="AutoShape 30">
          <a:extLst>
            <a:ext uri="{FF2B5EF4-FFF2-40B4-BE49-F238E27FC236}">
              <a16:creationId xmlns:a16="http://schemas.microsoft.com/office/drawing/2014/main" id="{F01CC026-443F-4CF3-BA63-0C26F74513B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4" name="AutoShape 31">
          <a:extLst>
            <a:ext uri="{FF2B5EF4-FFF2-40B4-BE49-F238E27FC236}">
              <a16:creationId xmlns:a16="http://schemas.microsoft.com/office/drawing/2014/main" id="{C8030F6B-4276-45E0-B42D-AB3CA447687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5" name="AutoShape 32">
          <a:extLst>
            <a:ext uri="{FF2B5EF4-FFF2-40B4-BE49-F238E27FC236}">
              <a16:creationId xmlns:a16="http://schemas.microsoft.com/office/drawing/2014/main" id="{F7991FA2-48EF-4D93-8765-74ACD0AA7D5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6" name="AutoShape 33">
          <a:extLst>
            <a:ext uri="{FF2B5EF4-FFF2-40B4-BE49-F238E27FC236}">
              <a16:creationId xmlns:a16="http://schemas.microsoft.com/office/drawing/2014/main" id="{4E30E138-039C-4DD5-9A4C-22091B2B1B8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7" name="AutoShape 34">
          <a:extLst>
            <a:ext uri="{FF2B5EF4-FFF2-40B4-BE49-F238E27FC236}">
              <a16:creationId xmlns:a16="http://schemas.microsoft.com/office/drawing/2014/main" id="{B398269D-B3E3-4596-8246-530FF9402AA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48" name="AutoShape 35">
          <a:extLst>
            <a:ext uri="{FF2B5EF4-FFF2-40B4-BE49-F238E27FC236}">
              <a16:creationId xmlns:a16="http://schemas.microsoft.com/office/drawing/2014/main" id="{26822EDF-1609-4F65-A2E5-DB7CC135644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49" name="AutoShape 40">
          <a:extLst>
            <a:ext uri="{FF2B5EF4-FFF2-40B4-BE49-F238E27FC236}">
              <a16:creationId xmlns:a16="http://schemas.microsoft.com/office/drawing/2014/main" id="{A4B28A97-4A27-4644-B83F-EA04B8ABD531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50" name="AutoShape 41">
          <a:extLst>
            <a:ext uri="{FF2B5EF4-FFF2-40B4-BE49-F238E27FC236}">
              <a16:creationId xmlns:a16="http://schemas.microsoft.com/office/drawing/2014/main" id="{D292E438-04E9-4A16-8CA0-5B7A05E8EEBB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51" name="AutoShape 44">
          <a:extLst>
            <a:ext uri="{FF2B5EF4-FFF2-40B4-BE49-F238E27FC236}">
              <a16:creationId xmlns:a16="http://schemas.microsoft.com/office/drawing/2014/main" id="{A99BDBE2-41BB-477F-83D8-0A7FBD7091A9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52" name="AutoShape 45">
          <a:extLst>
            <a:ext uri="{FF2B5EF4-FFF2-40B4-BE49-F238E27FC236}">
              <a16:creationId xmlns:a16="http://schemas.microsoft.com/office/drawing/2014/main" id="{2E7A526B-994D-4F2D-8407-86D045081579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6153" name="AutoShape 48">
          <a:extLst>
            <a:ext uri="{FF2B5EF4-FFF2-40B4-BE49-F238E27FC236}">
              <a16:creationId xmlns:a16="http://schemas.microsoft.com/office/drawing/2014/main" id="{0EFC795F-03BB-424A-9F04-C96905516F91}"/>
            </a:ext>
          </a:extLst>
        </xdr:cNvPr>
        <xdr:cNvSpPr>
          <a:spLocks/>
        </xdr:cNvSpPr>
      </xdr:nvSpPr>
      <xdr:spPr bwMode="auto">
        <a:xfrm>
          <a:off x="0" y="1419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54" name="AutoShape 49">
          <a:extLst>
            <a:ext uri="{FF2B5EF4-FFF2-40B4-BE49-F238E27FC236}">
              <a16:creationId xmlns:a16="http://schemas.microsoft.com/office/drawing/2014/main" id="{B7554DFC-02B1-4F6E-8EF8-D7BE2E8BE1B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55" name="AutoShape 50">
          <a:extLst>
            <a:ext uri="{FF2B5EF4-FFF2-40B4-BE49-F238E27FC236}">
              <a16:creationId xmlns:a16="http://schemas.microsoft.com/office/drawing/2014/main" id="{A1C9FC48-6802-4637-8BD9-4F0A2A9DE85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56" name="AutoShape 51">
          <a:extLst>
            <a:ext uri="{FF2B5EF4-FFF2-40B4-BE49-F238E27FC236}">
              <a16:creationId xmlns:a16="http://schemas.microsoft.com/office/drawing/2014/main" id="{D15B959D-DD51-44F0-B487-C40C7699211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57" name="AutoShape 52">
          <a:extLst>
            <a:ext uri="{FF2B5EF4-FFF2-40B4-BE49-F238E27FC236}">
              <a16:creationId xmlns:a16="http://schemas.microsoft.com/office/drawing/2014/main" id="{41F4D37E-F7B8-449E-B797-674A0313916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58" name="AutoShape 53">
          <a:extLst>
            <a:ext uri="{FF2B5EF4-FFF2-40B4-BE49-F238E27FC236}">
              <a16:creationId xmlns:a16="http://schemas.microsoft.com/office/drawing/2014/main" id="{6A95D535-F3A0-4D49-9309-8A4B017B1D1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59" name="AutoShape 54">
          <a:extLst>
            <a:ext uri="{FF2B5EF4-FFF2-40B4-BE49-F238E27FC236}">
              <a16:creationId xmlns:a16="http://schemas.microsoft.com/office/drawing/2014/main" id="{4A050D65-7DA5-470B-98A0-5DA3E7DF97F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60" name="AutoShape 55">
          <a:extLst>
            <a:ext uri="{FF2B5EF4-FFF2-40B4-BE49-F238E27FC236}">
              <a16:creationId xmlns:a16="http://schemas.microsoft.com/office/drawing/2014/main" id="{94048A52-3E89-4D4A-A784-E35CBB07C1F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6161" name="AutoShape 56">
          <a:extLst>
            <a:ext uri="{FF2B5EF4-FFF2-40B4-BE49-F238E27FC236}">
              <a16:creationId xmlns:a16="http://schemas.microsoft.com/office/drawing/2014/main" id="{03550326-FFF1-4225-BB67-CD8390A1682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62" name="AutoShape 58">
          <a:extLst>
            <a:ext uri="{FF2B5EF4-FFF2-40B4-BE49-F238E27FC236}">
              <a16:creationId xmlns:a16="http://schemas.microsoft.com/office/drawing/2014/main" id="{8A2CAC6C-0750-4443-82D3-7EE7EAB5C1F7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63" name="AutoShape 59">
          <a:extLst>
            <a:ext uri="{FF2B5EF4-FFF2-40B4-BE49-F238E27FC236}">
              <a16:creationId xmlns:a16="http://schemas.microsoft.com/office/drawing/2014/main" id="{46967008-B2ED-482D-AE65-44D5BC253BCB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64" name="AutoShape 60">
          <a:extLst>
            <a:ext uri="{FF2B5EF4-FFF2-40B4-BE49-F238E27FC236}">
              <a16:creationId xmlns:a16="http://schemas.microsoft.com/office/drawing/2014/main" id="{1782372C-E809-46E5-81A4-09E6CA06EC24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65" name="AutoShape 67">
          <a:extLst>
            <a:ext uri="{FF2B5EF4-FFF2-40B4-BE49-F238E27FC236}">
              <a16:creationId xmlns:a16="http://schemas.microsoft.com/office/drawing/2014/main" id="{B79A24C3-643F-4B36-8B46-4E6228D08640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66" name="AutoShape 68">
          <a:extLst>
            <a:ext uri="{FF2B5EF4-FFF2-40B4-BE49-F238E27FC236}">
              <a16:creationId xmlns:a16="http://schemas.microsoft.com/office/drawing/2014/main" id="{F541DD38-36E9-47A4-B04A-5F0CC7444D56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6167" name="AutoShape 69">
          <a:extLst>
            <a:ext uri="{FF2B5EF4-FFF2-40B4-BE49-F238E27FC236}">
              <a16:creationId xmlns:a16="http://schemas.microsoft.com/office/drawing/2014/main" id="{D3804875-9E24-4C74-BB68-8B7B3FDF28C1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6168" name="AutoShape 79">
          <a:extLst>
            <a:ext uri="{FF2B5EF4-FFF2-40B4-BE49-F238E27FC236}">
              <a16:creationId xmlns:a16="http://schemas.microsoft.com/office/drawing/2014/main" id="{C8A7A377-27BA-45E1-BAA9-111D10B18CD1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26169" name="AutoShape 82">
          <a:extLst>
            <a:ext uri="{FF2B5EF4-FFF2-40B4-BE49-F238E27FC236}">
              <a16:creationId xmlns:a16="http://schemas.microsoft.com/office/drawing/2014/main" id="{1C55CA73-4748-43B4-A9F5-CA1D0F027C86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26170" name="AutoShape 83">
          <a:extLst>
            <a:ext uri="{FF2B5EF4-FFF2-40B4-BE49-F238E27FC236}">
              <a16:creationId xmlns:a16="http://schemas.microsoft.com/office/drawing/2014/main" id="{EE3B08A7-282B-4975-AA86-0B63F004FF0B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26171" name="AutoShape 84">
          <a:extLst>
            <a:ext uri="{FF2B5EF4-FFF2-40B4-BE49-F238E27FC236}">
              <a16:creationId xmlns:a16="http://schemas.microsoft.com/office/drawing/2014/main" id="{EEB6BC0E-0FB2-473C-8651-B77EC643A0FB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26172" name="AutoShape 85">
          <a:extLst>
            <a:ext uri="{FF2B5EF4-FFF2-40B4-BE49-F238E27FC236}">
              <a16:creationId xmlns:a16="http://schemas.microsoft.com/office/drawing/2014/main" id="{C3F54126-8243-48A1-A088-2405F872001F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26173" name="AutoShape 86">
          <a:extLst>
            <a:ext uri="{FF2B5EF4-FFF2-40B4-BE49-F238E27FC236}">
              <a16:creationId xmlns:a16="http://schemas.microsoft.com/office/drawing/2014/main" id="{4F50CD17-3030-40B8-8F91-72548F840508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26174" name="AutoShape 87">
          <a:extLst>
            <a:ext uri="{FF2B5EF4-FFF2-40B4-BE49-F238E27FC236}">
              <a16:creationId xmlns:a16="http://schemas.microsoft.com/office/drawing/2014/main" id="{9502C447-96C2-453D-981E-E98A4D5732EF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26175" name="AutoShape 88">
          <a:extLst>
            <a:ext uri="{FF2B5EF4-FFF2-40B4-BE49-F238E27FC236}">
              <a16:creationId xmlns:a16="http://schemas.microsoft.com/office/drawing/2014/main" id="{F0A3B916-F5E4-4A51-9D25-06E54987E23C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26176" name="AutoShape 89">
          <a:extLst>
            <a:ext uri="{FF2B5EF4-FFF2-40B4-BE49-F238E27FC236}">
              <a16:creationId xmlns:a16="http://schemas.microsoft.com/office/drawing/2014/main" id="{C4BC54CE-4FA0-4604-B36C-9F057EA8161E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26177" name="AutoShape 90">
          <a:extLst>
            <a:ext uri="{FF2B5EF4-FFF2-40B4-BE49-F238E27FC236}">
              <a16:creationId xmlns:a16="http://schemas.microsoft.com/office/drawing/2014/main" id="{7301A066-039C-463D-939F-09C518973D76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26178" name="AutoShape 91">
          <a:extLst>
            <a:ext uri="{FF2B5EF4-FFF2-40B4-BE49-F238E27FC236}">
              <a16:creationId xmlns:a16="http://schemas.microsoft.com/office/drawing/2014/main" id="{BF884CB1-4DD8-4A72-B76F-B92818B5CB01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26179" name="AutoShape 92">
          <a:extLst>
            <a:ext uri="{FF2B5EF4-FFF2-40B4-BE49-F238E27FC236}">
              <a16:creationId xmlns:a16="http://schemas.microsoft.com/office/drawing/2014/main" id="{BF5A1C0E-F247-4FD5-85AD-833D276D6930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26180" name="AutoShape 93">
          <a:extLst>
            <a:ext uri="{FF2B5EF4-FFF2-40B4-BE49-F238E27FC236}">
              <a16:creationId xmlns:a16="http://schemas.microsoft.com/office/drawing/2014/main" id="{6EDFF537-47A7-496F-A87E-64E0B60165AA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26181" name="AutoShape 94">
          <a:extLst>
            <a:ext uri="{FF2B5EF4-FFF2-40B4-BE49-F238E27FC236}">
              <a16:creationId xmlns:a16="http://schemas.microsoft.com/office/drawing/2014/main" id="{265C7CF4-512D-4C26-ABA1-A7015BE4382D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26182" name="AutoShape 95">
          <a:extLst>
            <a:ext uri="{FF2B5EF4-FFF2-40B4-BE49-F238E27FC236}">
              <a16:creationId xmlns:a16="http://schemas.microsoft.com/office/drawing/2014/main" id="{58688ECF-29A2-4D8B-8A14-137364E3541C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6183" name="AutoShape 98">
          <a:extLst>
            <a:ext uri="{FF2B5EF4-FFF2-40B4-BE49-F238E27FC236}">
              <a16:creationId xmlns:a16="http://schemas.microsoft.com/office/drawing/2014/main" id="{3FB567C3-F84C-4288-83BA-58F1BD9CF208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6184" name="AutoShape 99">
          <a:extLst>
            <a:ext uri="{FF2B5EF4-FFF2-40B4-BE49-F238E27FC236}">
              <a16:creationId xmlns:a16="http://schemas.microsoft.com/office/drawing/2014/main" id="{7E9B5887-4472-4FAB-9955-647F1EEF65BC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6185" name="AutoShape 100">
          <a:extLst>
            <a:ext uri="{FF2B5EF4-FFF2-40B4-BE49-F238E27FC236}">
              <a16:creationId xmlns:a16="http://schemas.microsoft.com/office/drawing/2014/main" id="{08796C15-0046-4F64-B577-12A18EC30A3A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6186" name="AutoShape 102">
          <a:extLst>
            <a:ext uri="{FF2B5EF4-FFF2-40B4-BE49-F238E27FC236}">
              <a16:creationId xmlns:a16="http://schemas.microsoft.com/office/drawing/2014/main" id="{D677FE39-20BF-4A8E-8310-D2A5482751B9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6187" name="AutoShape 103">
          <a:extLst>
            <a:ext uri="{FF2B5EF4-FFF2-40B4-BE49-F238E27FC236}">
              <a16:creationId xmlns:a16="http://schemas.microsoft.com/office/drawing/2014/main" id="{90B7B131-9925-460C-8F76-7ED7914689B3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6188" name="AutoShape 104">
          <a:extLst>
            <a:ext uri="{FF2B5EF4-FFF2-40B4-BE49-F238E27FC236}">
              <a16:creationId xmlns:a16="http://schemas.microsoft.com/office/drawing/2014/main" id="{658049EB-3CF4-4685-8E81-27AEC9236CB1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6189" name="AutoShape 105">
          <a:extLst>
            <a:ext uri="{FF2B5EF4-FFF2-40B4-BE49-F238E27FC236}">
              <a16:creationId xmlns:a16="http://schemas.microsoft.com/office/drawing/2014/main" id="{5EF29E47-0B3A-419A-B0E0-27D286D8EA54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6190" name="AutoShape 106">
          <a:extLst>
            <a:ext uri="{FF2B5EF4-FFF2-40B4-BE49-F238E27FC236}">
              <a16:creationId xmlns:a16="http://schemas.microsoft.com/office/drawing/2014/main" id="{BA79C9D8-86A6-4E95-9A39-9FB81F0DE8BD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191" name="AutoShape 107">
          <a:extLst>
            <a:ext uri="{FF2B5EF4-FFF2-40B4-BE49-F238E27FC236}">
              <a16:creationId xmlns:a16="http://schemas.microsoft.com/office/drawing/2014/main" id="{119AD183-31A9-495C-8B87-7EF617030516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192" name="AutoShape 108">
          <a:extLst>
            <a:ext uri="{FF2B5EF4-FFF2-40B4-BE49-F238E27FC236}">
              <a16:creationId xmlns:a16="http://schemas.microsoft.com/office/drawing/2014/main" id="{E09D66F1-8E1D-443E-82F3-34EEEF89E9AB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6193" name="AutoShape 109">
          <a:extLst>
            <a:ext uri="{FF2B5EF4-FFF2-40B4-BE49-F238E27FC236}">
              <a16:creationId xmlns:a16="http://schemas.microsoft.com/office/drawing/2014/main" id="{C61D8EC9-6AF7-4655-827C-EC32B870B985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6194" name="AutoShape 110">
          <a:extLst>
            <a:ext uri="{FF2B5EF4-FFF2-40B4-BE49-F238E27FC236}">
              <a16:creationId xmlns:a16="http://schemas.microsoft.com/office/drawing/2014/main" id="{D13A8F30-1178-4C3A-B584-3D9CF63A2F38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6195" name="AutoShape 111">
          <a:extLst>
            <a:ext uri="{FF2B5EF4-FFF2-40B4-BE49-F238E27FC236}">
              <a16:creationId xmlns:a16="http://schemas.microsoft.com/office/drawing/2014/main" id="{CA57BD43-0FBC-460F-82FE-E2C951CE0240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6196" name="AutoShape 112">
          <a:extLst>
            <a:ext uri="{FF2B5EF4-FFF2-40B4-BE49-F238E27FC236}">
              <a16:creationId xmlns:a16="http://schemas.microsoft.com/office/drawing/2014/main" id="{BB3C261E-CDA9-4B32-AE87-D0923DE02B27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6197" name="AutoShape 113">
          <a:extLst>
            <a:ext uri="{FF2B5EF4-FFF2-40B4-BE49-F238E27FC236}">
              <a16:creationId xmlns:a16="http://schemas.microsoft.com/office/drawing/2014/main" id="{EF321A75-57CD-49F6-BEC9-427D6266CDA8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6198" name="AutoShape 114">
          <a:extLst>
            <a:ext uri="{FF2B5EF4-FFF2-40B4-BE49-F238E27FC236}">
              <a16:creationId xmlns:a16="http://schemas.microsoft.com/office/drawing/2014/main" id="{C78CA249-725F-439C-951D-4771179C5F12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6199" name="AutoShape 115">
          <a:extLst>
            <a:ext uri="{FF2B5EF4-FFF2-40B4-BE49-F238E27FC236}">
              <a16:creationId xmlns:a16="http://schemas.microsoft.com/office/drawing/2014/main" id="{E20F9CCF-9066-436E-9B7D-12D9999D554F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6200" name="AutoShape 116">
          <a:extLst>
            <a:ext uri="{FF2B5EF4-FFF2-40B4-BE49-F238E27FC236}">
              <a16:creationId xmlns:a16="http://schemas.microsoft.com/office/drawing/2014/main" id="{E9C5D1F3-3A30-426A-830B-61EE288C2EFD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6201" name="AutoShape 117">
          <a:extLst>
            <a:ext uri="{FF2B5EF4-FFF2-40B4-BE49-F238E27FC236}">
              <a16:creationId xmlns:a16="http://schemas.microsoft.com/office/drawing/2014/main" id="{83380C91-BBDD-47DF-8537-91FCB7B9B5B2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6202" name="AutoShape 118">
          <a:extLst>
            <a:ext uri="{FF2B5EF4-FFF2-40B4-BE49-F238E27FC236}">
              <a16:creationId xmlns:a16="http://schemas.microsoft.com/office/drawing/2014/main" id="{4A5F167E-5934-4F96-B8F4-5A5B11090AC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6203" name="AutoShape 119">
          <a:extLst>
            <a:ext uri="{FF2B5EF4-FFF2-40B4-BE49-F238E27FC236}">
              <a16:creationId xmlns:a16="http://schemas.microsoft.com/office/drawing/2014/main" id="{5886241D-E6F7-48E1-8E24-7D37869BD660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6204" name="AutoShape 120">
          <a:extLst>
            <a:ext uri="{FF2B5EF4-FFF2-40B4-BE49-F238E27FC236}">
              <a16:creationId xmlns:a16="http://schemas.microsoft.com/office/drawing/2014/main" id="{9845C241-6B42-4270-AE24-557ADA37CF9D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6205" name="AutoShape 121">
          <a:extLst>
            <a:ext uri="{FF2B5EF4-FFF2-40B4-BE49-F238E27FC236}">
              <a16:creationId xmlns:a16="http://schemas.microsoft.com/office/drawing/2014/main" id="{2EB92B47-2DBA-448E-A83C-2C97263339CE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6206" name="AutoShape 122">
          <a:extLst>
            <a:ext uri="{FF2B5EF4-FFF2-40B4-BE49-F238E27FC236}">
              <a16:creationId xmlns:a16="http://schemas.microsoft.com/office/drawing/2014/main" id="{CF7B7F9F-6F92-4652-A59A-46CDF853A16B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6207" name="AutoShape 123">
          <a:extLst>
            <a:ext uri="{FF2B5EF4-FFF2-40B4-BE49-F238E27FC236}">
              <a16:creationId xmlns:a16="http://schemas.microsoft.com/office/drawing/2014/main" id="{BD343D04-60A5-4DDB-80F8-15B5205BC75A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6208" name="AutoShape 124">
          <a:extLst>
            <a:ext uri="{FF2B5EF4-FFF2-40B4-BE49-F238E27FC236}">
              <a16:creationId xmlns:a16="http://schemas.microsoft.com/office/drawing/2014/main" id="{E7F22269-98F0-4969-B4C6-988D16C113D9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6209" name="AutoShape 125">
          <a:extLst>
            <a:ext uri="{FF2B5EF4-FFF2-40B4-BE49-F238E27FC236}">
              <a16:creationId xmlns:a16="http://schemas.microsoft.com/office/drawing/2014/main" id="{2D4C043A-8BB0-45F2-8316-9B05BAD75D69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6210" name="AutoShape 126">
          <a:extLst>
            <a:ext uri="{FF2B5EF4-FFF2-40B4-BE49-F238E27FC236}">
              <a16:creationId xmlns:a16="http://schemas.microsoft.com/office/drawing/2014/main" id="{FED1CFC3-2F9A-4775-9CED-66FD0F6DCAF5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6211" name="AutoShape 127">
          <a:extLst>
            <a:ext uri="{FF2B5EF4-FFF2-40B4-BE49-F238E27FC236}">
              <a16:creationId xmlns:a16="http://schemas.microsoft.com/office/drawing/2014/main" id="{4D3433C8-2684-45B5-9F68-B01B00C9F06C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6212" name="AutoShape 128">
          <a:extLst>
            <a:ext uri="{FF2B5EF4-FFF2-40B4-BE49-F238E27FC236}">
              <a16:creationId xmlns:a16="http://schemas.microsoft.com/office/drawing/2014/main" id="{5C26A7DD-8F8F-4292-83F4-A9C77DA7620F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6213" name="AutoShape 129">
          <a:extLst>
            <a:ext uri="{FF2B5EF4-FFF2-40B4-BE49-F238E27FC236}">
              <a16:creationId xmlns:a16="http://schemas.microsoft.com/office/drawing/2014/main" id="{8E19E982-5F7D-4DFD-90CA-DCF6D6CA7939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6214" name="AutoShape 130">
          <a:extLst>
            <a:ext uri="{FF2B5EF4-FFF2-40B4-BE49-F238E27FC236}">
              <a16:creationId xmlns:a16="http://schemas.microsoft.com/office/drawing/2014/main" id="{580664BD-1A7E-4AC9-90A5-ABD796301DDD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215" name="AutoShape 131">
          <a:extLst>
            <a:ext uri="{FF2B5EF4-FFF2-40B4-BE49-F238E27FC236}">
              <a16:creationId xmlns:a16="http://schemas.microsoft.com/office/drawing/2014/main" id="{7025F1E8-AAE3-4696-A62B-07E95D6AFBFE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216" name="AutoShape 132">
          <a:extLst>
            <a:ext uri="{FF2B5EF4-FFF2-40B4-BE49-F238E27FC236}">
              <a16:creationId xmlns:a16="http://schemas.microsoft.com/office/drawing/2014/main" id="{0C396234-68ED-4D6B-890F-7E30084F783A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6217" name="AutoShape 133">
          <a:extLst>
            <a:ext uri="{FF2B5EF4-FFF2-40B4-BE49-F238E27FC236}">
              <a16:creationId xmlns:a16="http://schemas.microsoft.com/office/drawing/2014/main" id="{88436DC3-3701-40C4-83E3-0AEBDE24F135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6218" name="AutoShape 134">
          <a:extLst>
            <a:ext uri="{FF2B5EF4-FFF2-40B4-BE49-F238E27FC236}">
              <a16:creationId xmlns:a16="http://schemas.microsoft.com/office/drawing/2014/main" id="{E1D35DF6-7040-47D7-8512-7F6BF4881DC7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6219" name="AutoShape 135">
          <a:extLst>
            <a:ext uri="{FF2B5EF4-FFF2-40B4-BE49-F238E27FC236}">
              <a16:creationId xmlns:a16="http://schemas.microsoft.com/office/drawing/2014/main" id="{05A9BEE6-04BA-4E15-816A-2C4EB6580527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6220" name="AutoShape 136">
          <a:extLst>
            <a:ext uri="{FF2B5EF4-FFF2-40B4-BE49-F238E27FC236}">
              <a16:creationId xmlns:a16="http://schemas.microsoft.com/office/drawing/2014/main" id="{F5625F3E-0032-4945-8B5D-D00E668D5471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6221" name="AutoShape 137">
          <a:extLst>
            <a:ext uri="{FF2B5EF4-FFF2-40B4-BE49-F238E27FC236}">
              <a16:creationId xmlns:a16="http://schemas.microsoft.com/office/drawing/2014/main" id="{18B0CCAD-282B-48CB-95DE-3A013A0DB6EB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6222" name="AutoShape 138">
          <a:extLst>
            <a:ext uri="{FF2B5EF4-FFF2-40B4-BE49-F238E27FC236}">
              <a16:creationId xmlns:a16="http://schemas.microsoft.com/office/drawing/2014/main" id="{9EAC1DCB-1131-42E5-BD9F-EEF91CD9C3B5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6223" name="AutoShape 139">
          <a:extLst>
            <a:ext uri="{FF2B5EF4-FFF2-40B4-BE49-F238E27FC236}">
              <a16:creationId xmlns:a16="http://schemas.microsoft.com/office/drawing/2014/main" id="{BC4C472E-02D0-4D93-BB76-B65E1B5D8EAB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6224" name="AutoShape 140">
          <a:extLst>
            <a:ext uri="{FF2B5EF4-FFF2-40B4-BE49-F238E27FC236}">
              <a16:creationId xmlns:a16="http://schemas.microsoft.com/office/drawing/2014/main" id="{D4C9B2E5-5F10-4F4F-889C-CC565E31DAA2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6225" name="AutoShape 141">
          <a:extLst>
            <a:ext uri="{FF2B5EF4-FFF2-40B4-BE49-F238E27FC236}">
              <a16:creationId xmlns:a16="http://schemas.microsoft.com/office/drawing/2014/main" id="{4C175687-2142-4B78-A26F-307BF179FDB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6226" name="AutoShape 142">
          <a:extLst>
            <a:ext uri="{FF2B5EF4-FFF2-40B4-BE49-F238E27FC236}">
              <a16:creationId xmlns:a16="http://schemas.microsoft.com/office/drawing/2014/main" id="{C3DD9D88-EA38-43D0-BCB5-3E5A00CC5F59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6227" name="AutoShape 143">
          <a:extLst>
            <a:ext uri="{FF2B5EF4-FFF2-40B4-BE49-F238E27FC236}">
              <a16:creationId xmlns:a16="http://schemas.microsoft.com/office/drawing/2014/main" id="{8A84EE29-634C-49EC-9CD5-5EBF63662700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6228" name="AutoShape 144">
          <a:extLst>
            <a:ext uri="{FF2B5EF4-FFF2-40B4-BE49-F238E27FC236}">
              <a16:creationId xmlns:a16="http://schemas.microsoft.com/office/drawing/2014/main" id="{E2F0B1A2-FF5C-444B-BE4A-4A965F55B4F7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6229" name="AutoShape 145">
          <a:extLst>
            <a:ext uri="{FF2B5EF4-FFF2-40B4-BE49-F238E27FC236}">
              <a16:creationId xmlns:a16="http://schemas.microsoft.com/office/drawing/2014/main" id="{F4CA2F06-133F-474F-B1EB-892BE9CC1DAC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6230" name="AutoShape 146">
          <a:extLst>
            <a:ext uri="{FF2B5EF4-FFF2-40B4-BE49-F238E27FC236}">
              <a16:creationId xmlns:a16="http://schemas.microsoft.com/office/drawing/2014/main" id="{4B13D751-CAEB-48F3-A0DB-5565A7119C3F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6231" name="AutoShape 147">
          <a:extLst>
            <a:ext uri="{FF2B5EF4-FFF2-40B4-BE49-F238E27FC236}">
              <a16:creationId xmlns:a16="http://schemas.microsoft.com/office/drawing/2014/main" id="{0B92A718-0321-405A-A00D-247FBEF9BC72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6232" name="AutoShape 148">
          <a:extLst>
            <a:ext uri="{FF2B5EF4-FFF2-40B4-BE49-F238E27FC236}">
              <a16:creationId xmlns:a16="http://schemas.microsoft.com/office/drawing/2014/main" id="{CAA4E2D8-1D8D-4755-91AD-DEBD37D875DF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6233" name="AutoShape 149">
          <a:extLst>
            <a:ext uri="{FF2B5EF4-FFF2-40B4-BE49-F238E27FC236}">
              <a16:creationId xmlns:a16="http://schemas.microsoft.com/office/drawing/2014/main" id="{D2754B22-9FBC-451B-9D8C-D3AE22ECCBCE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6234" name="AutoShape 150">
          <a:extLst>
            <a:ext uri="{FF2B5EF4-FFF2-40B4-BE49-F238E27FC236}">
              <a16:creationId xmlns:a16="http://schemas.microsoft.com/office/drawing/2014/main" id="{3089B4DD-5BBE-4A3F-B90C-D4FEDF36DE59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6235" name="AutoShape 151">
          <a:extLst>
            <a:ext uri="{FF2B5EF4-FFF2-40B4-BE49-F238E27FC236}">
              <a16:creationId xmlns:a16="http://schemas.microsoft.com/office/drawing/2014/main" id="{3BAC9557-4D67-4DD2-9AB3-5A408C9F4F11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6236" name="AutoShape 152">
          <a:extLst>
            <a:ext uri="{FF2B5EF4-FFF2-40B4-BE49-F238E27FC236}">
              <a16:creationId xmlns:a16="http://schemas.microsoft.com/office/drawing/2014/main" id="{F25DBC7E-82F1-409D-BB30-53CCE3F37F23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26237" name="AutoShape 84">
          <a:extLst>
            <a:ext uri="{FF2B5EF4-FFF2-40B4-BE49-F238E27FC236}">
              <a16:creationId xmlns:a16="http://schemas.microsoft.com/office/drawing/2014/main" id="{342F9315-94C0-4FE4-A74F-6945D31C23A5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26238" name="AutoShape 100">
          <a:extLst>
            <a:ext uri="{FF2B5EF4-FFF2-40B4-BE49-F238E27FC236}">
              <a16:creationId xmlns:a16="http://schemas.microsoft.com/office/drawing/2014/main" id="{E2F197D3-58FA-4815-A03E-B3A27FEFE636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26239" name="AutoShape 104">
          <a:extLst>
            <a:ext uri="{FF2B5EF4-FFF2-40B4-BE49-F238E27FC236}">
              <a16:creationId xmlns:a16="http://schemas.microsoft.com/office/drawing/2014/main" id="{6129C2DD-94F0-4556-9DDA-E87F74F4463C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26240" name="AutoShape 84">
          <a:extLst>
            <a:ext uri="{FF2B5EF4-FFF2-40B4-BE49-F238E27FC236}">
              <a16:creationId xmlns:a16="http://schemas.microsoft.com/office/drawing/2014/main" id="{F254DD62-D5AC-4805-BB82-E2474496824D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26241" name="AutoShape 100">
          <a:extLst>
            <a:ext uri="{FF2B5EF4-FFF2-40B4-BE49-F238E27FC236}">
              <a16:creationId xmlns:a16="http://schemas.microsoft.com/office/drawing/2014/main" id="{19AFA100-6959-4875-8699-8EFC5EC1C0A1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26242" name="AutoShape 104">
          <a:extLst>
            <a:ext uri="{FF2B5EF4-FFF2-40B4-BE49-F238E27FC236}">
              <a16:creationId xmlns:a16="http://schemas.microsoft.com/office/drawing/2014/main" id="{4F3C37A9-DE3F-4DA8-9152-1F647E69B307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19" name="AutoShape 1">
          <a:extLst>
            <a:ext uri="{FF2B5EF4-FFF2-40B4-BE49-F238E27FC236}">
              <a16:creationId xmlns:a16="http://schemas.microsoft.com/office/drawing/2014/main" id="{AAC72EFC-0242-4B5B-9DC5-6A857AC5CB7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0" name="AutoShape 6">
          <a:extLst>
            <a:ext uri="{FF2B5EF4-FFF2-40B4-BE49-F238E27FC236}">
              <a16:creationId xmlns:a16="http://schemas.microsoft.com/office/drawing/2014/main" id="{1FEA50CF-DD8D-40DC-9A1F-962A7853D81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1" name="AutoShape 7">
          <a:extLst>
            <a:ext uri="{FF2B5EF4-FFF2-40B4-BE49-F238E27FC236}">
              <a16:creationId xmlns:a16="http://schemas.microsoft.com/office/drawing/2014/main" id="{73E058A3-8477-42EC-B5DA-D372EE74AD0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2" name="AutoShape 8">
          <a:extLst>
            <a:ext uri="{FF2B5EF4-FFF2-40B4-BE49-F238E27FC236}">
              <a16:creationId xmlns:a16="http://schemas.microsoft.com/office/drawing/2014/main" id="{0226BBD1-5160-4790-9652-B17954DCDC3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3" name="AutoShape 9">
          <a:extLst>
            <a:ext uri="{FF2B5EF4-FFF2-40B4-BE49-F238E27FC236}">
              <a16:creationId xmlns:a16="http://schemas.microsoft.com/office/drawing/2014/main" id="{3853AD66-D15C-4F36-ADD5-74CA5F86F6A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4" name="AutoShape 10">
          <a:extLst>
            <a:ext uri="{FF2B5EF4-FFF2-40B4-BE49-F238E27FC236}">
              <a16:creationId xmlns:a16="http://schemas.microsoft.com/office/drawing/2014/main" id="{3CFD3B67-3FE5-4EE2-9C14-7C1FBC5A1C4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5" name="AutoShape 13">
          <a:extLst>
            <a:ext uri="{FF2B5EF4-FFF2-40B4-BE49-F238E27FC236}">
              <a16:creationId xmlns:a16="http://schemas.microsoft.com/office/drawing/2014/main" id="{5684D0B3-2B73-41C6-A06B-6D168C57E8D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6" name="AutoShape 14">
          <a:extLst>
            <a:ext uri="{FF2B5EF4-FFF2-40B4-BE49-F238E27FC236}">
              <a16:creationId xmlns:a16="http://schemas.microsoft.com/office/drawing/2014/main" id="{83A7F221-C61E-4CC6-947B-D8963345F01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7" name="AutoShape 15">
          <a:extLst>
            <a:ext uri="{FF2B5EF4-FFF2-40B4-BE49-F238E27FC236}">
              <a16:creationId xmlns:a16="http://schemas.microsoft.com/office/drawing/2014/main" id="{E8F23759-EA6A-415F-A7C3-A82ABEE87F7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8" name="AutoShape 16">
          <a:extLst>
            <a:ext uri="{FF2B5EF4-FFF2-40B4-BE49-F238E27FC236}">
              <a16:creationId xmlns:a16="http://schemas.microsoft.com/office/drawing/2014/main" id="{0C5190C3-436A-484F-9E01-EC802C21C3A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29" name="AutoShape 17">
          <a:extLst>
            <a:ext uri="{FF2B5EF4-FFF2-40B4-BE49-F238E27FC236}">
              <a16:creationId xmlns:a16="http://schemas.microsoft.com/office/drawing/2014/main" id="{C3F33097-6074-456B-9760-1B6DCA8D52B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0" name="AutoShape 18">
          <a:extLst>
            <a:ext uri="{FF2B5EF4-FFF2-40B4-BE49-F238E27FC236}">
              <a16:creationId xmlns:a16="http://schemas.microsoft.com/office/drawing/2014/main" id="{04A24EE7-9692-46FE-92D9-2ADB31037F5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1" name="AutoShape 19">
          <a:extLst>
            <a:ext uri="{FF2B5EF4-FFF2-40B4-BE49-F238E27FC236}">
              <a16:creationId xmlns:a16="http://schemas.microsoft.com/office/drawing/2014/main" id="{24B98A10-A7D5-4C5C-8860-7CCA5982569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2" name="AutoShape 20">
          <a:extLst>
            <a:ext uri="{FF2B5EF4-FFF2-40B4-BE49-F238E27FC236}">
              <a16:creationId xmlns:a16="http://schemas.microsoft.com/office/drawing/2014/main" id="{947834F8-87E7-42AE-9305-0C6752B0CAE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3" name="AutoShape 21">
          <a:extLst>
            <a:ext uri="{FF2B5EF4-FFF2-40B4-BE49-F238E27FC236}">
              <a16:creationId xmlns:a16="http://schemas.microsoft.com/office/drawing/2014/main" id="{F9D9E6DE-24C7-4E16-A0E8-26DF466B9F9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4" name="AutoShape 22">
          <a:extLst>
            <a:ext uri="{FF2B5EF4-FFF2-40B4-BE49-F238E27FC236}">
              <a16:creationId xmlns:a16="http://schemas.microsoft.com/office/drawing/2014/main" id="{F2FC2399-B778-4263-8797-F8177D99941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5" name="AutoShape 23">
          <a:extLst>
            <a:ext uri="{FF2B5EF4-FFF2-40B4-BE49-F238E27FC236}">
              <a16:creationId xmlns:a16="http://schemas.microsoft.com/office/drawing/2014/main" id="{BBDD3BFB-F239-46E2-BEE4-52C147ECBFB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6" name="AutoShape 24">
          <a:extLst>
            <a:ext uri="{FF2B5EF4-FFF2-40B4-BE49-F238E27FC236}">
              <a16:creationId xmlns:a16="http://schemas.microsoft.com/office/drawing/2014/main" id="{CDF47C1D-F7F7-4FC4-A1B8-2911B2BEBC4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7" name="AutoShape 29">
          <a:extLst>
            <a:ext uri="{FF2B5EF4-FFF2-40B4-BE49-F238E27FC236}">
              <a16:creationId xmlns:a16="http://schemas.microsoft.com/office/drawing/2014/main" id="{47E1EC8D-00F9-4420-A364-DD33CF4AEE2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8" name="AutoShape 30">
          <a:extLst>
            <a:ext uri="{FF2B5EF4-FFF2-40B4-BE49-F238E27FC236}">
              <a16:creationId xmlns:a16="http://schemas.microsoft.com/office/drawing/2014/main" id="{3022FDAF-B15E-41AF-A934-E836D2E371A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39" name="AutoShape 31">
          <a:extLst>
            <a:ext uri="{FF2B5EF4-FFF2-40B4-BE49-F238E27FC236}">
              <a16:creationId xmlns:a16="http://schemas.microsoft.com/office/drawing/2014/main" id="{E45EA83F-1E52-43C6-A5B6-DEDFE475E50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40" name="AutoShape 32">
          <a:extLst>
            <a:ext uri="{FF2B5EF4-FFF2-40B4-BE49-F238E27FC236}">
              <a16:creationId xmlns:a16="http://schemas.microsoft.com/office/drawing/2014/main" id="{E655A5C6-7D3C-49F2-8715-31757FCA3C2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41" name="AutoShape 33">
          <a:extLst>
            <a:ext uri="{FF2B5EF4-FFF2-40B4-BE49-F238E27FC236}">
              <a16:creationId xmlns:a16="http://schemas.microsoft.com/office/drawing/2014/main" id="{ACB8803C-B6B8-4C9F-BD17-68CE62E5335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42" name="AutoShape 34">
          <a:extLst>
            <a:ext uri="{FF2B5EF4-FFF2-40B4-BE49-F238E27FC236}">
              <a16:creationId xmlns:a16="http://schemas.microsoft.com/office/drawing/2014/main" id="{8273DD5F-4709-4340-868E-A662609F2AC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43" name="AutoShape 35">
          <a:extLst>
            <a:ext uri="{FF2B5EF4-FFF2-40B4-BE49-F238E27FC236}">
              <a16:creationId xmlns:a16="http://schemas.microsoft.com/office/drawing/2014/main" id="{5AD8E9CB-4D4A-4A5D-B579-2277D4A81530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44" name="AutoShape 40">
          <a:extLst>
            <a:ext uri="{FF2B5EF4-FFF2-40B4-BE49-F238E27FC236}">
              <a16:creationId xmlns:a16="http://schemas.microsoft.com/office/drawing/2014/main" id="{22299DFD-567E-4857-A4FE-99331284D61A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45" name="AutoShape 41">
          <a:extLst>
            <a:ext uri="{FF2B5EF4-FFF2-40B4-BE49-F238E27FC236}">
              <a16:creationId xmlns:a16="http://schemas.microsoft.com/office/drawing/2014/main" id="{1EC67D2F-1EEB-4D59-AFA4-8C4EF65F032C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46" name="AutoShape 44">
          <a:extLst>
            <a:ext uri="{FF2B5EF4-FFF2-40B4-BE49-F238E27FC236}">
              <a16:creationId xmlns:a16="http://schemas.microsoft.com/office/drawing/2014/main" id="{852E8519-E05C-416C-88FE-2F542AD15619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47" name="AutoShape 45">
          <a:extLst>
            <a:ext uri="{FF2B5EF4-FFF2-40B4-BE49-F238E27FC236}">
              <a16:creationId xmlns:a16="http://schemas.microsoft.com/office/drawing/2014/main" id="{3FB42BBF-753A-4B18-9F07-264F1CD0EFB7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5248" name="AutoShape 48">
          <a:extLst>
            <a:ext uri="{FF2B5EF4-FFF2-40B4-BE49-F238E27FC236}">
              <a16:creationId xmlns:a16="http://schemas.microsoft.com/office/drawing/2014/main" id="{5F8C71AE-894C-4320-AD9D-4F3E35AE4770}"/>
            </a:ext>
          </a:extLst>
        </xdr:cNvPr>
        <xdr:cNvSpPr>
          <a:spLocks/>
        </xdr:cNvSpPr>
      </xdr:nvSpPr>
      <xdr:spPr bwMode="auto">
        <a:xfrm>
          <a:off x="0" y="1419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49" name="AutoShape 49">
          <a:extLst>
            <a:ext uri="{FF2B5EF4-FFF2-40B4-BE49-F238E27FC236}">
              <a16:creationId xmlns:a16="http://schemas.microsoft.com/office/drawing/2014/main" id="{A358DE97-0632-4EB8-959E-47CF85D2A220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0" name="AutoShape 50">
          <a:extLst>
            <a:ext uri="{FF2B5EF4-FFF2-40B4-BE49-F238E27FC236}">
              <a16:creationId xmlns:a16="http://schemas.microsoft.com/office/drawing/2014/main" id="{28B2E7A0-1CF3-42EA-9904-1C76588C6F8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1" name="AutoShape 51">
          <a:extLst>
            <a:ext uri="{FF2B5EF4-FFF2-40B4-BE49-F238E27FC236}">
              <a16:creationId xmlns:a16="http://schemas.microsoft.com/office/drawing/2014/main" id="{A862EB07-5132-4F87-BE47-967742B1518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2" name="AutoShape 52">
          <a:extLst>
            <a:ext uri="{FF2B5EF4-FFF2-40B4-BE49-F238E27FC236}">
              <a16:creationId xmlns:a16="http://schemas.microsoft.com/office/drawing/2014/main" id="{BB9EB274-1E79-4A0A-B5CC-357F29885C6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3" name="AutoShape 53">
          <a:extLst>
            <a:ext uri="{FF2B5EF4-FFF2-40B4-BE49-F238E27FC236}">
              <a16:creationId xmlns:a16="http://schemas.microsoft.com/office/drawing/2014/main" id="{0B130A88-4501-4541-A048-5F6470F6C57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4" name="AutoShape 54">
          <a:extLst>
            <a:ext uri="{FF2B5EF4-FFF2-40B4-BE49-F238E27FC236}">
              <a16:creationId xmlns:a16="http://schemas.microsoft.com/office/drawing/2014/main" id="{2BD00C52-4960-4D06-A299-9304F131101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5" name="AutoShape 55">
          <a:extLst>
            <a:ext uri="{FF2B5EF4-FFF2-40B4-BE49-F238E27FC236}">
              <a16:creationId xmlns:a16="http://schemas.microsoft.com/office/drawing/2014/main" id="{4EF2D832-AC22-4F50-9ABD-12F3B1D1397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256" name="AutoShape 56">
          <a:extLst>
            <a:ext uri="{FF2B5EF4-FFF2-40B4-BE49-F238E27FC236}">
              <a16:creationId xmlns:a16="http://schemas.microsoft.com/office/drawing/2014/main" id="{100464AA-3BC4-4ED4-B730-4694D25676A0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57" name="AutoShape 58">
          <a:extLst>
            <a:ext uri="{FF2B5EF4-FFF2-40B4-BE49-F238E27FC236}">
              <a16:creationId xmlns:a16="http://schemas.microsoft.com/office/drawing/2014/main" id="{E9DADE48-08CC-47F0-B568-1F98218BDD06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58" name="AutoShape 59">
          <a:extLst>
            <a:ext uri="{FF2B5EF4-FFF2-40B4-BE49-F238E27FC236}">
              <a16:creationId xmlns:a16="http://schemas.microsoft.com/office/drawing/2014/main" id="{48830852-5D8A-40F0-B3DE-019B7D63EC64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59" name="AutoShape 60">
          <a:extLst>
            <a:ext uri="{FF2B5EF4-FFF2-40B4-BE49-F238E27FC236}">
              <a16:creationId xmlns:a16="http://schemas.microsoft.com/office/drawing/2014/main" id="{042D8F7B-9E6E-4F65-B426-E397002C8D84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60" name="AutoShape 67">
          <a:extLst>
            <a:ext uri="{FF2B5EF4-FFF2-40B4-BE49-F238E27FC236}">
              <a16:creationId xmlns:a16="http://schemas.microsoft.com/office/drawing/2014/main" id="{6201CA62-4545-4DB0-9725-478AF701EC18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61" name="AutoShape 68">
          <a:extLst>
            <a:ext uri="{FF2B5EF4-FFF2-40B4-BE49-F238E27FC236}">
              <a16:creationId xmlns:a16="http://schemas.microsoft.com/office/drawing/2014/main" id="{C403EE58-F901-4EEF-8F65-72AE8F8FA409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5262" name="AutoShape 69">
          <a:extLst>
            <a:ext uri="{FF2B5EF4-FFF2-40B4-BE49-F238E27FC236}">
              <a16:creationId xmlns:a16="http://schemas.microsoft.com/office/drawing/2014/main" id="{57069C55-EA20-40C9-8EFD-973A35773421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5263" name="AutoShape 79">
          <a:extLst>
            <a:ext uri="{FF2B5EF4-FFF2-40B4-BE49-F238E27FC236}">
              <a16:creationId xmlns:a16="http://schemas.microsoft.com/office/drawing/2014/main" id="{08B87DC9-1B84-41C7-BDE7-E2641A87864E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25264" name="AutoShape 82">
          <a:extLst>
            <a:ext uri="{FF2B5EF4-FFF2-40B4-BE49-F238E27FC236}">
              <a16:creationId xmlns:a16="http://schemas.microsoft.com/office/drawing/2014/main" id="{1F72781C-66BC-4221-A556-9F670A28A089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25265" name="AutoShape 83">
          <a:extLst>
            <a:ext uri="{FF2B5EF4-FFF2-40B4-BE49-F238E27FC236}">
              <a16:creationId xmlns:a16="http://schemas.microsoft.com/office/drawing/2014/main" id="{E3FCB633-09CA-43DE-921E-80BC95EA63AF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25266" name="AutoShape 84">
          <a:extLst>
            <a:ext uri="{FF2B5EF4-FFF2-40B4-BE49-F238E27FC236}">
              <a16:creationId xmlns:a16="http://schemas.microsoft.com/office/drawing/2014/main" id="{C9039792-88F8-4A10-99B0-744EFA179DE3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25267" name="AutoShape 85">
          <a:extLst>
            <a:ext uri="{FF2B5EF4-FFF2-40B4-BE49-F238E27FC236}">
              <a16:creationId xmlns:a16="http://schemas.microsoft.com/office/drawing/2014/main" id="{8A03BDB2-9CAC-42A7-8680-6E6698A13F1F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25268" name="AutoShape 86">
          <a:extLst>
            <a:ext uri="{FF2B5EF4-FFF2-40B4-BE49-F238E27FC236}">
              <a16:creationId xmlns:a16="http://schemas.microsoft.com/office/drawing/2014/main" id="{8A67D479-028A-47E7-933E-ED1B9887F556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25269" name="AutoShape 87">
          <a:extLst>
            <a:ext uri="{FF2B5EF4-FFF2-40B4-BE49-F238E27FC236}">
              <a16:creationId xmlns:a16="http://schemas.microsoft.com/office/drawing/2014/main" id="{378EA222-355E-44A5-9F51-D96CCB5B4E3E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25270" name="AutoShape 88">
          <a:extLst>
            <a:ext uri="{FF2B5EF4-FFF2-40B4-BE49-F238E27FC236}">
              <a16:creationId xmlns:a16="http://schemas.microsoft.com/office/drawing/2014/main" id="{32DA6294-560B-4713-A968-673CD3F19369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25271" name="AutoShape 89">
          <a:extLst>
            <a:ext uri="{FF2B5EF4-FFF2-40B4-BE49-F238E27FC236}">
              <a16:creationId xmlns:a16="http://schemas.microsoft.com/office/drawing/2014/main" id="{777048E5-AA71-4C90-94FE-61F4DCAEDF3F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25272" name="AutoShape 90">
          <a:extLst>
            <a:ext uri="{FF2B5EF4-FFF2-40B4-BE49-F238E27FC236}">
              <a16:creationId xmlns:a16="http://schemas.microsoft.com/office/drawing/2014/main" id="{FD53F84B-91FB-4F95-9C20-9A64A84312B4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25273" name="AutoShape 91">
          <a:extLst>
            <a:ext uri="{FF2B5EF4-FFF2-40B4-BE49-F238E27FC236}">
              <a16:creationId xmlns:a16="http://schemas.microsoft.com/office/drawing/2014/main" id="{A26A6133-D5DF-4A98-8FE3-374698EFE37E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25274" name="AutoShape 92">
          <a:extLst>
            <a:ext uri="{FF2B5EF4-FFF2-40B4-BE49-F238E27FC236}">
              <a16:creationId xmlns:a16="http://schemas.microsoft.com/office/drawing/2014/main" id="{12BD3D3E-ADB0-4DE5-8678-9CF62F7D5B12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25275" name="AutoShape 93">
          <a:extLst>
            <a:ext uri="{FF2B5EF4-FFF2-40B4-BE49-F238E27FC236}">
              <a16:creationId xmlns:a16="http://schemas.microsoft.com/office/drawing/2014/main" id="{C61BF452-D668-4708-A788-F4670B5ACC0B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25276" name="AutoShape 94">
          <a:extLst>
            <a:ext uri="{FF2B5EF4-FFF2-40B4-BE49-F238E27FC236}">
              <a16:creationId xmlns:a16="http://schemas.microsoft.com/office/drawing/2014/main" id="{95979525-82C9-4342-BBE8-0D1E8D7D1B87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25277" name="AutoShape 95">
          <a:extLst>
            <a:ext uri="{FF2B5EF4-FFF2-40B4-BE49-F238E27FC236}">
              <a16:creationId xmlns:a16="http://schemas.microsoft.com/office/drawing/2014/main" id="{9DEC5E3B-CCEC-4F07-9B35-BFDD664D5D7E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5278" name="AutoShape 98">
          <a:extLst>
            <a:ext uri="{FF2B5EF4-FFF2-40B4-BE49-F238E27FC236}">
              <a16:creationId xmlns:a16="http://schemas.microsoft.com/office/drawing/2014/main" id="{960CF8F9-4B01-4E1B-9C31-A15733075D70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5279" name="AutoShape 99">
          <a:extLst>
            <a:ext uri="{FF2B5EF4-FFF2-40B4-BE49-F238E27FC236}">
              <a16:creationId xmlns:a16="http://schemas.microsoft.com/office/drawing/2014/main" id="{B972903C-A83D-4AE1-9CF8-E5703F4380EB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5280" name="AutoShape 100">
          <a:extLst>
            <a:ext uri="{FF2B5EF4-FFF2-40B4-BE49-F238E27FC236}">
              <a16:creationId xmlns:a16="http://schemas.microsoft.com/office/drawing/2014/main" id="{C4A3FFFB-6A0A-40B7-A46C-E10E86987E25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5281" name="AutoShape 102">
          <a:extLst>
            <a:ext uri="{FF2B5EF4-FFF2-40B4-BE49-F238E27FC236}">
              <a16:creationId xmlns:a16="http://schemas.microsoft.com/office/drawing/2014/main" id="{1AE4BBF1-DE1B-405D-9144-76AE7320AEF5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5282" name="AutoShape 103">
          <a:extLst>
            <a:ext uri="{FF2B5EF4-FFF2-40B4-BE49-F238E27FC236}">
              <a16:creationId xmlns:a16="http://schemas.microsoft.com/office/drawing/2014/main" id="{7D6A88EE-730D-4465-9562-79442B51BFAA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5283" name="AutoShape 104">
          <a:extLst>
            <a:ext uri="{FF2B5EF4-FFF2-40B4-BE49-F238E27FC236}">
              <a16:creationId xmlns:a16="http://schemas.microsoft.com/office/drawing/2014/main" id="{75E8AF9B-B783-47AB-8D0B-A4A8D6005A7F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5284" name="AutoShape 105">
          <a:extLst>
            <a:ext uri="{FF2B5EF4-FFF2-40B4-BE49-F238E27FC236}">
              <a16:creationId xmlns:a16="http://schemas.microsoft.com/office/drawing/2014/main" id="{744B7070-66C1-4AE5-A89D-FDD55E3BFC38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5285" name="AutoShape 106">
          <a:extLst>
            <a:ext uri="{FF2B5EF4-FFF2-40B4-BE49-F238E27FC236}">
              <a16:creationId xmlns:a16="http://schemas.microsoft.com/office/drawing/2014/main" id="{0ECAE9F4-91C5-40E8-9B70-EAF48300C305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286" name="AutoShape 107">
          <a:extLst>
            <a:ext uri="{FF2B5EF4-FFF2-40B4-BE49-F238E27FC236}">
              <a16:creationId xmlns:a16="http://schemas.microsoft.com/office/drawing/2014/main" id="{22CF0CB2-4C36-4C74-9B66-654656AD8511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287" name="AutoShape 108">
          <a:extLst>
            <a:ext uri="{FF2B5EF4-FFF2-40B4-BE49-F238E27FC236}">
              <a16:creationId xmlns:a16="http://schemas.microsoft.com/office/drawing/2014/main" id="{2614F15A-8CF3-4141-9418-F3FE4429729F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5288" name="AutoShape 109">
          <a:extLst>
            <a:ext uri="{FF2B5EF4-FFF2-40B4-BE49-F238E27FC236}">
              <a16:creationId xmlns:a16="http://schemas.microsoft.com/office/drawing/2014/main" id="{8031B8BD-D607-4055-B8CE-50B005093B33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5289" name="AutoShape 110">
          <a:extLst>
            <a:ext uri="{FF2B5EF4-FFF2-40B4-BE49-F238E27FC236}">
              <a16:creationId xmlns:a16="http://schemas.microsoft.com/office/drawing/2014/main" id="{53715FB1-D847-44AA-BFED-3C8874573C6A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5290" name="AutoShape 111">
          <a:extLst>
            <a:ext uri="{FF2B5EF4-FFF2-40B4-BE49-F238E27FC236}">
              <a16:creationId xmlns:a16="http://schemas.microsoft.com/office/drawing/2014/main" id="{4FD7ABE0-1261-4B5C-96FE-AA52D6C4AE43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5291" name="AutoShape 112">
          <a:extLst>
            <a:ext uri="{FF2B5EF4-FFF2-40B4-BE49-F238E27FC236}">
              <a16:creationId xmlns:a16="http://schemas.microsoft.com/office/drawing/2014/main" id="{5008A066-322E-438D-9D2F-039B22271BC9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5292" name="AutoShape 113">
          <a:extLst>
            <a:ext uri="{FF2B5EF4-FFF2-40B4-BE49-F238E27FC236}">
              <a16:creationId xmlns:a16="http://schemas.microsoft.com/office/drawing/2014/main" id="{7A82B4DC-26D0-4FDA-8F21-FDB8835D81D8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5293" name="AutoShape 114">
          <a:extLst>
            <a:ext uri="{FF2B5EF4-FFF2-40B4-BE49-F238E27FC236}">
              <a16:creationId xmlns:a16="http://schemas.microsoft.com/office/drawing/2014/main" id="{0E269214-6699-4104-A589-53E094047C39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5294" name="AutoShape 115">
          <a:extLst>
            <a:ext uri="{FF2B5EF4-FFF2-40B4-BE49-F238E27FC236}">
              <a16:creationId xmlns:a16="http://schemas.microsoft.com/office/drawing/2014/main" id="{4DEDF77F-970F-42A6-BEDB-B178D88BA0A3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5295" name="AutoShape 116">
          <a:extLst>
            <a:ext uri="{FF2B5EF4-FFF2-40B4-BE49-F238E27FC236}">
              <a16:creationId xmlns:a16="http://schemas.microsoft.com/office/drawing/2014/main" id="{15B89513-9EBA-4D23-A66C-4EF60E0A6770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5296" name="AutoShape 117">
          <a:extLst>
            <a:ext uri="{FF2B5EF4-FFF2-40B4-BE49-F238E27FC236}">
              <a16:creationId xmlns:a16="http://schemas.microsoft.com/office/drawing/2014/main" id="{24CAFE87-5BFB-4024-95BD-0ED56526A986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5297" name="AutoShape 118">
          <a:extLst>
            <a:ext uri="{FF2B5EF4-FFF2-40B4-BE49-F238E27FC236}">
              <a16:creationId xmlns:a16="http://schemas.microsoft.com/office/drawing/2014/main" id="{5FE954E7-4690-4C23-8940-2A7879E12414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5298" name="AutoShape 119">
          <a:extLst>
            <a:ext uri="{FF2B5EF4-FFF2-40B4-BE49-F238E27FC236}">
              <a16:creationId xmlns:a16="http://schemas.microsoft.com/office/drawing/2014/main" id="{42D338FE-F063-4ECF-A94E-8419B7769437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5299" name="AutoShape 120">
          <a:extLst>
            <a:ext uri="{FF2B5EF4-FFF2-40B4-BE49-F238E27FC236}">
              <a16:creationId xmlns:a16="http://schemas.microsoft.com/office/drawing/2014/main" id="{759A1FC5-9291-46F4-AD2F-9B32A4A0D9CB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5300" name="AutoShape 121">
          <a:extLst>
            <a:ext uri="{FF2B5EF4-FFF2-40B4-BE49-F238E27FC236}">
              <a16:creationId xmlns:a16="http://schemas.microsoft.com/office/drawing/2014/main" id="{F752AD27-2DF6-4238-978F-E04D27253274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5301" name="AutoShape 122">
          <a:extLst>
            <a:ext uri="{FF2B5EF4-FFF2-40B4-BE49-F238E27FC236}">
              <a16:creationId xmlns:a16="http://schemas.microsoft.com/office/drawing/2014/main" id="{29657BC4-7955-4098-8264-0BE11570DB22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5302" name="AutoShape 123">
          <a:extLst>
            <a:ext uri="{FF2B5EF4-FFF2-40B4-BE49-F238E27FC236}">
              <a16:creationId xmlns:a16="http://schemas.microsoft.com/office/drawing/2014/main" id="{5174E03C-EBD7-438D-B335-CE472B31BC4B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5303" name="AutoShape 124">
          <a:extLst>
            <a:ext uri="{FF2B5EF4-FFF2-40B4-BE49-F238E27FC236}">
              <a16:creationId xmlns:a16="http://schemas.microsoft.com/office/drawing/2014/main" id="{2A447185-B32D-4118-8D20-368147AE2080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5304" name="AutoShape 125">
          <a:extLst>
            <a:ext uri="{FF2B5EF4-FFF2-40B4-BE49-F238E27FC236}">
              <a16:creationId xmlns:a16="http://schemas.microsoft.com/office/drawing/2014/main" id="{707D3736-1F3A-4B93-A7E7-B08C0135139A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5305" name="AutoShape 126">
          <a:extLst>
            <a:ext uri="{FF2B5EF4-FFF2-40B4-BE49-F238E27FC236}">
              <a16:creationId xmlns:a16="http://schemas.microsoft.com/office/drawing/2014/main" id="{D91C0C6D-A052-46AA-B111-8F319E4CC01E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5306" name="AutoShape 127">
          <a:extLst>
            <a:ext uri="{FF2B5EF4-FFF2-40B4-BE49-F238E27FC236}">
              <a16:creationId xmlns:a16="http://schemas.microsoft.com/office/drawing/2014/main" id="{2314BF1F-A204-4EB6-B37E-EB41BBCBAD7D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5307" name="AutoShape 128">
          <a:extLst>
            <a:ext uri="{FF2B5EF4-FFF2-40B4-BE49-F238E27FC236}">
              <a16:creationId xmlns:a16="http://schemas.microsoft.com/office/drawing/2014/main" id="{FD0BF383-23D7-4A84-8E5C-0B336419309C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5308" name="AutoShape 129">
          <a:extLst>
            <a:ext uri="{FF2B5EF4-FFF2-40B4-BE49-F238E27FC236}">
              <a16:creationId xmlns:a16="http://schemas.microsoft.com/office/drawing/2014/main" id="{4CECD989-5CF7-4CFA-A8D9-D02FB63A1308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5309" name="AutoShape 130">
          <a:extLst>
            <a:ext uri="{FF2B5EF4-FFF2-40B4-BE49-F238E27FC236}">
              <a16:creationId xmlns:a16="http://schemas.microsoft.com/office/drawing/2014/main" id="{68F75ED3-C96D-4BEB-B62A-E20E5B064278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310" name="AutoShape 131">
          <a:extLst>
            <a:ext uri="{FF2B5EF4-FFF2-40B4-BE49-F238E27FC236}">
              <a16:creationId xmlns:a16="http://schemas.microsoft.com/office/drawing/2014/main" id="{4328CF47-B42A-434A-A3C9-16C1F9928962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311" name="AutoShape 132">
          <a:extLst>
            <a:ext uri="{FF2B5EF4-FFF2-40B4-BE49-F238E27FC236}">
              <a16:creationId xmlns:a16="http://schemas.microsoft.com/office/drawing/2014/main" id="{9E90E46F-AA53-445A-B5FC-B35D0607D8B4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5312" name="AutoShape 133">
          <a:extLst>
            <a:ext uri="{FF2B5EF4-FFF2-40B4-BE49-F238E27FC236}">
              <a16:creationId xmlns:a16="http://schemas.microsoft.com/office/drawing/2014/main" id="{99304948-16FC-41F8-A801-EE5191BD1140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5313" name="AutoShape 134">
          <a:extLst>
            <a:ext uri="{FF2B5EF4-FFF2-40B4-BE49-F238E27FC236}">
              <a16:creationId xmlns:a16="http://schemas.microsoft.com/office/drawing/2014/main" id="{D5BBEF6F-71F8-487B-8FB2-2A35DEC748ED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5314" name="AutoShape 135">
          <a:extLst>
            <a:ext uri="{FF2B5EF4-FFF2-40B4-BE49-F238E27FC236}">
              <a16:creationId xmlns:a16="http://schemas.microsoft.com/office/drawing/2014/main" id="{D43F4916-8ABF-4F40-8A97-94EDB63FA109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5315" name="AutoShape 136">
          <a:extLst>
            <a:ext uri="{FF2B5EF4-FFF2-40B4-BE49-F238E27FC236}">
              <a16:creationId xmlns:a16="http://schemas.microsoft.com/office/drawing/2014/main" id="{3036F7D1-B73F-4813-A613-04703CA2F74F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5316" name="AutoShape 137">
          <a:extLst>
            <a:ext uri="{FF2B5EF4-FFF2-40B4-BE49-F238E27FC236}">
              <a16:creationId xmlns:a16="http://schemas.microsoft.com/office/drawing/2014/main" id="{AC8E414B-BA43-4E51-9C13-52A46F7A009B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5317" name="AutoShape 138">
          <a:extLst>
            <a:ext uri="{FF2B5EF4-FFF2-40B4-BE49-F238E27FC236}">
              <a16:creationId xmlns:a16="http://schemas.microsoft.com/office/drawing/2014/main" id="{D035EBB8-6760-4F66-ABFE-054B144CC4B8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5318" name="AutoShape 139">
          <a:extLst>
            <a:ext uri="{FF2B5EF4-FFF2-40B4-BE49-F238E27FC236}">
              <a16:creationId xmlns:a16="http://schemas.microsoft.com/office/drawing/2014/main" id="{2BC45421-C88C-453D-B29B-A74E2A9CE4AA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5319" name="AutoShape 140">
          <a:extLst>
            <a:ext uri="{FF2B5EF4-FFF2-40B4-BE49-F238E27FC236}">
              <a16:creationId xmlns:a16="http://schemas.microsoft.com/office/drawing/2014/main" id="{435886A0-8DD9-419D-9085-F5071E2EC8E1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5320" name="AutoShape 141">
          <a:extLst>
            <a:ext uri="{FF2B5EF4-FFF2-40B4-BE49-F238E27FC236}">
              <a16:creationId xmlns:a16="http://schemas.microsoft.com/office/drawing/2014/main" id="{7443E23A-D380-47E1-9882-2F3636C76A79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5321" name="AutoShape 142">
          <a:extLst>
            <a:ext uri="{FF2B5EF4-FFF2-40B4-BE49-F238E27FC236}">
              <a16:creationId xmlns:a16="http://schemas.microsoft.com/office/drawing/2014/main" id="{DD128A2A-417E-48C3-8771-248FBCBD697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5322" name="AutoShape 143">
          <a:extLst>
            <a:ext uri="{FF2B5EF4-FFF2-40B4-BE49-F238E27FC236}">
              <a16:creationId xmlns:a16="http://schemas.microsoft.com/office/drawing/2014/main" id="{5B11D309-666D-4F54-8878-118F24007D4A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5323" name="AutoShape 144">
          <a:extLst>
            <a:ext uri="{FF2B5EF4-FFF2-40B4-BE49-F238E27FC236}">
              <a16:creationId xmlns:a16="http://schemas.microsoft.com/office/drawing/2014/main" id="{FF89AA93-C886-4A68-B641-730552A21924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5324" name="AutoShape 145">
          <a:extLst>
            <a:ext uri="{FF2B5EF4-FFF2-40B4-BE49-F238E27FC236}">
              <a16:creationId xmlns:a16="http://schemas.microsoft.com/office/drawing/2014/main" id="{04DDDB70-D2AD-419C-AF1F-2A8140AE41F3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5325" name="AutoShape 146">
          <a:extLst>
            <a:ext uri="{FF2B5EF4-FFF2-40B4-BE49-F238E27FC236}">
              <a16:creationId xmlns:a16="http://schemas.microsoft.com/office/drawing/2014/main" id="{87FC057A-1244-4469-ACB3-4AE4996BDCCC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5326" name="AutoShape 147">
          <a:extLst>
            <a:ext uri="{FF2B5EF4-FFF2-40B4-BE49-F238E27FC236}">
              <a16:creationId xmlns:a16="http://schemas.microsoft.com/office/drawing/2014/main" id="{0E1D519D-30C9-44D8-8D5D-6FB6EEB70BD4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5327" name="AutoShape 148">
          <a:extLst>
            <a:ext uri="{FF2B5EF4-FFF2-40B4-BE49-F238E27FC236}">
              <a16:creationId xmlns:a16="http://schemas.microsoft.com/office/drawing/2014/main" id="{ACE1A152-6555-4F0E-953B-258D08E90797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5328" name="AutoShape 149">
          <a:extLst>
            <a:ext uri="{FF2B5EF4-FFF2-40B4-BE49-F238E27FC236}">
              <a16:creationId xmlns:a16="http://schemas.microsoft.com/office/drawing/2014/main" id="{11CFDF6E-CF51-468C-BCA4-884E240FE17E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5329" name="AutoShape 150">
          <a:extLst>
            <a:ext uri="{FF2B5EF4-FFF2-40B4-BE49-F238E27FC236}">
              <a16:creationId xmlns:a16="http://schemas.microsoft.com/office/drawing/2014/main" id="{DC9509AB-6A40-4B68-BBDD-2560F6925CC1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5330" name="AutoShape 151">
          <a:extLst>
            <a:ext uri="{FF2B5EF4-FFF2-40B4-BE49-F238E27FC236}">
              <a16:creationId xmlns:a16="http://schemas.microsoft.com/office/drawing/2014/main" id="{6E92E622-F866-40EE-A255-53AE1EA06347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5331" name="AutoShape 152">
          <a:extLst>
            <a:ext uri="{FF2B5EF4-FFF2-40B4-BE49-F238E27FC236}">
              <a16:creationId xmlns:a16="http://schemas.microsoft.com/office/drawing/2014/main" id="{467889B4-B033-4B3C-983B-58F4D3E26BCC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25332" name="AutoShape 84">
          <a:extLst>
            <a:ext uri="{FF2B5EF4-FFF2-40B4-BE49-F238E27FC236}">
              <a16:creationId xmlns:a16="http://schemas.microsoft.com/office/drawing/2014/main" id="{5BBF86A1-7AFC-4A83-9A64-B60EC1A1F416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25333" name="AutoShape 100">
          <a:extLst>
            <a:ext uri="{FF2B5EF4-FFF2-40B4-BE49-F238E27FC236}">
              <a16:creationId xmlns:a16="http://schemas.microsoft.com/office/drawing/2014/main" id="{1B8BF6FF-89F6-4B00-9DC4-F3C0642E286E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25334" name="AutoShape 104">
          <a:extLst>
            <a:ext uri="{FF2B5EF4-FFF2-40B4-BE49-F238E27FC236}">
              <a16:creationId xmlns:a16="http://schemas.microsoft.com/office/drawing/2014/main" id="{B32D2F0B-65A9-4909-8177-4953ADB844CB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25335" name="AutoShape 84">
          <a:extLst>
            <a:ext uri="{FF2B5EF4-FFF2-40B4-BE49-F238E27FC236}">
              <a16:creationId xmlns:a16="http://schemas.microsoft.com/office/drawing/2014/main" id="{9F8DEF21-7ADB-4489-AB0A-5B0496EAF502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25336" name="AutoShape 100">
          <a:extLst>
            <a:ext uri="{FF2B5EF4-FFF2-40B4-BE49-F238E27FC236}">
              <a16:creationId xmlns:a16="http://schemas.microsoft.com/office/drawing/2014/main" id="{A9F47F77-472B-4B22-BF2E-7DAC4CDDCA1F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25337" name="AutoShape 104">
          <a:extLst>
            <a:ext uri="{FF2B5EF4-FFF2-40B4-BE49-F238E27FC236}">
              <a16:creationId xmlns:a16="http://schemas.microsoft.com/office/drawing/2014/main" id="{55900D16-AC4E-40A3-BB91-E7DB0E9ED791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15" name="AutoShape 1">
          <a:extLst>
            <a:ext uri="{FF2B5EF4-FFF2-40B4-BE49-F238E27FC236}">
              <a16:creationId xmlns:a16="http://schemas.microsoft.com/office/drawing/2014/main" id="{107A7DE0-4255-43C2-A714-A2A9421BF80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76200</xdr:rowOff>
    </xdr:to>
    <xdr:sp macro="" textlink="">
      <xdr:nvSpPr>
        <xdr:cNvPr id="30816" name="AutoShape 2">
          <a:extLst>
            <a:ext uri="{FF2B5EF4-FFF2-40B4-BE49-F238E27FC236}">
              <a16:creationId xmlns:a16="http://schemas.microsoft.com/office/drawing/2014/main" id="{AFF13898-D8B2-43CF-8D18-DAB4428C56B6}"/>
            </a:ext>
          </a:extLst>
        </xdr:cNvPr>
        <xdr:cNvSpPr>
          <a:spLocks/>
        </xdr:cNvSpPr>
      </xdr:nvSpPr>
      <xdr:spPr bwMode="auto">
        <a:xfrm>
          <a:off x="0" y="1419225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0</xdr:rowOff>
    </xdr:to>
    <xdr:sp macro="" textlink="">
      <xdr:nvSpPr>
        <xdr:cNvPr id="30817" name="AutoShape 3">
          <a:extLst>
            <a:ext uri="{FF2B5EF4-FFF2-40B4-BE49-F238E27FC236}">
              <a16:creationId xmlns:a16="http://schemas.microsoft.com/office/drawing/2014/main" id="{033D3A5E-E863-4D26-9AC5-BD57AF91D697}"/>
            </a:ext>
          </a:extLst>
        </xdr:cNvPr>
        <xdr:cNvSpPr>
          <a:spLocks/>
        </xdr:cNvSpPr>
      </xdr:nvSpPr>
      <xdr:spPr bwMode="auto">
        <a:xfrm>
          <a:off x="0" y="3619500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0818" name="AutoShape 4">
          <a:extLst>
            <a:ext uri="{FF2B5EF4-FFF2-40B4-BE49-F238E27FC236}">
              <a16:creationId xmlns:a16="http://schemas.microsoft.com/office/drawing/2014/main" id="{B034F4F9-40BC-4A25-8AA0-F456579D860B}"/>
            </a:ext>
          </a:extLst>
        </xdr:cNvPr>
        <xdr:cNvSpPr>
          <a:spLocks/>
        </xdr:cNvSpPr>
      </xdr:nvSpPr>
      <xdr:spPr bwMode="auto">
        <a:xfrm>
          <a:off x="0" y="33432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0819" name="AutoShape 5">
          <a:extLst>
            <a:ext uri="{FF2B5EF4-FFF2-40B4-BE49-F238E27FC236}">
              <a16:creationId xmlns:a16="http://schemas.microsoft.com/office/drawing/2014/main" id="{82DC143C-0C69-40D9-A4B2-A754403DB2A2}"/>
            </a:ext>
          </a:extLst>
        </xdr:cNvPr>
        <xdr:cNvSpPr>
          <a:spLocks/>
        </xdr:cNvSpPr>
      </xdr:nvSpPr>
      <xdr:spPr bwMode="auto">
        <a:xfrm>
          <a:off x="0" y="36099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0" name="AutoShape 6">
          <a:extLst>
            <a:ext uri="{FF2B5EF4-FFF2-40B4-BE49-F238E27FC236}">
              <a16:creationId xmlns:a16="http://schemas.microsoft.com/office/drawing/2014/main" id="{67620B47-EFF0-4742-A28F-E10DB1AD7B6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1" name="AutoShape 7">
          <a:extLst>
            <a:ext uri="{FF2B5EF4-FFF2-40B4-BE49-F238E27FC236}">
              <a16:creationId xmlns:a16="http://schemas.microsoft.com/office/drawing/2014/main" id="{D352CC7B-4571-4119-87B4-604D0E00106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2" name="AutoShape 8">
          <a:extLst>
            <a:ext uri="{FF2B5EF4-FFF2-40B4-BE49-F238E27FC236}">
              <a16:creationId xmlns:a16="http://schemas.microsoft.com/office/drawing/2014/main" id="{FA0EDB91-2472-4E47-8304-1818B4E07626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3" name="AutoShape 9">
          <a:extLst>
            <a:ext uri="{FF2B5EF4-FFF2-40B4-BE49-F238E27FC236}">
              <a16:creationId xmlns:a16="http://schemas.microsoft.com/office/drawing/2014/main" id="{4D282053-FED5-49E5-8429-1FDC2893868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4" name="AutoShape 10">
          <a:extLst>
            <a:ext uri="{FF2B5EF4-FFF2-40B4-BE49-F238E27FC236}">
              <a16:creationId xmlns:a16="http://schemas.microsoft.com/office/drawing/2014/main" id="{3F5D9CA8-30E5-4563-8183-222F4BA86F4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0825" name="AutoShape 11">
          <a:extLst>
            <a:ext uri="{FF2B5EF4-FFF2-40B4-BE49-F238E27FC236}">
              <a16:creationId xmlns:a16="http://schemas.microsoft.com/office/drawing/2014/main" id="{058A73E4-CE7F-4E45-85EF-F027634AF898}"/>
            </a:ext>
          </a:extLst>
        </xdr:cNvPr>
        <xdr:cNvSpPr>
          <a:spLocks/>
        </xdr:cNvSpPr>
      </xdr:nvSpPr>
      <xdr:spPr bwMode="auto">
        <a:xfrm>
          <a:off x="0" y="33432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0826" name="AutoShape 12">
          <a:extLst>
            <a:ext uri="{FF2B5EF4-FFF2-40B4-BE49-F238E27FC236}">
              <a16:creationId xmlns:a16="http://schemas.microsoft.com/office/drawing/2014/main" id="{256ED2A4-48EF-40A5-A82D-55B17C5607FC}"/>
            </a:ext>
          </a:extLst>
        </xdr:cNvPr>
        <xdr:cNvSpPr>
          <a:spLocks/>
        </xdr:cNvSpPr>
      </xdr:nvSpPr>
      <xdr:spPr bwMode="auto">
        <a:xfrm>
          <a:off x="0" y="36099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7" name="AutoShape 13">
          <a:extLst>
            <a:ext uri="{FF2B5EF4-FFF2-40B4-BE49-F238E27FC236}">
              <a16:creationId xmlns:a16="http://schemas.microsoft.com/office/drawing/2014/main" id="{7AE8E48D-7BB4-4037-8E6F-C1687074D57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8" name="AutoShape 14">
          <a:extLst>
            <a:ext uri="{FF2B5EF4-FFF2-40B4-BE49-F238E27FC236}">
              <a16:creationId xmlns:a16="http://schemas.microsoft.com/office/drawing/2014/main" id="{14FED3F8-53DC-4556-94CE-756E2F2EAD4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29" name="AutoShape 15">
          <a:extLst>
            <a:ext uri="{FF2B5EF4-FFF2-40B4-BE49-F238E27FC236}">
              <a16:creationId xmlns:a16="http://schemas.microsoft.com/office/drawing/2014/main" id="{42E96FA9-6993-4D32-A010-CC0E2F5614A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0" name="AutoShape 16">
          <a:extLst>
            <a:ext uri="{FF2B5EF4-FFF2-40B4-BE49-F238E27FC236}">
              <a16:creationId xmlns:a16="http://schemas.microsoft.com/office/drawing/2014/main" id="{17457C5A-CE69-45EF-8C2D-ADF215C507F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1" name="AutoShape 17">
          <a:extLst>
            <a:ext uri="{FF2B5EF4-FFF2-40B4-BE49-F238E27FC236}">
              <a16:creationId xmlns:a16="http://schemas.microsoft.com/office/drawing/2014/main" id="{4FEC517A-1588-4EAE-B0F5-B1162A4B29D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2" name="AutoShape 18">
          <a:extLst>
            <a:ext uri="{FF2B5EF4-FFF2-40B4-BE49-F238E27FC236}">
              <a16:creationId xmlns:a16="http://schemas.microsoft.com/office/drawing/2014/main" id="{9BF2EFD0-A1B4-45D8-A1EF-E2308701776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3" name="AutoShape 19">
          <a:extLst>
            <a:ext uri="{FF2B5EF4-FFF2-40B4-BE49-F238E27FC236}">
              <a16:creationId xmlns:a16="http://schemas.microsoft.com/office/drawing/2014/main" id="{D5898ECC-BE11-401A-9EB9-8BA6B383DDB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4" name="AutoShape 20">
          <a:extLst>
            <a:ext uri="{FF2B5EF4-FFF2-40B4-BE49-F238E27FC236}">
              <a16:creationId xmlns:a16="http://schemas.microsoft.com/office/drawing/2014/main" id="{4D51C6DE-6C35-48CE-B306-A56B9AA711F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5" name="AutoShape 21">
          <a:extLst>
            <a:ext uri="{FF2B5EF4-FFF2-40B4-BE49-F238E27FC236}">
              <a16:creationId xmlns:a16="http://schemas.microsoft.com/office/drawing/2014/main" id="{6342F2C1-67E1-4611-A57E-61EF1DF0618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6" name="AutoShape 22">
          <a:extLst>
            <a:ext uri="{FF2B5EF4-FFF2-40B4-BE49-F238E27FC236}">
              <a16:creationId xmlns:a16="http://schemas.microsoft.com/office/drawing/2014/main" id="{588A2461-EC44-417A-AB0A-9DE692DB533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7" name="AutoShape 23">
          <a:extLst>
            <a:ext uri="{FF2B5EF4-FFF2-40B4-BE49-F238E27FC236}">
              <a16:creationId xmlns:a16="http://schemas.microsoft.com/office/drawing/2014/main" id="{4A5A8B2D-F472-463D-AD92-E4D8D17103B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38" name="AutoShape 24">
          <a:extLst>
            <a:ext uri="{FF2B5EF4-FFF2-40B4-BE49-F238E27FC236}">
              <a16:creationId xmlns:a16="http://schemas.microsoft.com/office/drawing/2014/main" id="{E7B65C5F-4F44-45DF-B81C-3A78FE73B41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30839" name="AutoShape 25">
          <a:extLst>
            <a:ext uri="{FF2B5EF4-FFF2-40B4-BE49-F238E27FC236}">
              <a16:creationId xmlns:a16="http://schemas.microsoft.com/office/drawing/2014/main" id="{29D65EF5-EA05-48FD-8A2D-E0F007DDA7F4}"/>
            </a:ext>
          </a:extLst>
        </xdr:cNvPr>
        <xdr:cNvSpPr>
          <a:spLocks/>
        </xdr:cNvSpPr>
      </xdr:nvSpPr>
      <xdr:spPr bwMode="auto">
        <a:xfrm>
          <a:off x="0" y="38385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30840" name="AutoShape 26">
          <a:extLst>
            <a:ext uri="{FF2B5EF4-FFF2-40B4-BE49-F238E27FC236}">
              <a16:creationId xmlns:a16="http://schemas.microsoft.com/office/drawing/2014/main" id="{9D6652C6-20A9-4B8F-B111-C2310D59A73C}"/>
            </a:ext>
          </a:extLst>
        </xdr:cNvPr>
        <xdr:cNvSpPr>
          <a:spLocks/>
        </xdr:cNvSpPr>
      </xdr:nvSpPr>
      <xdr:spPr bwMode="auto">
        <a:xfrm>
          <a:off x="0" y="4010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30841" name="AutoShape 27">
          <a:extLst>
            <a:ext uri="{FF2B5EF4-FFF2-40B4-BE49-F238E27FC236}">
              <a16:creationId xmlns:a16="http://schemas.microsoft.com/office/drawing/2014/main" id="{B9930190-4466-4FE3-ACF0-A89E20DACF92}"/>
            </a:ext>
          </a:extLst>
        </xdr:cNvPr>
        <xdr:cNvSpPr>
          <a:spLocks/>
        </xdr:cNvSpPr>
      </xdr:nvSpPr>
      <xdr:spPr bwMode="auto">
        <a:xfrm>
          <a:off x="0" y="4276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30842" name="AutoShape 28">
          <a:extLst>
            <a:ext uri="{FF2B5EF4-FFF2-40B4-BE49-F238E27FC236}">
              <a16:creationId xmlns:a16="http://schemas.microsoft.com/office/drawing/2014/main" id="{04C082CC-F511-4717-8A7C-A5871B156803}"/>
            </a:ext>
          </a:extLst>
        </xdr:cNvPr>
        <xdr:cNvSpPr>
          <a:spLocks/>
        </xdr:cNvSpPr>
      </xdr:nvSpPr>
      <xdr:spPr bwMode="auto">
        <a:xfrm>
          <a:off x="0" y="4543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3" name="AutoShape 29">
          <a:extLst>
            <a:ext uri="{FF2B5EF4-FFF2-40B4-BE49-F238E27FC236}">
              <a16:creationId xmlns:a16="http://schemas.microsoft.com/office/drawing/2014/main" id="{D8F300D2-1FE2-4768-9BFD-6D1D5ACAB45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4" name="AutoShape 30">
          <a:extLst>
            <a:ext uri="{FF2B5EF4-FFF2-40B4-BE49-F238E27FC236}">
              <a16:creationId xmlns:a16="http://schemas.microsoft.com/office/drawing/2014/main" id="{41F99C2C-1C34-4D63-99A2-C0A6CAC27AE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5" name="AutoShape 31">
          <a:extLst>
            <a:ext uri="{FF2B5EF4-FFF2-40B4-BE49-F238E27FC236}">
              <a16:creationId xmlns:a16="http://schemas.microsoft.com/office/drawing/2014/main" id="{22A75193-D425-473B-881F-6F35B399153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6" name="AutoShape 32">
          <a:extLst>
            <a:ext uri="{FF2B5EF4-FFF2-40B4-BE49-F238E27FC236}">
              <a16:creationId xmlns:a16="http://schemas.microsoft.com/office/drawing/2014/main" id="{31279369-E5A7-4707-995C-FC6340203A8F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7" name="AutoShape 33">
          <a:extLst>
            <a:ext uri="{FF2B5EF4-FFF2-40B4-BE49-F238E27FC236}">
              <a16:creationId xmlns:a16="http://schemas.microsoft.com/office/drawing/2014/main" id="{E4760552-656C-426B-8A1E-B957F1FE9DE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8" name="AutoShape 34">
          <a:extLst>
            <a:ext uri="{FF2B5EF4-FFF2-40B4-BE49-F238E27FC236}">
              <a16:creationId xmlns:a16="http://schemas.microsoft.com/office/drawing/2014/main" id="{5E7D6752-AD26-4612-87B9-A4F08F1172D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49" name="AutoShape 35">
          <a:extLst>
            <a:ext uri="{FF2B5EF4-FFF2-40B4-BE49-F238E27FC236}">
              <a16:creationId xmlns:a16="http://schemas.microsoft.com/office/drawing/2014/main" id="{0A0FA83C-C833-4849-B481-15A8378743E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30850" name="AutoShape 36">
          <a:extLst>
            <a:ext uri="{FF2B5EF4-FFF2-40B4-BE49-F238E27FC236}">
              <a16:creationId xmlns:a16="http://schemas.microsoft.com/office/drawing/2014/main" id="{4843508F-A3DA-401C-BCB9-5F55732517D6}"/>
            </a:ext>
          </a:extLst>
        </xdr:cNvPr>
        <xdr:cNvSpPr>
          <a:spLocks/>
        </xdr:cNvSpPr>
      </xdr:nvSpPr>
      <xdr:spPr bwMode="auto">
        <a:xfrm>
          <a:off x="0" y="38385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30851" name="AutoShape 37">
          <a:extLst>
            <a:ext uri="{FF2B5EF4-FFF2-40B4-BE49-F238E27FC236}">
              <a16:creationId xmlns:a16="http://schemas.microsoft.com/office/drawing/2014/main" id="{E1D80CDA-914C-4B02-804B-51D55B303C8C}"/>
            </a:ext>
          </a:extLst>
        </xdr:cNvPr>
        <xdr:cNvSpPr>
          <a:spLocks/>
        </xdr:cNvSpPr>
      </xdr:nvSpPr>
      <xdr:spPr bwMode="auto">
        <a:xfrm>
          <a:off x="0" y="4010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30852" name="AutoShape 38">
          <a:extLst>
            <a:ext uri="{FF2B5EF4-FFF2-40B4-BE49-F238E27FC236}">
              <a16:creationId xmlns:a16="http://schemas.microsoft.com/office/drawing/2014/main" id="{578988B2-CBB3-49FA-820E-AFCFD2BEB0F8}"/>
            </a:ext>
          </a:extLst>
        </xdr:cNvPr>
        <xdr:cNvSpPr>
          <a:spLocks/>
        </xdr:cNvSpPr>
      </xdr:nvSpPr>
      <xdr:spPr bwMode="auto">
        <a:xfrm>
          <a:off x="0" y="4276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30853" name="AutoShape 39">
          <a:extLst>
            <a:ext uri="{FF2B5EF4-FFF2-40B4-BE49-F238E27FC236}">
              <a16:creationId xmlns:a16="http://schemas.microsoft.com/office/drawing/2014/main" id="{7A127BE4-D12D-4545-B620-8F47596C095C}"/>
            </a:ext>
          </a:extLst>
        </xdr:cNvPr>
        <xdr:cNvSpPr>
          <a:spLocks/>
        </xdr:cNvSpPr>
      </xdr:nvSpPr>
      <xdr:spPr bwMode="auto">
        <a:xfrm>
          <a:off x="0" y="4543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0854" name="AutoShape 40">
          <a:extLst>
            <a:ext uri="{FF2B5EF4-FFF2-40B4-BE49-F238E27FC236}">
              <a16:creationId xmlns:a16="http://schemas.microsoft.com/office/drawing/2014/main" id="{6EC26045-5ED1-4455-B594-A3E0EC02432A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76200</xdr:rowOff>
    </xdr:to>
    <xdr:sp macro="" textlink="">
      <xdr:nvSpPr>
        <xdr:cNvPr id="30855" name="AutoShape 41">
          <a:extLst>
            <a:ext uri="{FF2B5EF4-FFF2-40B4-BE49-F238E27FC236}">
              <a16:creationId xmlns:a16="http://schemas.microsoft.com/office/drawing/2014/main" id="{19FD8C32-B06B-40B5-A792-ADE2B4C26CBB}"/>
            </a:ext>
          </a:extLst>
        </xdr:cNvPr>
        <xdr:cNvSpPr>
          <a:spLocks/>
        </xdr:cNvSpPr>
      </xdr:nvSpPr>
      <xdr:spPr bwMode="auto">
        <a:xfrm>
          <a:off x="0" y="1762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30856" name="AutoShape 42">
          <a:extLst>
            <a:ext uri="{FF2B5EF4-FFF2-40B4-BE49-F238E27FC236}">
              <a16:creationId xmlns:a16="http://schemas.microsoft.com/office/drawing/2014/main" id="{7A973A28-5B1D-48C7-AA0A-9A8E78EBCAFA}"/>
            </a:ext>
          </a:extLst>
        </xdr:cNvPr>
        <xdr:cNvSpPr>
          <a:spLocks/>
        </xdr:cNvSpPr>
      </xdr:nvSpPr>
      <xdr:spPr bwMode="auto">
        <a:xfrm>
          <a:off x="0" y="20288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30857" name="AutoShape 43">
          <a:extLst>
            <a:ext uri="{FF2B5EF4-FFF2-40B4-BE49-F238E27FC236}">
              <a16:creationId xmlns:a16="http://schemas.microsoft.com/office/drawing/2014/main" id="{101532EE-9B0E-4C54-9DC0-45073A33A605}"/>
            </a:ext>
          </a:extLst>
        </xdr:cNvPr>
        <xdr:cNvSpPr>
          <a:spLocks/>
        </xdr:cNvSpPr>
      </xdr:nvSpPr>
      <xdr:spPr bwMode="auto">
        <a:xfrm>
          <a:off x="0" y="23336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0858" name="AutoShape 44">
          <a:extLst>
            <a:ext uri="{FF2B5EF4-FFF2-40B4-BE49-F238E27FC236}">
              <a16:creationId xmlns:a16="http://schemas.microsoft.com/office/drawing/2014/main" id="{A8512563-99F4-426B-90EA-609978DC6CCE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76200</xdr:rowOff>
    </xdr:to>
    <xdr:sp macro="" textlink="">
      <xdr:nvSpPr>
        <xdr:cNvPr id="30859" name="AutoShape 45">
          <a:extLst>
            <a:ext uri="{FF2B5EF4-FFF2-40B4-BE49-F238E27FC236}">
              <a16:creationId xmlns:a16="http://schemas.microsoft.com/office/drawing/2014/main" id="{F97E3EF6-402C-42A3-A19D-AB6907672D48}"/>
            </a:ext>
          </a:extLst>
        </xdr:cNvPr>
        <xdr:cNvSpPr>
          <a:spLocks/>
        </xdr:cNvSpPr>
      </xdr:nvSpPr>
      <xdr:spPr bwMode="auto">
        <a:xfrm>
          <a:off x="0" y="1762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30860" name="AutoShape 46">
          <a:extLst>
            <a:ext uri="{FF2B5EF4-FFF2-40B4-BE49-F238E27FC236}">
              <a16:creationId xmlns:a16="http://schemas.microsoft.com/office/drawing/2014/main" id="{91267F12-743D-430C-B85A-7F4F695AE74F}"/>
            </a:ext>
          </a:extLst>
        </xdr:cNvPr>
        <xdr:cNvSpPr>
          <a:spLocks/>
        </xdr:cNvSpPr>
      </xdr:nvSpPr>
      <xdr:spPr bwMode="auto">
        <a:xfrm>
          <a:off x="0" y="20288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30861" name="AutoShape 47">
          <a:extLst>
            <a:ext uri="{FF2B5EF4-FFF2-40B4-BE49-F238E27FC236}">
              <a16:creationId xmlns:a16="http://schemas.microsoft.com/office/drawing/2014/main" id="{62FCEE7F-C71B-4106-8613-16DC03D340D5}"/>
            </a:ext>
          </a:extLst>
        </xdr:cNvPr>
        <xdr:cNvSpPr>
          <a:spLocks/>
        </xdr:cNvSpPr>
      </xdr:nvSpPr>
      <xdr:spPr bwMode="auto">
        <a:xfrm>
          <a:off x="0" y="23336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0862" name="AutoShape 48">
          <a:extLst>
            <a:ext uri="{FF2B5EF4-FFF2-40B4-BE49-F238E27FC236}">
              <a16:creationId xmlns:a16="http://schemas.microsoft.com/office/drawing/2014/main" id="{061FC017-DECB-4DB9-BA1B-5AF0FF82A456}"/>
            </a:ext>
          </a:extLst>
        </xdr:cNvPr>
        <xdr:cNvSpPr>
          <a:spLocks/>
        </xdr:cNvSpPr>
      </xdr:nvSpPr>
      <xdr:spPr bwMode="auto">
        <a:xfrm>
          <a:off x="0" y="1419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3" name="AutoShape 49">
          <a:extLst>
            <a:ext uri="{FF2B5EF4-FFF2-40B4-BE49-F238E27FC236}">
              <a16:creationId xmlns:a16="http://schemas.microsoft.com/office/drawing/2014/main" id="{A7172D76-5269-4C5D-B671-5DB30C9D6B4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4" name="AutoShape 50">
          <a:extLst>
            <a:ext uri="{FF2B5EF4-FFF2-40B4-BE49-F238E27FC236}">
              <a16:creationId xmlns:a16="http://schemas.microsoft.com/office/drawing/2014/main" id="{5D6EFE28-2068-4C25-B485-10A7ACC48FE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5" name="AutoShape 51">
          <a:extLst>
            <a:ext uri="{FF2B5EF4-FFF2-40B4-BE49-F238E27FC236}">
              <a16:creationId xmlns:a16="http://schemas.microsoft.com/office/drawing/2014/main" id="{3CA124C6-03D1-4990-8341-CC2F1A10860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6" name="AutoShape 52">
          <a:extLst>
            <a:ext uri="{FF2B5EF4-FFF2-40B4-BE49-F238E27FC236}">
              <a16:creationId xmlns:a16="http://schemas.microsoft.com/office/drawing/2014/main" id="{13A4E336-9D8D-4043-89D8-8F69BAF7EEC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7" name="AutoShape 53">
          <a:extLst>
            <a:ext uri="{FF2B5EF4-FFF2-40B4-BE49-F238E27FC236}">
              <a16:creationId xmlns:a16="http://schemas.microsoft.com/office/drawing/2014/main" id="{036C73C5-20D7-4E0F-BB46-80E4ABEDAD9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8" name="AutoShape 54">
          <a:extLst>
            <a:ext uri="{FF2B5EF4-FFF2-40B4-BE49-F238E27FC236}">
              <a16:creationId xmlns:a16="http://schemas.microsoft.com/office/drawing/2014/main" id="{25367C37-88E9-4E78-8C69-8D682694211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69" name="AutoShape 55">
          <a:extLst>
            <a:ext uri="{FF2B5EF4-FFF2-40B4-BE49-F238E27FC236}">
              <a16:creationId xmlns:a16="http://schemas.microsoft.com/office/drawing/2014/main" id="{932EB391-8486-45DD-B353-FBF98BBBEF9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0870" name="AutoShape 56">
          <a:extLst>
            <a:ext uri="{FF2B5EF4-FFF2-40B4-BE49-F238E27FC236}">
              <a16:creationId xmlns:a16="http://schemas.microsoft.com/office/drawing/2014/main" id="{9BE232DC-2593-453C-8465-1E5A1D1132E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0871" name="AutoShape 57">
          <a:extLst>
            <a:ext uri="{FF2B5EF4-FFF2-40B4-BE49-F238E27FC236}">
              <a16:creationId xmlns:a16="http://schemas.microsoft.com/office/drawing/2014/main" id="{861CB223-3E2C-4DAC-AE74-9E2136F2CA56}"/>
            </a:ext>
          </a:extLst>
        </xdr:cNvPr>
        <xdr:cNvSpPr>
          <a:spLocks/>
        </xdr:cNvSpPr>
      </xdr:nvSpPr>
      <xdr:spPr bwMode="auto">
        <a:xfrm>
          <a:off x="0" y="1447800"/>
          <a:ext cx="0" cy="2381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0872" name="AutoShape 58">
          <a:extLst>
            <a:ext uri="{FF2B5EF4-FFF2-40B4-BE49-F238E27FC236}">
              <a16:creationId xmlns:a16="http://schemas.microsoft.com/office/drawing/2014/main" id="{9D2FE583-E566-4768-B5D6-09675B2AC004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30873" name="AutoShape 59">
          <a:extLst>
            <a:ext uri="{FF2B5EF4-FFF2-40B4-BE49-F238E27FC236}">
              <a16:creationId xmlns:a16="http://schemas.microsoft.com/office/drawing/2014/main" id="{6D00AE39-3529-4D4C-B82B-3086668FC12D}"/>
            </a:ext>
          </a:extLst>
        </xdr:cNvPr>
        <xdr:cNvSpPr>
          <a:spLocks/>
        </xdr:cNvSpPr>
      </xdr:nvSpPr>
      <xdr:spPr bwMode="auto">
        <a:xfrm>
          <a:off x="0" y="17621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30874" name="AutoShape 60">
          <a:extLst>
            <a:ext uri="{FF2B5EF4-FFF2-40B4-BE49-F238E27FC236}">
              <a16:creationId xmlns:a16="http://schemas.microsoft.com/office/drawing/2014/main" id="{DB801663-2B4A-49E6-9DFA-485445447FA2}"/>
            </a:ext>
          </a:extLst>
        </xdr:cNvPr>
        <xdr:cNvSpPr>
          <a:spLocks/>
        </xdr:cNvSpPr>
      </xdr:nvSpPr>
      <xdr:spPr bwMode="auto">
        <a:xfrm>
          <a:off x="0" y="19240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0875" name="AutoShape 61">
          <a:extLst>
            <a:ext uri="{FF2B5EF4-FFF2-40B4-BE49-F238E27FC236}">
              <a16:creationId xmlns:a16="http://schemas.microsoft.com/office/drawing/2014/main" id="{F0156428-67CC-4A51-B193-094E7D98F47E}"/>
            </a:ext>
          </a:extLst>
        </xdr:cNvPr>
        <xdr:cNvSpPr>
          <a:spLocks/>
        </xdr:cNvSpPr>
      </xdr:nvSpPr>
      <xdr:spPr bwMode="auto">
        <a:xfrm>
          <a:off x="0" y="20574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30876" name="AutoShape 62">
          <a:extLst>
            <a:ext uri="{FF2B5EF4-FFF2-40B4-BE49-F238E27FC236}">
              <a16:creationId xmlns:a16="http://schemas.microsoft.com/office/drawing/2014/main" id="{C5906645-3DD4-45DB-A4A1-CB763B2B7315}"/>
            </a:ext>
          </a:extLst>
        </xdr:cNvPr>
        <xdr:cNvSpPr>
          <a:spLocks/>
        </xdr:cNvSpPr>
      </xdr:nvSpPr>
      <xdr:spPr bwMode="auto">
        <a:xfrm>
          <a:off x="0" y="2324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0877" name="AutoShape 63">
          <a:extLst>
            <a:ext uri="{FF2B5EF4-FFF2-40B4-BE49-F238E27FC236}">
              <a16:creationId xmlns:a16="http://schemas.microsoft.com/office/drawing/2014/main" id="{D1E33EA2-A2A2-48BE-A0A8-E871AE18B1D9}"/>
            </a:ext>
          </a:extLst>
        </xdr:cNvPr>
        <xdr:cNvSpPr>
          <a:spLocks/>
        </xdr:cNvSpPr>
      </xdr:nvSpPr>
      <xdr:spPr bwMode="auto">
        <a:xfrm>
          <a:off x="0" y="2590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30878" name="AutoShape 64">
          <a:extLst>
            <a:ext uri="{FF2B5EF4-FFF2-40B4-BE49-F238E27FC236}">
              <a16:creationId xmlns:a16="http://schemas.microsoft.com/office/drawing/2014/main" id="{2C526CCD-8D2C-49F7-93B9-14E1ACB6522F}"/>
            </a:ext>
          </a:extLst>
        </xdr:cNvPr>
        <xdr:cNvSpPr>
          <a:spLocks/>
        </xdr:cNvSpPr>
      </xdr:nvSpPr>
      <xdr:spPr bwMode="auto">
        <a:xfrm>
          <a:off x="0" y="32004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30879" name="AutoShape 65">
          <a:extLst>
            <a:ext uri="{FF2B5EF4-FFF2-40B4-BE49-F238E27FC236}">
              <a16:creationId xmlns:a16="http://schemas.microsoft.com/office/drawing/2014/main" id="{228C8E94-C8DE-49AE-ADF2-87439DFD1C64}"/>
            </a:ext>
          </a:extLst>
        </xdr:cNvPr>
        <xdr:cNvSpPr>
          <a:spLocks/>
        </xdr:cNvSpPr>
      </xdr:nvSpPr>
      <xdr:spPr bwMode="auto">
        <a:xfrm>
          <a:off x="0" y="3467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0880" name="AutoShape 66">
          <a:extLst>
            <a:ext uri="{FF2B5EF4-FFF2-40B4-BE49-F238E27FC236}">
              <a16:creationId xmlns:a16="http://schemas.microsoft.com/office/drawing/2014/main" id="{BEC28C7A-423E-4A8B-9FAF-28F5DF81FCCA}"/>
            </a:ext>
          </a:extLst>
        </xdr:cNvPr>
        <xdr:cNvSpPr>
          <a:spLocks/>
        </xdr:cNvSpPr>
      </xdr:nvSpPr>
      <xdr:spPr bwMode="auto">
        <a:xfrm>
          <a:off x="0" y="1447800"/>
          <a:ext cx="0" cy="2381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0881" name="AutoShape 67">
          <a:extLst>
            <a:ext uri="{FF2B5EF4-FFF2-40B4-BE49-F238E27FC236}">
              <a16:creationId xmlns:a16="http://schemas.microsoft.com/office/drawing/2014/main" id="{6B0AFFF2-DFA6-4631-A373-170A76F4BEE4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30882" name="AutoShape 68">
          <a:extLst>
            <a:ext uri="{FF2B5EF4-FFF2-40B4-BE49-F238E27FC236}">
              <a16:creationId xmlns:a16="http://schemas.microsoft.com/office/drawing/2014/main" id="{DC756596-AFDF-4C01-B30E-65C835D8EE65}"/>
            </a:ext>
          </a:extLst>
        </xdr:cNvPr>
        <xdr:cNvSpPr>
          <a:spLocks/>
        </xdr:cNvSpPr>
      </xdr:nvSpPr>
      <xdr:spPr bwMode="auto">
        <a:xfrm>
          <a:off x="0" y="17621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30883" name="AutoShape 69">
          <a:extLst>
            <a:ext uri="{FF2B5EF4-FFF2-40B4-BE49-F238E27FC236}">
              <a16:creationId xmlns:a16="http://schemas.microsoft.com/office/drawing/2014/main" id="{3DE67E87-4061-4940-B616-815A73291013}"/>
            </a:ext>
          </a:extLst>
        </xdr:cNvPr>
        <xdr:cNvSpPr>
          <a:spLocks/>
        </xdr:cNvSpPr>
      </xdr:nvSpPr>
      <xdr:spPr bwMode="auto">
        <a:xfrm>
          <a:off x="0" y="19240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0884" name="AutoShape 70">
          <a:extLst>
            <a:ext uri="{FF2B5EF4-FFF2-40B4-BE49-F238E27FC236}">
              <a16:creationId xmlns:a16="http://schemas.microsoft.com/office/drawing/2014/main" id="{486C0A28-F8FB-4559-A69D-6BF42C429128}"/>
            </a:ext>
          </a:extLst>
        </xdr:cNvPr>
        <xdr:cNvSpPr>
          <a:spLocks/>
        </xdr:cNvSpPr>
      </xdr:nvSpPr>
      <xdr:spPr bwMode="auto">
        <a:xfrm>
          <a:off x="0" y="20574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30885" name="AutoShape 71">
          <a:extLst>
            <a:ext uri="{FF2B5EF4-FFF2-40B4-BE49-F238E27FC236}">
              <a16:creationId xmlns:a16="http://schemas.microsoft.com/office/drawing/2014/main" id="{7BFD844E-7DAC-4F09-88A8-CC4CD0BBFB91}"/>
            </a:ext>
          </a:extLst>
        </xdr:cNvPr>
        <xdr:cNvSpPr>
          <a:spLocks/>
        </xdr:cNvSpPr>
      </xdr:nvSpPr>
      <xdr:spPr bwMode="auto">
        <a:xfrm>
          <a:off x="0" y="2324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0886" name="AutoShape 72">
          <a:extLst>
            <a:ext uri="{FF2B5EF4-FFF2-40B4-BE49-F238E27FC236}">
              <a16:creationId xmlns:a16="http://schemas.microsoft.com/office/drawing/2014/main" id="{B47F2504-F015-4E4B-BAF9-F13492184F00}"/>
            </a:ext>
          </a:extLst>
        </xdr:cNvPr>
        <xdr:cNvSpPr>
          <a:spLocks/>
        </xdr:cNvSpPr>
      </xdr:nvSpPr>
      <xdr:spPr bwMode="auto">
        <a:xfrm>
          <a:off x="0" y="2590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30887" name="AutoShape 73">
          <a:extLst>
            <a:ext uri="{FF2B5EF4-FFF2-40B4-BE49-F238E27FC236}">
              <a16:creationId xmlns:a16="http://schemas.microsoft.com/office/drawing/2014/main" id="{75807C4C-1178-4027-AFE3-5361407AB669}"/>
            </a:ext>
          </a:extLst>
        </xdr:cNvPr>
        <xdr:cNvSpPr>
          <a:spLocks/>
        </xdr:cNvSpPr>
      </xdr:nvSpPr>
      <xdr:spPr bwMode="auto">
        <a:xfrm>
          <a:off x="0" y="32004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30888" name="AutoShape 74">
          <a:extLst>
            <a:ext uri="{FF2B5EF4-FFF2-40B4-BE49-F238E27FC236}">
              <a16:creationId xmlns:a16="http://schemas.microsoft.com/office/drawing/2014/main" id="{7407C4DA-59BB-4813-AE1D-CA4818CE9D6B}"/>
            </a:ext>
          </a:extLst>
        </xdr:cNvPr>
        <xdr:cNvSpPr>
          <a:spLocks/>
        </xdr:cNvSpPr>
      </xdr:nvSpPr>
      <xdr:spPr bwMode="auto">
        <a:xfrm>
          <a:off x="0" y="3467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0889" name="AutoShape 75">
          <a:extLst>
            <a:ext uri="{FF2B5EF4-FFF2-40B4-BE49-F238E27FC236}">
              <a16:creationId xmlns:a16="http://schemas.microsoft.com/office/drawing/2014/main" id="{92C5D3B5-1B9D-413D-8334-287D957561CA}"/>
            </a:ext>
          </a:extLst>
        </xdr:cNvPr>
        <xdr:cNvSpPr>
          <a:spLocks/>
        </xdr:cNvSpPr>
      </xdr:nvSpPr>
      <xdr:spPr bwMode="auto">
        <a:xfrm>
          <a:off x="0" y="3733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0890" name="AutoShape 76">
          <a:extLst>
            <a:ext uri="{FF2B5EF4-FFF2-40B4-BE49-F238E27FC236}">
              <a16:creationId xmlns:a16="http://schemas.microsoft.com/office/drawing/2014/main" id="{2E327549-C4E2-483C-AECF-9C7B6DDE92F0}"/>
            </a:ext>
          </a:extLst>
        </xdr:cNvPr>
        <xdr:cNvSpPr>
          <a:spLocks/>
        </xdr:cNvSpPr>
      </xdr:nvSpPr>
      <xdr:spPr bwMode="auto">
        <a:xfrm>
          <a:off x="0" y="3733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0891" name="AutoShape 77">
          <a:extLst>
            <a:ext uri="{FF2B5EF4-FFF2-40B4-BE49-F238E27FC236}">
              <a16:creationId xmlns:a16="http://schemas.microsoft.com/office/drawing/2014/main" id="{36FF522D-7EC6-4979-9D5E-62DDB4594BD3}"/>
            </a:ext>
          </a:extLst>
        </xdr:cNvPr>
        <xdr:cNvSpPr>
          <a:spLocks/>
        </xdr:cNvSpPr>
      </xdr:nvSpPr>
      <xdr:spPr bwMode="auto">
        <a:xfrm>
          <a:off x="0" y="3733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0892" name="AutoShape 78">
          <a:extLst>
            <a:ext uri="{FF2B5EF4-FFF2-40B4-BE49-F238E27FC236}">
              <a16:creationId xmlns:a16="http://schemas.microsoft.com/office/drawing/2014/main" id="{E06F6183-87AE-438E-8ACB-2E2AF1DFB159}"/>
            </a:ext>
          </a:extLst>
        </xdr:cNvPr>
        <xdr:cNvSpPr>
          <a:spLocks/>
        </xdr:cNvSpPr>
      </xdr:nvSpPr>
      <xdr:spPr bwMode="auto">
        <a:xfrm>
          <a:off x="0" y="3733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30893" name="AutoShape 79">
          <a:extLst>
            <a:ext uri="{FF2B5EF4-FFF2-40B4-BE49-F238E27FC236}">
              <a16:creationId xmlns:a16="http://schemas.microsoft.com/office/drawing/2014/main" id="{9B64BB41-A044-4DFF-8F22-4F055A63CE3F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0894" name="AutoShape 81">
          <a:extLst>
            <a:ext uri="{FF2B5EF4-FFF2-40B4-BE49-F238E27FC236}">
              <a16:creationId xmlns:a16="http://schemas.microsoft.com/office/drawing/2014/main" id="{240E0B17-CA07-4944-932A-58538E16AAA3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30895" name="AutoShape 82">
          <a:extLst>
            <a:ext uri="{FF2B5EF4-FFF2-40B4-BE49-F238E27FC236}">
              <a16:creationId xmlns:a16="http://schemas.microsoft.com/office/drawing/2014/main" id="{376CA170-1CC0-4CCA-8650-F65B181F7DE2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30896" name="AutoShape 83">
          <a:extLst>
            <a:ext uri="{FF2B5EF4-FFF2-40B4-BE49-F238E27FC236}">
              <a16:creationId xmlns:a16="http://schemas.microsoft.com/office/drawing/2014/main" id="{4DFD85AF-C8CE-4D1A-ADAA-F12A6EEBF825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30897" name="AutoShape 84">
          <a:extLst>
            <a:ext uri="{FF2B5EF4-FFF2-40B4-BE49-F238E27FC236}">
              <a16:creationId xmlns:a16="http://schemas.microsoft.com/office/drawing/2014/main" id="{8EB17A56-44FD-4A59-979D-829FF89164E7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30898" name="AutoShape 85">
          <a:extLst>
            <a:ext uri="{FF2B5EF4-FFF2-40B4-BE49-F238E27FC236}">
              <a16:creationId xmlns:a16="http://schemas.microsoft.com/office/drawing/2014/main" id="{BE93E348-DD93-4921-BC96-73946870CABC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30899" name="AutoShape 86">
          <a:extLst>
            <a:ext uri="{FF2B5EF4-FFF2-40B4-BE49-F238E27FC236}">
              <a16:creationId xmlns:a16="http://schemas.microsoft.com/office/drawing/2014/main" id="{30B23287-8EC1-4B31-94E2-3DE734DD3BD4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30900" name="AutoShape 87">
          <a:extLst>
            <a:ext uri="{FF2B5EF4-FFF2-40B4-BE49-F238E27FC236}">
              <a16:creationId xmlns:a16="http://schemas.microsoft.com/office/drawing/2014/main" id="{59B1BAC5-04B5-4887-A7C9-C798D64459DA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30901" name="AutoShape 88">
          <a:extLst>
            <a:ext uri="{FF2B5EF4-FFF2-40B4-BE49-F238E27FC236}">
              <a16:creationId xmlns:a16="http://schemas.microsoft.com/office/drawing/2014/main" id="{C0494D85-CFD1-4246-B736-00FE9FD85856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30902" name="AutoShape 89">
          <a:extLst>
            <a:ext uri="{FF2B5EF4-FFF2-40B4-BE49-F238E27FC236}">
              <a16:creationId xmlns:a16="http://schemas.microsoft.com/office/drawing/2014/main" id="{258B2656-9CEB-4F8D-BA5F-F2DB8E8A24F8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30903" name="AutoShape 90">
          <a:extLst>
            <a:ext uri="{FF2B5EF4-FFF2-40B4-BE49-F238E27FC236}">
              <a16:creationId xmlns:a16="http://schemas.microsoft.com/office/drawing/2014/main" id="{756988CB-CB07-403B-8AC4-407860441994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30904" name="AutoShape 91">
          <a:extLst>
            <a:ext uri="{FF2B5EF4-FFF2-40B4-BE49-F238E27FC236}">
              <a16:creationId xmlns:a16="http://schemas.microsoft.com/office/drawing/2014/main" id="{3CAB16DD-D00C-4C68-AF2F-A414E8A0219C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30905" name="AutoShape 92">
          <a:extLst>
            <a:ext uri="{FF2B5EF4-FFF2-40B4-BE49-F238E27FC236}">
              <a16:creationId xmlns:a16="http://schemas.microsoft.com/office/drawing/2014/main" id="{ABE2DE17-F679-453A-920C-305D82189D19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30906" name="AutoShape 93">
          <a:extLst>
            <a:ext uri="{FF2B5EF4-FFF2-40B4-BE49-F238E27FC236}">
              <a16:creationId xmlns:a16="http://schemas.microsoft.com/office/drawing/2014/main" id="{29C77FF4-AE64-4A22-93EA-F6D7762A1010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30907" name="AutoShape 94">
          <a:extLst>
            <a:ext uri="{FF2B5EF4-FFF2-40B4-BE49-F238E27FC236}">
              <a16:creationId xmlns:a16="http://schemas.microsoft.com/office/drawing/2014/main" id="{71EAB0D5-A77D-4814-BA39-BDCEF37DC834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30908" name="AutoShape 95">
          <a:extLst>
            <a:ext uri="{FF2B5EF4-FFF2-40B4-BE49-F238E27FC236}">
              <a16:creationId xmlns:a16="http://schemas.microsoft.com/office/drawing/2014/main" id="{B9AFFED1-778F-4E10-A72A-44EE51F3CBDF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0909" name="AutoShape 97">
          <a:extLst>
            <a:ext uri="{FF2B5EF4-FFF2-40B4-BE49-F238E27FC236}">
              <a16:creationId xmlns:a16="http://schemas.microsoft.com/office/drawing/2014/main" id="{6037A455-059D-4032-8492-920120A942F8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0910" name="AutoShape 98">
          <a:extLst>
            <a:ext uri="{FF2B5EF4-FFF2-40B4-BE49-F238E27FC236}">
              <a16:creationId xmlns:a16="http://schemas.microsoft.com/office/drawing/2014/main" id="{9D9635B1-0FF4-4C97-98F3-F695B0229EDF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30911" name="AutoShape 99">
          <a:extLst>
            <a:ext uri="{FF2B5EF4-FFF2-40B4-BE49-F238E27FC236}">
              <a16:creationId xmlns:a16="http://schemas.microsoft.com/office/drawing/2014/main" id="{47ADC3E6-5116-4F11-9498-CE0EC51E08FA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0912" name="AutoShape 100">
          <a:extLst>
            <a:ext uri="{FF2B5EF4-FFF2-40B4-BE49-F238E27FC236}">
              <a16:creationId xmlns:a16="http://schemas.microsoft.com/office/drawing/2014/main" id="{9DB7D3A0-C667-433C-AE5E-D2652416A986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0913" name="AutoShape 101">
          <a:extLst>
            <a:ext uri="{FF2B5EF4-FFF2-40B4-BE49-F238E27FC236}">
              <a16:creationId xmlns:a16="http://schemas.microsoft.com/office/drawing/2014/main" id="{D72AAE21-94EF-4187-90C8-6C5E1F250046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0914" name="AutoShape 102">
          <a:extLst>
            <a:ext uri="{FF2B5EF4-FFF2-40B4-BE49-F238E27FC236}">
              <a16:creationId xmlns:a16="http://schemas.microsoft.com/office/drawing/2014/main" id="{F78837CD-5003-4C0A-B6B5-88613759012E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30915" name="AutoShape 103">
          <a:extLst>
            <a:ext uri="{FF2B5EF4-FFF2-40B4-BE49-F238E27FC236}">
              <a16:creationId xmlns:a16="http://schemas.microsoft.com/office/drawing/2014/main" id="{07180F9F-1AE4-470C-BE25-1B67B6E2AC0B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0916" name="AutoShape 104">
          <a:extLst>
            <a:ext uri="{FF2B5EF4-FFF2-40B4-BE49-F238E27FC236}">
              <a16:creationId xmlns:a16="http://schemas.microsoft.com/office/drawing/2014/main" id="{2D0C54E6-9EB6-4ADF-A6D0-2BCF8D3CA1EB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917" name="AutoShape 105">
          <a:extLst>
            <a:ext uri="{FF2B5EF4-FFF2-40B4-BE49-F238E27FC236}">
              <a16:creationId xmlns:a16="http://schemas.microsoft.com/office/drawing/2014/main" id="{6E96803A-F819-4EFB-9046-6E04081C2A5A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918" name="AutoShape 106">
          <a:extLst>
            <a:ext uri="{FF2B5EF4-FFF2-40B4-BE49-F238E27FC236}">
              <a16:creationId xmlns:a16="http://schemas.microsoft.com/office/drawing/2014/main" id="{90871E3F-8978-45FE-A33A-B1E557A3991C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919" name="AutoShape 107">
          <a:extLst>
            <a:ext uri="{FF2B5EF4-FFF2-40B4-BE49-F238E27FC236}">
              <a16:creationId xmlns:a16="http://schemas.microsoft.com/office/drawing/2014/main" id="{4572899C-36BE-46D9-9F9A-E0B0FC5BC488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920" name="AutoShape 108">
          <a:extLst>
            <a:ext uri="{FF2B5EF4-FFF2-40B4-BE49-F238E27FC236}">
              <a16:creationId xmlns:a16="http://schemas.microsoft.com/office/drawing/2014/main" id="{956D3231-5D72-4463-A427-62F2107C6978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921" name="AutoShape 109">
          <a:extLst>
            <a:ext uri="{FF2B5EF4-FFF2-40B4-BE49-F238E27FC236}">
              <a16:creationId xmlns:a16="http://schemas.microsoft.com/office/drawing/2014/main" id="{274B763E-70F0-44FB-B4EB-58B74D1E299D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922" name="AutoShape 110">
          <a:extLst>
            <a:ext uri="{FF2B5EF4-FFF2-40B4-BE49-F238E27FC236}">
              <a16:creationId xmlns:a16="http://schemas.microsoft.com/office/drawing/2014/main" id="{9722E2ED-5CD5-4B2B-A51E-4E1DF1161B88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923" name="AutoShape 111">
          <a:extLst>
            <a:ext uri="{FF2B5EF4-FFF2-40B4-BE49-F238E27FC236}">
              <a16:creationId xmlns:a16="http://schemas.microsoft.com/office/drawing/2014/main" id="{7EBD532E-564E-47D5-A448-AEE25F85DF0E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924" name="AutoShape 112">
          <a:extLst>
            <a:ext uri="{FF2B5EF4-FFF2-40B4-BE49-F238E27FC236}">
              <a16:creationId xmlns:a16="http://schemas.microsoft.com/office/drawing/2014/main" id="{ADEB9C0D-EC14-4031-A02A-BBB6BC26BDB0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925" name="AutoShape 113">
          <a:extLst>
            <a:ext uri="{FF2B5EF4-FFF2-40B4-BE49-F238E27FC236}">
              <a16:creationId xmlns:a16="http://schemas.microsoft.com/office/drawing/2014/main" id="{55E27FDE-1425-4F63-9DDF-AD29FF87D3FE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926" name="AutoShape 114">
          <a:extLst>
            <a:ext uri="{FF2B5EF4-FFF2-40B4-BE49-F238E27FC236}">
              <a16:creationId xmlns:a16="http://schemas.microsoft.com/office/drawing/2014/main" id="{08C6B73A-7850-494E-AD63-BA94880C5BF9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927" name="AutoShape 115">
          <a:extLst>
            <a:ext uri="{FF2B5EF4-FFF2-40B4-BE49-F238E27FC236}">
              <a16:creationId xmlns:a16="http://schemas.microsoft.com/office/drawing/2014/main" id="{3725D546-751C-4295-92C5-F83194DEDBC1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928" name="AutoShape 116">
          <a:extLst>
            <a:ext uri="{FF2B5EF4-FFF2-40B4-BE49-F238E27FC236}">
              <a16:creationId xmlns:a16="http://schemas.microsoft.com/office/drawing/2014/main" id="{2FC7E3DC-10F8-4CDC-8667-6C6DB3BE5F96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929" name="AutoShape 117">
          <a:extLst>
            <a:ext uri="{FF2B5EF4-FFF2-40B4-BE49-F238E27FC236}">
              <a16:creationId xmlns:a16="http://schemas.microsoft.com/office/drawing/2014/main" id="{C4533D33-4358-4D84-AEA2-36328F7E6E6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930" name="AutoShape 118">
          <a:extLst>
            <a:ext uri="{FF2B5EF4-FFF2-40B4-BE49-F238E27FC236}">
              <a16:creationId xmlns:a16="http://schemas.microsoft.com/office/drawing/2014/main" id="{DCEFECF4-C2E6-420D-BDA6-798AD07595FF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931" name="AutoShape 119">
          <a:extLst>
            <a:ext uri="{FF2B5EF4-FFF2-40B4-BE49-F238E27FC236}">
              <a16:creationId xmlns:a16="http://schemas.microsoft.com/office/drawing/2014/main" id="{170C27E9-6991-48B3-AFE7-4E071B1076F5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932" name="AutoShape 120">
          <a:extLst>
            <a:ext uri="{FF2B5EF4-FFF2-40B4-BE49-F238E27FC236}">
              <a16:creationId xmlns:a16="http://schemas.microsoft.com/office/drawing/2014/main" id="{C2C36007-3E43-4F86-8245-CBDEA4D60DBD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933" name="AutoShape 121">
          <a:extLst>
            <a:ext uri="{FF2B5EF4-FFF2-40B4-BE49-F238E27FC236}">
              <a16:creationId xmlns:a16="http://schemas.microsoft.com/office/drawing/2014/main" id="{C5E9A1FA-0955-4A97-9705-EAA24598DD09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934" name="AutoShape 122">
          <a:extLst>
            <a:ext uri="{FF2B5EF4-FFF2-40B4-BE49-F238E27FC236}">
              <a16:creationId xmlns:a16="http://schemas.microsoft.com/office/drawing/2014/main" id="{1CCE662B-2988-465D-82DC-074A07CA9702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0935" name="AutoShape 123">
          <a:extLst>
            <a:ext uri="{FF2B5EF4-FFF2-40B4-BE49-F238E27FC236}">
              <a16:creationId xmlns:a16="http://schemas.microsoft.com/office/drawing/2014/main" id="{4DFA133B-54D5-47EA-9345-B6BD1B3DFEBA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0936" name="AutoShape 124">
          <a:extLst>
            <a:ext uri="{FF2B5EF4-FFF2-40B4-BE49-F238E27FC236}">
              <a16:creationId xmlns:a16="http://schemas.microsoft.com/office/drawing/2014/main" id="{6F015C9C-D8F5-4143-9101-9324106C132D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0937" name="AutoShape 125">
          <a:extLst>
            <a:ext uri="{FF2B5EF4-FFF2-40B4-BE49-F238E27FC236}">
              <a16:creationId xmlns:a16="http://schemas.microsoft.com/office/drawing/2014/main" id="{82D7DE09-E72C-4081-8035-01E4B65BAAFF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0938" name="AutoShape 126">
          <a:extLst>
            <a:ext uri="{FF2B5EF4-FFF2-40B4-BE49-F238E27FC236}">
              <a16:creationId xmlns:a16="http://schemas.microsoft.com/office/drawing/2014/main" id="{E00731AD-0962-4A59-81DF-E29BDDE185DB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0939" name="AutoShape 127">
          <a:extLst>
            <a:ext uri="{FF2B5EF4-FFF2-40B4-BE49-F238E27FC236}">
              <a16:creationId xmlns:a16="http://schemas.microsoft.com/office/drawing/2014/main" id="{45654FB1-97BB-429E-AC33-F342C3AA8802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0940" name="AutoShape 128">
          <a:extLst>
            <a:ext uri="{FF2B5EF4-FFF2-40B4-BE49-F238E27FC236}">
              <a16:creationId xmlns:a16="http://schemas.microsoft.com/office/drawing/2014/main" id="{D61DFCFE-1778-48CE-ADAC-AA63D8F16CC8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941" name="AutoShape 129">
          <a:extLst>
            <a:ext uri="{FF2B5EF4-FFF2-40B4-BE49-F238E27FC236}">
              <a16:creationId xmlns:a16="http://schemas.microsoft.com/office/drawing/2014/main" id="{EB2CCCBD-09E4-4813-BAF3-517E1FBD5233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942" name="AutoShape 130">
          <a:extLst>
            <a:ext uri="{FF2B5EF4-FFF2-40B4-BE49-F238E27FC236}">
              <a16:creationId xmlns:a16="http://schemas.microsoft.com/office/drawing/2014/main" id="{8EAB30F2-111B-42CD-B12F-822D97EF084F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943" name="AutoShape 131">
          <a:extLst>
            <a:ext uri="{FF2B5EF4-FFF2-40B4-BE49-F238E27FC236}">
              <a16:creationId xmlns:a16="http://schemas.microsoft.com/office/drawing/2014/main" id="{43A29D14-CC23-459D-89A2-23A3AD21519B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944" name="AutoShape 132">
          <a:extLst>
            <a:ext uri="{FF2B5EF4-FFF2-40B4-BE49-F238E27FC236}">
              <a16:creationId xmlns:a16="http://schemas.microsoft.com/office/drawing/2014/main" id="{080F2883-802F-4302-918A-111F67D25C20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945" name="AutoShape 133">
          <a:extLst>
            <a:ext uri="{FF2B5EF4-FFF2-40B4-BE49-F238E27FC236}">
              <a16:creationId xmlns:a16="http://schemas.microsoft.com/office/drawing/2014/main" id="{2CF6E8F4-ACE0-4DD1-BA84-DA065CE71349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946" name="AutoShape 134">
          <a:extLst>
            <a:ext uri="{FF2B5EF4-FFF2-40B4-BE49-F238E27FC236}">
              <a16:creationId xmlns:a16="http://schemas.microsoft.com/office/drawing/2014/main" id="{9D0EBBE0-0319-4BAC-A898-5D881B1D243C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947" name="AutoShape 135">
          <a:extLst>
            <a:ext uri="{FF2B5EF4-FFF2-40B4-BE49-F238E27FC236}">
              <a16:creationId xmlns:a16="http://schemas.microsoft.com/office/drawing/2014/main" id="{CA25A905-2D2E-4B46-8248-ACB8DB877003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948" name="AutoShape 136">
          <a:extLst>
            <a:ext uri="{FF2B5EF4-FFF2-40B4-BE49-F238E27FC236}">
              <a16:creationId xmlns:a16="http://schemas.microsoft.com/office/drawing/2014/main" id="{419D68D5-084D-4CB3-BB9E-6C039D116FDA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949" name="AutoShape 137">
          <a:extLst>
            <a:ext uri="{FF2B5EF4-FFF2-40B4-BE49-F238E27FC236}">
              <a16:creationId xmlns:a16="http://schemas.microsoft.com/office/drawing/2014/main" id="{E8DD3075-F146-4408-BB19-3C4B5F51BEF3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950" name="AutoShape 138">
          <a:extLst>
            <a:ext uri="{FF2B5EF4-FFF2-40B4-BE49-F238E27FC236}">
              <a16:creationId xmlns:a16="http://schemas.microsoft.com/office/drawing/2014/main" id="{C5E7DDC2-A05B-40B2-A7D0-0DD6EF23EDF2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951" name="AutoShape 139">
          <a:extLst>
            <a:ext uri="{FF2B5EF4-FFF2-40B4-BE49-F238E27FC236}">
              <a16:creationId xmlns:a16="http://schemas.microsoft.com/office/drawing/2014/main" id="{F3518162-4E68-4140-A2CC-52CD6B27EE2D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952" name="AutoShape 140">
          <a:extLst>
            <a:ext uri="{FF2B5EF4-FFF2-40B4-BE49-F238E27FC236}">
              <a16:creationId xmlns:a16="http://schemas.microsoft.com/office/drawing/2014/main" id="{867DCC36-A728-4B8C-9EAB-8B0D363A9850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953" name="AutoShape 141">
          <a:extLst>
            <a:ext uri="{FF2B5EF4-FFF2-40B4-BE49-F238E27FC236}">
              <a16:creationId xmlns:a16="http://schemas.microsoft.com/office/drawing/2014/main" id="{F70732E6-29D1-4307-9722-2356CF6261B2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954" name="AutoShape 142">
          <a:extLst>
            <a:ext uri="{FF2B5EF4-FFF2-40B4-BE49-F238E27FC236}">
              <a16:creationId xmlns:a16="http://schemas.microsoft.com/office/drawing/2014/main" id="{DC766592-4B1C-42FB-A5C3-696DD043E09F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955" name="AutoShape 143">
          <a:extLst>
            <a:ext uri="{FF2B5EF4-FFF2-40B4-BE49-F238E27FC236}">
              <a16:creationId xmlns:a16="http://schemas.microsoft.com/office/drawing/2014/main" id="{0E5C6D5C-B9C0-4CB2-9FA6-5BA951C875A2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956" name="AutoShape 144">
          <a:extLst>
            <a:ext uri="{FF2B5EF4-FFF2-40B4-BE49-F238E27FC236}">
              <a16:creationId xmlns:a16="http://schemas.microsoft.com/office/drawing/2014/main" id="{5771DD87-8B3A-4ED1-BAA7-96DB34BBC3E5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957" name="AutoShape 145">
          <a:extLst>
            <a:ext uri="{FF2B5EF4-FFF2-40B4-BE49-F238E27FC236}">
              <a16:creationId xmlns:a16="http://schemas.microsoft.com/office/drawing/2014/main" id="{F021AD10-ABBB-4343-80DF-9571A508F586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958" name="AutoShape 146">
          <a:extLst>
            <a:ext uri="{FF2B5EF4-FFF2-40B4-BE49-F238E27FC236}">
              <a16:creationId xmlns:a16="http://schemas.microsoft.com/office/drawing/2014/main" id="{C44B0E54-7D17-4BC7-A88D-A6B0B3472399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0959" name="AutoShape 147">
          <a:extLst>
            <a:ext uri="{FF2B5EF4-FFF2-40B4-BE49-F238E27FC236}">
              <a16:creationId xmlns:a16="http://schemas.microsoft.com/office/drawing/2014/main" id="{6E527761-D74C-4B8A-B4F2-C6EE3C203BBC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0960" name="AutoShape 148">
          <a:extLst>
            <a:ext uri="{FF2B5EF4-FFF2-40B4-BE49-F238E27FC236}">
              <a16:creationId xmlns:a16="http://schemas.microsoft.com/office/drawing/2014/main" id="{1810013C-1755-491A-9805-B83483468727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0961" name="AutoShape 149">
          <a:extLst>
            <a:ext uri="{FF2B5EF4-FFF2-40B4-BE49-F238E27FC236}">
              <a16:creationId xmlns:a16="http://schemas.microsoft.com/office/drawing/2014/main" id="{52703B79-83C8-4289-B793-0EDB8A9D77C3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0962" name="AutoShape 150">
          <a:extLst>
            <a:ext uri="{FF2B5EF4-FFF2-40B4-BE49-F238E27FC236}">
              <a16:creationId xmlns:a16="http://schemas.microsoft.com/office/drawing/2014/main" id="{BC4A45F3-B378-42E9-95CF-B494F8A791D2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0963" name="AutoShape 151">
          <a:extLst>
            <a:ext uri="{FF2B5EF4-FFF2-40B4-BE49-F238E27FC236}">
              <a16:creationId xmlns:a16="http://schemas.microsoft.com/office/drawing/2014/main" id="{602E6EED-C65D-477C-B6A6-3CE9EAACF814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0964" name="AutoShape 152">
          <a:extLst>
            <a:ext uri="{FF2B5EF4-FFF2-40B4-BE49-F238E27FC236}">
              <a16:creationId xmlns:a16="http://schemas.microsoft.com/office/drawing/2014/main" id="{F069B64A-8A96-4634-B059-1F3CDE353FF7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30965" name="AutoShape 84">
          <a:extLst>
            <a:ext uri="{FF2B5EF4-FFF2-40B4-BE49-F238E27FC236}">
              <a16:creationId xmlns:a16="http://schemas.microsoft.com/office/drawing/2014/main" id="{A7B3DFB0-75C5-4298-9337-308B3FD16A7F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0966" name="AutoShape 100">
          <a:extLst>
            <a:ext uri="{FF2B5EF4-FFF2-40B4-BE49-F238E27FC236}">
              <a16:creationId xmlns:a16="http://schemas.microsoft.com/office/drawing/2014/main" id="{BF221ACD-458D-4DA8-96A5-4159D3A2AD2D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0967" name="AutoShape 104">
          <a:extLst>
            <a:ext uri="{FF2B5EF4-FFF2-40B4-BE49-F238E27FC236}">
              <a16:creationId xmlns:a16="http://schemas.microsoft.com/office/drawing/2014/main" id="{7EC74307-A9B0-4437-BE77-19B9E0DC4E4D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39" name="AutoShape 1">
          <a:extLst>
            <a:ext uri="{FF2B5EF4-FFF2-40B4-BE49-F238E27FC236}">
              <a16:creationId xmlns:a16="http://schemas.microsoft.com/office/drawing/2014/main" id="{A31C3862-B6A5-4B54-B4E0-DDA8B0B4A890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76200</xdr:rowOff>
    </xdr:to>
    <xdr:sp macro="" textlink="">
      <xdr:nvSpPr>
        <xdr:cNvPr id="31840" name="AutoShape 2">
          <a:extLst>
            <a:ext uri="{FF2B5EF4-FFF2-40B4-BE49-F238E27FC236}">
              <a16:creationId xmlns:a16="http://schemas.microsoft.com/office/drawing/2014/main" id="{A16C745E-F1DA-44EF-8B56-486E5BC55A85}"/>
            </a:ext>
          </a:extLst>
        </xdr:cNvPr>
        <xdr:cNvSpPr>
          <a:spLocks/>
        </xdr:cNvSpPr>
      </xdr:nvSpPr>
      <xdr:spPr bwMode="auto">
        <a:xfrm>
          <a:off x="0" y="14478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0</xdr:rowOff>
    </xdr:to>
    <xdr:sp macro="" textlink="">
      <xdr:nvSpPr>
        <xdr:cNvPr id="31841" name="AutoShape 3">
          <a:extLst>
            <a:ext uri="{FF2B5EF4-FFF2-40B4-BE49-F238E27FC236}">
              <a16:creationId xmlns:a16="http://schemas.microsoft.com/office/drawing/2014/main" id="{53780737-635A-412C-B2AF-2E2BDFE096ED}"/>
            </a:ext>
          </a:extLst>
        </xdr:cNvPr>
        <xdr:cNvSpPr>
          <a:spLocks/>
        </xdr:cNvSpPr>
      </xdr:nvSpPr>
      <xdr:spPr bwMode="auto">
        <a:xfrm>
          <a:off x="0" y="36861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1842" name="AutoShape 4">
          <a:extLst>
            <a:ext uri="{FF2B5EF4-FFF2-40B4-BE49-F238E27FC236}">
              <a16:creationId xmlns:a16="http://schemas.microsoft.com/office/drawing/2014/main" id="{823AD52F-9E88-439D-B86C-F5F3422515E2}"/>
            </a:ext>
          </a:extLst>
        </xdr:cNvPr>
        <xdr:cNvSpPr>
          <a:spLocks/>
        </xdr:cNvSpPr>
      </xdr:nvSpPr>
      <xdr:spPr bwMode="auto">
        <a:xfrm>
          <a:off x="0" y="3409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1843" name="AutoShape 5">
          <a:extLst>
            <a:ext uri="{FF2B5EF4-FFF2-40B4-BE49-F238E27FC236}">
              <a16:creationId xmlns:a16="http://schemas.microsoft.com/office/drawing/2014/main" id="{A0A6B9CE-AACF-4A66-A04A-7736765C1BB2}"/>
            </a:ext>
          </a:extLst>
        </xdr:cNvPr>
        <xdr:cNvSpPr>
          <a:spLocks/>
        </xdr:cNvSpPr>
      </xdr:nvSpPr>
      <xdr:spPr bwMode="auto">
        <a:xfrm>
          <a:off x="0" y="3676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44" name="AutoShape 6">
          <a:extLst>
            <a:ext uri="{FF2B5EF4-FFF2-40B4-BE49-F238E27FC236}">
              <a16:creationId xmlns:a16="http://schemas.microsoft.com/office/drawing/2014/main" id="{58E798A4-0B4D-4759-921D-1250DBD0CD21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45" name="AutoShape 7">
          <a:extLst>
            <a:ext uri="{FF2B5EF4-FFF2-40B4-BE49-F238E27FC236}">
              <a16:creationId xmlns:a16="http://schemas.microsoft.com/office/drawing/2014/main" id="{112C7DA2-06E3-4C7A-9DC8-CE6E11846C12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46" name="AutoShape 8">
          <a:extLst>
            <a:ext uri="{FF2B5EF4-FFF2-40B4-BE49-F238E27FC236}">
              <a16:creationId xmlns:a16="http://schemas.microsoft.com/office/drawing/2014/main" id="{63AD7054-1074-428A-9BDC-C21C4877C581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47" name="AutoShape 9">
          <a:extLst>
            <a:ext uri="{FF2B5EF4-FFF2-40B4-BE49-F238E27FC236}">
              <a16:creationId xmlns:a16="http://schemas.microsoft.com/office/drawing/2014/main" id="{7BFC8E3A-F4AF-48EB-85A4-E0B6B3409B61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48" name="AutoShape 10">
          <a:extLst>
            <a:ext uri="{FF2B5EF4-FFF2-40B4-BE49-F238E27FC236}">
              <a16:creationId xmlns:a16="http://schemas.microsoft.com/office/drawing/2014/main" id="{A1FC1136-CF47-4BDC-A63D-E0473D64B8E2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1849" name="AutoShape 11">
          <a:extLst>
            <a:ext uri="{FF2B5EF4-FFF2-40B4-BE49-F238E27FC236}">
              <a16:creationId xmlns:a16="http://schemas.microsoft.com/office/drawing/2014/main" id="{A1CAD1E5-DCE0-42DA-A3B2-B1DACB0B75E8}"/>
            </a:ext>
          </a:extLst>
        </xdr:cNvPr>
        <xdr:cNvSpPr>
          <a:spLocks/>
        </xdr:cNvSpPr>
      </xdr:nvSpPr>
      <xdr:spPr bwMode="auto">
        <a:xfrm>
          <a:off x="0" y="3409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1850" name="AutoShape 12">
          <a:extLst>
            <a:ext uri="{FF2B5EF4-FFF2-40B4-BE49-F238E27FC236}">
              <a16:creationId xmlns:a16="http://schemas.microsoft.com/office/drawing/2014/main" id="{2CB8A911-0FC3-4B6C-86EC-3C7501ECFDBA}"/>
            </a:ext>
          </a:extLst>
        </xdr:cNvPr>
        <xdr:cNvSpPr>
          <a:spLocks/>
        </xdr:cNvSpPr>
      </xdr:nvSpPr>
      <xdr:spPr bwMode="auto">
        <a:xfrm>
          <a:off x="0" y="3676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1" name="AutoShape 13">
          <a:extLst>
            <a:ext uri="{FF2B5EF4-FFF2-40B4-BE49-F238E27FC236}">
              <a16:creationId xmlns:a16="http://schemas.microsoft.com/office/drawing/2014/main" id="{2B305BF3-4221-4922-873C-7BE254E90F67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2" name="AutoShape 14">
          <a:extLst>
            <a:ext uri="{FF2B5EF4-FFF2-40B4-BE49-F238E27FC236}">
              <a16:creationId xmlns:a16="http://schemas.microsoft.com/office/drawing/2014/main" id="{EBAC70F4-B91A-420C-80DC-DDA25096ECB4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3" name="AutoShape 15">
          <a:extLst>
            <a:ext uri="{FF2B5EF4-FFF2-40B4-BE49-F238E27FC236}">
              <a16:creationId xmlns:a16="http://schemas.microsoft.com/office/drawing/2014/main" id="{3D96A8CE-5043-4805-A44B-AFD94BA22E49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4" name="AutoShape 16">
          <a:extLst>
            <a:ext uri="{FF2B5EF4-FFF2-40B4-BE49-F238E27FC236}">
              <a16:creationId xmlns:a16="http://schemas.microsoft.com/office/drawing/2014/main" id="{76E5ECD7-9732-4521-AE30-08282BB723FD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5" name="AutoShape 17">
          <a:extLst>
            <a:ext uri="{FF2B5EF4-FFF2-40B4-BE49-F238E27FC236}">
              <a16:creationId xmlns:a16="http://schemas.microsoft.com/office/drawing/2014/main" id="{B1471B5E-9C80-4340-90B7-DD5CB7DCAB08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6" name="AutoShape 18">
          <a:extLst>
            <a:ext uri="{FF2B5EF4-FFF2-40B4-BE49-F238E27FC236}">
              <a16:creationId xmlns:a16="http://schemas.microsoft.com/office/drawing/2014/main" id="{A94A6E7E-DAB6-4272-884C-EB70A82C2A28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7" name="AutoShape 19">
          <a:extLst>
            <a:ext uri="{FF2B5EF4-FFF2-40B4-BE49-F238E27FC236}">
              <a16:creationId xmlns:a16="http://schemas.microsoft.com/office/drawing/2014/main" id="{3D69A916-22C1-4D64-8AC8-D88740FEC8D3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8" name="AutoShape 20">
          <a:extLst>
            <a:ext uri="{FF2B5EF4-FFF2-40B4-BE49-F238E27FC236}">
              <a16:creationId xmlns:a16="http://schemas.microsoft.com/office/drawing/2014/main" id="{7D4740F5-69D6-4074-9A1D-4FD1214DD23E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59" name="AutoShape 21">
          <a:extLst>
            <a:ext uri="{FF2B5EF4-FFF2-40B4-BE49-F238E27FC236}">
              <a16:creationId xmlns:a16="http://schemas.microsoft.com/office/drawing/2014/main" id="{B32CEC06-F34D-4C66-8871-D2DAB110E76B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60" name="AutoShape 22">
          <a:extLst>
            <a:ext uri="{FF2B5EF4-FFF2-40B4-BE49-F238E27FC236}">
              <a16:creationId xmlns:a16="http://schemas.microsoft.com/office/drawing/2014/main" id="{1E08A2F3-A6BA-4748-BA6F-159EB0A92541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61" name="AutoShape 23">
          <a:extLst>
            <a:ext uri="{FF2B5EF4-FFF2-40B4-BE49-F238E27FC236}">
              <a16:creationId xmlns:a16="http://schemas.microsoft.com/office/drawing/2014/main" id="{BE73DA40-02BF-44EA-A4F9-A4A5D194A16E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62" name="AutoShape 24">
          <a:extLst>
            <a:ext uri="{FF2B5EF4-FFF2-40B4-BE49-F238E27FC236}">
              <a16:creationId xmlns:a16="http://schemas.microsoft.com/office/drawing/2014/main" id="{434BF087-326C-42D8-8EA1-80ED16A5E46C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31863" name="AutoShape 25">
          <a:extLst>
            <a:ext uri="{FF2B5EF4-FFF2-40B4-BE49-F238E27FC236}">
              <a16:creationId xmlns:a16="http://schemas.microsoft.com/office/drawing/2014/main" id="{D2846427-3ADE-4738-AA0A-BDECC419E9DF}"/>
            </a:ext>
          </a:extLst>
        </xdr:cNvPr>
        <xdr:cNvSpPr>
          <a:spLocks/>
        </xdr:cNvSpPr>
      </xdr:nvSpPr>
      <xdr:spPr bwMode="auto">
        <a:xfrm>
          <a:off x="0" y="3905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31864" name="AutoShape 26">
          <a:extLst>
            <a:ext uri="{FF2B5EF4-FFF2-40B4-BE49-F238E27FC236}">
              <a16:creationId xmlns:a16="http://schemas.microsoft.com/office/drawing/2014/main" id="{89497F39-0339-408C-B8DC-C153B3863434}"/>
            </a:ext>
          </a:extLst>
        </xdr:cNvPr>
        <xdr:cNvSpPr>
          <a:spLocks/>
        </xdr:cNvSpPr>
      </xdr:nvSpPr>
      <xdr:spPr bwMode="auto">
        <a:xfrm>
          <a:off x="0" y="4076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31865" name="AutoShape 27">
          <a:extLst>
            <a:ext uri="{FF2B5EF4-FFF2-40B4-BE49-F238E27FC236}">
              <a16:creationId xmlns:a16="http://schemas.microsoft.com/office/drawing/2014/main" id="{7B496B3F-1D9B-4797-BAA8-C86CB626B25C}"/>
            </a:ext>
          </a:extLst>
        </xdr:cNvPr>
        <xdr:cNvSpPr>
          <a:spLocks/>
        </xdr:cNvSpPr>
      </xdr:nvSpPr>
      <xdr:spPr bwMode="auto">
        <a:xfrm>
          <a:off x="0" y="4343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31866" name="AutoShape 28">
          <a:extLst>
            <a:ext uri="{FF2B5EF4-FFF2-40B4-BE49-F238E27FC236}">
              <a16:creationId xmlns:a16="http://schemas.microsoft.com/office/drawing/2014/main" id="{170AAFF1-9AE5-457D-A4E9-C0286A84CCA2}"/>
            </a:ext>
          </a:extLst>
        </xdr:cNvPr>
        <xdr:cNvSpPr>
          <a:spLocks/>
        </xdr:cNvSpPr>
      </xdr:nvSpPr>
      <xdr:spPr bwMode="auto">
        <a:xfrm>
          <a:off x="0" y="4610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67" name="AutoShape 29">
          <a:extLst>
            <a:ext uri="{FF2B5EF4-FFF2-40B4-BE49-F238E27FC236}">
              <a16:creationId xmlns:a16="http://schemas.microsoft.com/office/drawing/2014/main" id="{5BFF983B-AC95-46DC-89E8-E3B528C22E21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68" name="AutoShape 30">
          <a:extLst>
            <a:ext uri="{FF2B5EF4-FFF2-40B4-BE49-F238E27FC236}">
              <a16:creationId xmlns:a16="http://schemas.microsoft.com/office/drawing/2014/main" id="{A341A4AE-7810-493B-AE89-637A59F1C09B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69" name="AutoShape 31">
          <a:extLst>
            <a:ext uri="{FF2B5EF4-FFF2-40B4-BE49-F238E27FC236}">
              <a16:creationId xmlns:a16="http://schemas.microsoft.com/office/drawing/2014/main" id="{C5065D64-6829-4B9B-8285-DDACB4930E06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70" name="AutoShape 32">
          <a:extLst>
            <a:ext uri="{FF2B5EF4-FFF2-40B4-BE49-F238E27FC236}">
              <a16:creationId xmlns:a16="http://schemas.microsoft.com/office/drawing/2014/main" id="{CFF06202-B112-433D-A1B7-721042B79FD9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71" name="AutoShape 33">
          <a:extLst>
            <a:ext uri="{FF2B5EF4-FFF2-40B4-BE49-F238E27FC236}">
              <a16:creationId xmlns:a16="http://schemas.microsoft.com/office/drawing/2014/main" id="{70339758-EE49-428D-8D66-97B76C6C63AF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72" name="AutoShape 34">
          <a:extLst>
            <a:ext uri="{FF2B5EF4-FFF2-40B4-BE49-F238E27FC236}">
              <a16:creationId xmlns:a16="http://schemas.microsoft.com/office/drawing/2014/main" id="{50FEF564-C2B7-4763-8ACA-F81D181F6BF7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73" name="AutoShape 35">
          <a:extLst>
            <a:ext uri="{FF2B5EF4-FFF2-40B4-BE49-F238E27FC236}">
              <a16:creationId xmlns:a16="http://schemas.microsoft.com/office/drawing/2014/main" id="{3660CE81-E8ED-44E7-B826-C799DBC27FE6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31874" name="AutoShape 36">
          <a:extLst>
            <a:ext uri="{FF2B5EF4-FFF2-40B4-BE49-F238E27FC236}">
              <a16:creationId xmlns:a16="http://schemas.microsoft.com/office/drawing/2014/main" id="{D6638B91-4D52-48BD-9E23-A519C4FDF61C}"/>
            </a:ext>
          </a:extLst>
        </xdr:cNvPr>
        <xdr:cNvSpPr>
          <a:spLocks/>
        </xdr:cNvSpPr>
      </xdr:nvSpPr>
      <xdr:spPr bwMode="auto">
        <a:xfrm>
          <a:off x="0" y="3905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31875" name="AutoShape 37">
          <a:extLst>
            <a:ext uri="{FF2B5EF4-FFF2-40B4-BE49-F238E27FC236}">
              <a16:creationId xmlns:a16="http://schemas.microsoft.com/office/drawing/2014/main" id="{28759A45-2D61-45D5-BD7E-8A9E4273444F}"/>
            </a:ext>
          </a:extLst>
        </xdr:cNvPr>
        <xdr:cNvSpPr>
          <a:spLocks/>
        </xdr:cNvSpPr>
      </xdr:nvSpPr>
      <xdr:spPr bwMode="auto">
        <a:xfrm>
          <a:off x="0" y="4076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31876" name="AutoShape 38">
          <a:extLst>
            <a:ext uri="{FF2B5EF4-FFF2-40B4-BE49-F238E27FC236}">
              <a16:creationId xmlns:a16="http://schemas.microsoft.com/office/drawing/2014/main" id="{4F6C776F-EEF9-4980-8108-703775BDB028}"/>
            </a:ext>
          </a:extLst>
        </xdr:cNvPr>
        <xdr:cNvSpPr>
          <a:spLocks/>
        </xdr:cNvSpPr>
      </xdr:nvSpPr>
      <xdr:spPr bwMode="auto">
        <a:xfrm>
          <a:off x="0" y="4343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31877" name="AutoShape 39">
          <a:extLst>
            <a:ext uri="{FF2B5EF4-FFF2-40B4-BE49-F238E27FC236}">
              <a16:creationId xmlns:a16="http://schemas.microsoft.com/office/drawing/2014/main" id="{41DA1889-827C-4D6F-A004-628E24F9919F}"/>
            </a:ext>
          </a:extLst>
        </xdr:cNvPr>
        <xdr:cNvSpPr>
          <a:spLocks/>
        </xdr:cNvSpPr>
      </xdr:nvSpPr>
      <xdr:spPr bwMode="auto">
        <a:xfrm>
          <a:off x="0" y="4610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1878" name="AutoShape 40">
          <a:extLst>
            <a:ext uri="{FF2B5EF4-FFF2-40B4-BE49-F238E27FC236}">
              <a16:creationId xmlns:a16="http://schemas.microsoft.com/office/drawing/2014/main" id="{CD790FC8-4F8A-4368-839C-B01568D1DB89}"/>
            </a:ext>
          </a:extLst>
        </xdr:cNvPr>
        <xdr:cNvSpPr>
          <a:spLocks/>
        </xdr:cNvSpPr>
      </xdr:nvSpPr>
      <xdr:spPr bwMode="auto">
        <a:xfrm>
          <a:off x="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76200</xdr:rowOff>
    </xdr:to>
    <xdr:sp macro="" textlink="">
      <xdr:nvSpPr>
        <xdr:cNvPr id="31879" name="AutoShape 41">
          <a:extLst>
            <a:ext uri="{FF2B5EF4-FFF2-40B4-BE49-F238E27FC236}">
              <a16:creationId xmlns:a16="http://schemas.microsoft.com/office/drawing/2014/main" id="{365221DA-44E1-4B15-A6D6-1DFEA306F66F}"/>
            </a:ext>
          </a:extLst>
        </xdr:cNvPr>
        <xdr:cNvSpPr>
          <a:spLocks/>
        </xdr:cNvSpPr>
      </xdr:nvSpPr>
      <xdr:spPr bwMode="auto">
        <a:xfrm>
          <a:off x="0" y="1828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31880" name="AutoShape 42">
          <a:extLst>
            <a:ext uri="{FF2B5EF4-FFF2-40B4-BE49-F238E27FC236}">
              <a16:creationId xmlns:a16="http://schemas.microsoft.com/office/drawing/2014/main" id="{EDF573F5-7EE1-4711-8576-A3F350A7EEDD}"/>
            </a:ext>
          </a:extLst>
        </xdr:cNvPr>
        <xdr:cNvSpPr>
          <a:spLocks/>
        </xdr:cNvSpPr>
      </xdr:nvSpPr>
      <xdr:spPr bwMode="auto">
        <a:xfrm>
          <a:off x="0" y="20955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31881" name="AutoShape 43">
          <a:extLst>
            <a:ext uri="{FF2B5EF4-FFF2-40B4-BE49-F238E27FC236}">
              <a16:creationId xmlns:a16="http://schemas.microsoft.com/office/drawing/2014/main" id="{D7150189-6884-4FDE-808A-B6C29697A858}"/>
            </a:ext>
          </a:extLst>
        </xdr:cNvPr>
        <xdr:cNvSpPr>
          <a:spLocks/>
        </xdr:cNvSpPr>
      </xdr:nvSpPr>
      <xdr:spPr bwMode="auto">
        <a:xfrm>
          <a:off x="0" y="24003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1882" name="AutoShape 44">
          <a:extLst>
            <a:ext uri="{FF2B5EF4-FFF2-40B4-BE49-F238E27FC236}">
              <a16:creationId xmlns:a16="http://schemas.microsoft.com/office/drawing/2014/main" id="{F3C3CA92-BD33-4F0E-85AB-AF55EF46E58B}"/>
            </a:ext>
          </a:extLst>
        </xdr:cNvPr>
        <xdr:cNvSpPr>
          <a:spLocks/>
        </xdr:cNvSpPr>
      </xdr:nvSpPr>
      <xdr:spPr bwMode="auto">
        <a:xfrm>
          <a:off x="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76200</xdr:rowOff>
    </xdr:to>
    <xdr:sp macro="" textlink="">
      <xdr:nvSpPr>
        <xdr:cNvPr id="31883" name="AutoShape 45">
          <a:extLst>
            <a:ext uri="{FF2B5EF4-FFF2-40B4-BE49-F238E27FC236}">
              <a16:creationId xmlns:a16="http://schemas.microsoft.com/office/drawing/2014/main" id="{ABF200C3-AD86-4AD2-90C4-13A23C50E9FC}"/>
            </a:ext>
          </a:extLst>
        </xdr:cNvPr>
        <xdr:cNvSpPr>
          <a:spLocks/>
        </xdr:cNvSpPr>
      </xdr:nvSpPr>
      <xdr:spPr bwMode="auto">
        <a:xfrm>
          <a:off x="0" y="18288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31884" name="AutoShape 46">
          <a:extLst>
            <a:ext uri="{FF2B5EF4-FFF2-40B4-BE49-F238E27FC236}">
              <a16:creationId xmlns:a16="http://schemas.microsoft.com/office/drawing/2014/main" id="{FF67C345-58AA-44F7-93F1-91BF057022FC}"/>
            </a:ext>
          </a:extLst>
        </xdr:cNvPr>
        <xdr:cNvSpPr>
          <a:spLocks/>
        </xdr:cNvSpPr>
      </xdr:nvSpPr>
      <xdr:spPr bwMode="auto">
        <a:xfrm>
          <a:off x="0" y="20955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31885" name="AutoShape 47">
          <a:extLst>
            <a:ext uri="{FF2B5EF4-FFF2-40B4-BE49-F238E27FC236}">
              <a16:creationId xmlns:a16="http://schemas.microsoft.com/office/drawing/2014/main" id="{3C1ABE37-588C-43C3-91EF-D7DF49993FB4}"/>
            </a:ext>
          </a:extLst>
        </xdr:cNvPr>
        <xdr:cNvSpPr>
          <a:spLocks/>
        </xdr:cNvSpPr>
      </xdr:nvSpPr>
      <xdr:spPr bwMode="auto">
        <a:xfrm>
          <a:off x="0" y="24003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1886" name="AutoShape 48">
          <a:extLst>
            <a:ext uri="{FF2B5EF4-FFF2-40B4-BE49-F238E27FC236}">
              <a16:creationId xmlns:a16="http://schemas.microsoft.com/office/drawing/2014/main" id="{72C9ADBE-E4DE-4747-B213-61C5A69924A1}"/>
            </a:ext>
          </a:extLst>
        </xdr:cNvPr>
        <xdr:cNvSpPr>
          <a:spLocks/>
        </xdr:cNvSpPr>
      </xdr:nvSpPr>
      <xdr:spPr bwMode="auto">
        <a:xfrm>
          <a:off x="0" y="1447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87" name="AutoShape 49">
          <a:extLst>
            <a:ext uri="{FF2B5EF4-FFF2-40B4-BE49-F238E27FC236}">
              <a16:creationId xmlns:a16="http://schemas.microsoft.com/office/drawing/2014/main" id="{A987584F-ABB7-4FD8-9D12-7E537BD248E5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88" name="AutoShape 50">
          <a:extLst>
            <a:ext uri="{FF2B5EF4-FFF2-40B4-BE49-F238E27FC236}">
              <a16:creationId xmlns:a16="http://schemas.microsoft.com/office/drawing/2014/main" id="{04F3FF32-91BF-485C-8FE5-86EB68B875DA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89" name="AutoShape 51">
          <a:extLst>
            <a:ext uri="{FF2B5EF4-FFF2-40B4-BE49-F238E27FC236}">
              <a16:creationId xmlns:a16="http://schemas.microsoft.com/office/drawing/2014/main" id="{514675D7-AE09-4417-BC4D-DAC346958C37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90" name="AutoShape 52">
          <a:extLst>
            <a:ext uri="{FF2B5EF4-FFF2-40B4-BE49-F238E27FC236}">
              <a16:creationId xmlns:a16="http://schemas.microsoft.com/office/drawing/2014/main" id="{2CDB1BAB-330A-434C-8C3D-8858B4BD651D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91" name="AutoShape 53">
          <a:extLst>
            <a:ext uri="{FF2B5EF4-FFF2-40B4-BE49-F238E27FC236}">
              <a16:creationId xmlns:a16="http://schemas.microsoft.com/office/drawing/2014/main" id="{AF5DEB29-17BB-406E-8A49-4EA8B2BAB9FC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92" name="AutoShape 54">
          <a:extLst>
            <a:ext uri="{FF2B5EF4-FFF2-40B4-BE49-F238E27FC236}">
              <a16:creationId xmlns:a16="http://schemas.microsoft.com/office/drawing/2014/main" id="{5B42F3DC-EDFB-45E6-A66C-EBB73AD16BEE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93" name="AutoShape 55">
          <a:extLst>
            <a:ext uri="{FF2B5EF4-FFF2-40B4-BE49-F238E27FC236}">
              <a16:creationId xmlns:a16="http://schemas.microsoft.com/office/drawing/2014/main" id="{B817C753-772F-4CF7-8455-EF4044974704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31894" name="AutoShape 56">
          <a:extLst>
            <a:ext uri="{FF2B5EF4-FFF2-40B4-BE49-F238E27FC236}">
              <a16:creationId xmlns:a16="http://schemas.microsoft.com/office/drawing/2014/main" id="{5ECECCCE-5025-4EAF-AF12-7DA448660524}"/>
            </a:ext>
          </a:extLst>
        </xdr:cNvPr>
        <xdr:cNvSpPr>
          <a:spLocks/>
        </xdr:cNvSpPr>
      </xdr:nvSpPr>
      <xdr:spPr bwMode="auto">
        <a:xfrm>
          <a:off x="0" y="3905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1895" name="AutoShape 57">
          <a:extLst>
            <a:ext uri="{FF2B5EF4-FFF2-40B4-BE49-F238E27FC236}">
              <a16:creationId xmlns:a16="http://schemas.microsoft.com/office/drawing/2014/main" id="{097C5659-A063-4A1C-B298-55782DCA6732}"/>
            </a:ext>
          </a:extLst>
        </xdr:cNvPr>
        <xdr:cNvSpPr>
          <a:spLocks/>
        </xdr:cNvSpPr>
      </xdr:nvSpPr>
      <xdr:spPr bwMode="auto">
        <a:xfrm>
          <a:off x="0" y="1476375"/>
          <a:ext cx="0" cy="2762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1896" name="AutoShape 58">
          <a:extLst>
            <a:ext uri="{FF2B5EF4-FFF2-40B4-BE49-F238E27FC236}">
              <a16:creationId xmlns:a16="http://schemas.microsoft.com/office/drawing/2014/main" id="{D9DC8B28-5145-4656-BE7B-DBCB25EDCF87}"/>
            </a:ext>
          </a:extLst>
        </xdr:cNvPr>
        <xdr:cNvSpPr>
          <a:spLocks/>
        </xdr:cNvSpPr>
      </xdr:nvSpPr>
      <xdr:spPr bwMode="auto">
        <a:xfrm>
          <a:off x="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31897" name="AutoShape 59">
          <a:extLst>
            <a:ext uri="{FF2B5EF4-FFF2-40B4-BE49-F238E27FC236}">
              <a16:creationId xmlns:a16="http://schemas.microsoft.com/office/drawing/2014/main" id="{365DD6A7-F63B-4179-83CF-603C71ACA90E}"/>
            </a:ext>
          </a:extLst>
        </xdr:cNvPr>
        <xdr:cNvSpPr>
          <a:spLocks/>
        </xdr:cNvSpPr>
      </xdr:nvSpPr>
      <xdr:spPr bwMode="auto">
        <a:xfrm>
          <a:off x="0" y="18288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31898" name="AutoShape 60">
          <a:extLst>
            <a:ext uri="{FF2B5EF4-FFF2-40B4-BE49-F238E27FC236}">
              <a16:creationId xmlns:a16="http://schemas.microsoft.com/office/drawing/2014/main" id="{8259A144-6D08-49D7-8470-258A400A6140}"/>
            </a:ext>
          </a:extLst>
        </xdr:cNvPr>
        <xdr:cNvSpPr>
          <a:spLocks/>
        </xdr:cNvSpPr>
      </xdr:nvSpPr>
      <xdr:spPr bwMode="auto">
        <a:xfrm>
          <a:off x="0" y="19907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1899" name="AutoShape 61">
          <a:extLst>
            <a:ext uri="{FF2B5EF4-FFF2-40B4-BE49-F238E27FC236}">
              <a16:creationId xmlns:a16="http://schemas.microsoft.com/office/drawing/2014/main" id="{518768D0-3743-4019-BDB8-E60A6F7F1AA9}"/>
            </a:ext>
          </a:extLst>
        </xdr:cNvPr>
        <xdr:cNvSpPr>
          <a:spLocks/>
        </xdr:cNvSpPr>
      </xdr:nvSpPr>
      <xdr:spPr bwMode="auto">
        <a:xfrm>
          <a:off x="0" y="2124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31900" name="AutoShape 62">
          <a:extLst>
            <a:ext uri="{FF2B5EF4-FFF2-40B4-BE49-F238E27FC236}">
              <a16:creationId xmlns:a16="http://schemas.microsoft.com/office/drawing/2014/main" id="{81009D85-99C5-43E6-9998-553044DC7310}"/>
            </a:ext>
          </a:extLst>
        </xdr:cNvPr>
        <xdr:cNvSpPr>
          <a:spLocks/>
        </xdr:cNvSpPr>
      </xdr:nvSpPr>
      <xdr:spPr bwMode="auto">
        <a:xfrm>
          <a:off x="0" y="2390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1901" name="AutoShape 63">
          <a:extLst>
            <a:ext uri="{FF2B5EF4-FFF2-40B4-BE49-F238E27FC236}">
              <a16:creationId xmlns:a16="http://schemas.microsoft.com/office/drawing/2014/main" id="{1969C9A3-72C2-4DCE-B57B-72F79086C0E6}"/>
            </a:ext>
          </a:extLst>
        </xdr:cNvPr>
        <xdr:cNvSpPr>
          <a:spLocks/>
        </xdr:cNvSpPr>
      </xdr:nvSpPr>
      <xdr:spPr bwMode="auto">
        <a:xfrm>
          <a:off x="0" y="2657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31902" name="AutoShape 64">
          <a:extLst>
            <a:ext uri="{FF2B5EF4-FFF2-40B4-BE49-F238E27FC236}">
              <a16:creationId xmlns:a16="http://schemas.microsoft.com/office/drawing/2014/main" id="{81540AF7-A9EE-4A36-A2EF-5755CF964652}"/>
            </a:ext>
          </a:extLst>
        </xdr:cNvPr>
        <xdr:cNvSpPr>
          <a:spLocks/>
        </xdr:cNvSpPr>
      </xdr:nvSpPr>
      <xdr:spPr bwMode="auto">
        <a:xfrm>
          <a:off x="0" y="3267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31903" name="AutoShape 65">
          <a:extLst>
            <a:ext uri="{FF2B5EF4-FFF2-40B4-BE49-F238E27FC236}">
              <a16:creationId xmlns:a16="http://schemas.microsoft.com/office/drawing/2014/main" id="{11861C2E-BBA9-404C-892E-FF5857A9CF6F}"/>
            </a:ext>
          </a:extLst>
        </xdr:cNvPr>
        <xdr:cNvSpPr>
          <a:spLocks/>
        </xdr:cNvSpPr>
      </xdr:nvSpPr>
      <xdr:spPr bwMode="auto">
        <a:xfrm>
          <a:off x="0" y="3533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1904" name="AutoShape 66">
          <a:extLst>
            <a:ext uri="{FF2B5EF4-FFF2-40B4-BE49-F238E27FC236}">
              <a16:creationId xmlns:a16="http://schemas.microsoft.com/office/drawing/2014/main" id="{EC472CFB-5D97-4A48-98AB-A52F6C5D8DD9}"/>
            </a:ext>
          </a:extLst>
        </xdr:cNvPr>
        <xdr:cNvSpPr>
          <a:spLocks/>
        </xdr:cNvSpPr>
      </xdr:nvSpPr>
      <xdr:spPr bwMode="auto">
        <a:xfrm>
          <a:off x="0" y="1476375"/>
          <a:ext cx="0" cy="2762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31905" name="AutoShape 67">
          <a:extLst>
            <a:ext uri="{FF2B5EF4-FFF2-40B4-BE49-F238E27FC236}">
              <a16:creationId xmlns:a16="http://schemas.microsoft.com/office/drawing/2014/main" id="{92F47AB6-DBD9-4A3D-B89D-BCC661E5ED80}"/>
            </a:ext>
          </a:extLst>
        </xdr:cNvPr>
        <xdr:cNvSpPr>
          <a:spLocks/>
        </xdr:cNvSpPr>
      </xdr:nvSpPr>
      <xdr:spPr bwMode="auto">
        <a:xfrm>
          <a:off x="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31906" name="AutoShape 68">
          <a:extLst>
            <a:ext uri="{FF2B5EF4-FFF2-40B4-BE49-F238E27FC236}">
              <a16:creationId xmlns:a16="http://schemas.microsoft.com/office/drawing/2014/main" id="{A8106879-2B74-4548-8FF3-54A6D4F9786D}"/>
            </a:ext>
          </a:extLst>
        </xdr:cNvPr>
        <xdr:cNvSpPr>
          <a:spLocks/>
        </xdr:cNvSpPr>
      </xdr:nvSpPr>
      <xdr:spPr bwMode="auto">
        <a:xfrm>
          <a:off x="0" y="18288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31907" name="AutoShape 69">
          <a:extLst>
            <a:ext uri="{FF2B5EF4-FFF2-40B4-BE49-F238E27FC236}">
              <a16:creationId xmlns:a16="http://schemas.microsoft.com/office/drawing/2014/main" id="{1644906D-52BD-4623-A54C-4DD0E14B7932}"/>
            </a:ext>
          </a:extLst>
        </xdr:cNvPr>
        <xdr:cNvSpPr>
          <a:spLocks/>
        </xdr:cNvSpPr>
      </xdr:nvSpPr>
      <xdr:spPr bwMode="auto">
        <a:xfrm>
          <a:off x="0" y="19907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1908" name="AutoShape 70">
          <a:extLst>
            <a:ext uri="{FF2B5EF4-FFF2-40B4-BE49-F238E27FC236}">
              <a16:creationId xmlns:a16="http://schemas.microsoft.com/office/drawing/2014/main" id="{C9F96FCC-CB23-40A4-B779-522F8854A53F}"/>
            </a:ext>
          </a:extLst>
        </xdr:cNvPr>
        <xdr:cNvSpPr>
          <a:spLocks/>
        </xdr:cNvSpPr>
      </xdr:nvSpPr>
      <xdr:spPr bwMode="auto">
        <a:xfrm>
          <a:off x="0" y="2124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31909" name="AutoShape 71">
          <a:extLst>
            <a:ext uri="{FF2B5EF4-FFF2-40B4-BE49-F238E27FC236}">
              <a16:creationId xmlns:a16="http://schemas.microsoft.com/office/drawing/2014/main" id="{555CF30D-E4B0-4EC6-A594-962CEB3B0F26}"/>
            </a:ext>
          </a:extLst>
        </xdr:cNvPr>
        <xdr:cNvSpPr>
          <a:spLocks/>
        </xdr:cNvSpPr>
      </xdr:nvSpPr>
      <xdr:spPr bwMode="auto">
        <a:xfrm>
          <a:off x="0" y="2390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1910" name="AutoShape 72">
          <a:extLst>
            <a:ext uri="{FF2B5EF4-FFF2-40B4-BE49-F238E27FC236}">
              <a16:creationId xmlns:a16="http://schemas.microsoft.com/office/drawing/2014/main" id="{4C952C54-A40C-45DE-B11C-90097E9B30DC}"/>
            </a:ext>
          </a:extLst>
        </xdr:cNvPr>
        <xdr:cNvSpPr>
          <a:spLocks/>
        </xdr:cNvSpPr>
      </xdr:nvSpPr>
      <xdr:spPr bwMode="auto">
        <a:xfrm>
          <a:off x="0" y="2657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31911" name="AutoShape 73">
          <a:extLst>
            <a:ext uri="{FF2B5EF4-FFF2-40B4-BE49-F238E27FC236}">
              <a16:creationId xmlns:a16="http://schemas.microsoft.com/office/drawing/2014/main" id="{57FECF3D-D6FF-4538-A1DC-F0D20A5F8E3B}"/>
            </a:ext>
          </a:extLst>
        </xdr:cNvPr>
        <xdr:cNvSpPr>
          <a:spLocks/>
        </xdr:cNvSpPr>
      </xdr:nvSpPr>
      <xdr:spPr bwMode="auto">
        <a:xfrm>
          <a:off x="0" y="3267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31912" name="AutoShape 74">
          <a:extLst>
            <a:ext uri="{FF2B5EF4-FFF2-40B4-BE49-F238E27FC236}">
              <a16:creationId xmlns:a16="http://schemas.microsoft.com/office/drawing/2014/main" id="{4B9CF559-25BE-48F2-A3A6-E949D1F42CE6}"/>
            </a:ext>
          </a:extLst>
        </xdr:cNvPr>
        <xdr:cNvSpPr>
          <a:spLocks/>
        </xdr:cNvSpPr>
      </xdr:nvSpPr>
      <xdr:spPr bwMode="auto">
        <a:xfrm>
          <a:off x="0" y="3533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1913" name="AutoShape 75">
          <a:extLst>
            <a:ext uri="{FF2B5EF4-FFF2-40B4-BE49-F238E27FC236}">
              <a16:creationId xmlns:a16="http://schemas.microsoft.com/office/drawing/2014/main" id="{E9C5D8EC-A59C-46A2-87BA-F6D2A588D461}"/>
            </a:ext>
          </a:extLst>
        </xdr:cNvPr>
        <xdr:cNvSpPr>
          <a:spLocks/>
        </xdr:cNvSpPr>
      </xdr:nvSpPr>
      <xdr:spPr bwMode="auto">
        <a:xfrm>
          <a:off x="0" y="3800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1914" name="AutoShape 76">
          <a:extLst>
            <a:ext uri="{FF2B5EF4-FFF2-40B4-BE49-F238E27FC236}">
              <a16:creationId xmlns:a16="http://schemas.microsoft.com/office/drawing/2014/main" id="{05957EC5-9585-4853-ADDB-A6CA2A737C70}"/>
            </a:ext>
          </a:extLst>
        </xdr:cNvPr>
        <xdr:cNvSpPr>
          <a:spLocks/>
        </xdr:cNvSpPr>
      </xdr:nvSpPr>
      <xdr:spPr bwMode="auto">
        <a:xfrm>
          <a:off x="0" y="3800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1915" name="AutoShape 77">
          <a:extLst>
            <a:ext uri="{FF2B5EF4-FFF2-40B4-BE49-F238E27FC236}">
              <a16:creationId xmlns:a16="http://schemas.microsoft.com/office/drawing/2014/main" id="{7320266D-470A-4761-81AA-D7578EEB44DA}"/>
            </a:ext>
          </a:extLst>
        </xdr:cNvPr>
        <xdr:cNvSpPr>
          <a:spLocks/>
        </xdr:cNvSpPr>
      </xdr:nvSpPr>
      <xdr:spPr bwMode="auto">
        <a:xfrm>
          <a:off x="0" y="3800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31916" name="AutoShape 78">
          <a:extLst>
            <a:ext uri="{FF2B5EF4-FFF2-40B4-BE49-F238E27FC236}">
              <a16:creationId xmlns:a16="http://schemas.microsoft.com/office/drawing/2014/main" id="{60A729A2-EAD3-4CFA-9E7F-071E87E01624}"/>
            </a:ext>
          </a:extLst>
        </xdr:cNvPr>
        <xdr:cNvSpPr>
          <a:spLocks/>
        </xdr:cNvSpPr>
      </xdr:nvSpPr>
      <xdr:spPr bwMode="auto">
        <a:xfrm>
          <a:off x="0" y="3800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31917" name="AutoShape 79">
          <a:extLst>
            <a:ext uri="{FF2B5EF4-FFF2-40B4-BE49-F238E27FC236}">
              <a16:creationId xmlns:a16="http://schemas.microsoft.com/office/drawing/2014/main" id="{B09929F2-1485-4FDE-8DC7-B3151B007F23}"/>
            </a:ext>
          </a:extLst>
        </xdr:cNvPr>
        <xdr:cNvSpPr>
          <a:spLocks/>
        </xdr:cNvSpPr>
      </xdr:nvSpPr>
      <xdr:spPr bwMode="auto">
        <a:xfrm>
          <a:off x="790575" y="3276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1918" name="AutoShape 81">
          <a:extLst>
            <a:ext uri="{FF2B5EF4-FFF2-40B4-BE49-F238E27FC236}">
              <a16:creationId xmlns:a16="http://schemas.microsoft.com/office/drawing/2014/main" id="{ECCE9620-A484-4A28-9F90-49D2B0C98E2F}"/>
            </a:ext>
          </a:extLst>
        </xdr:cNvPr>
        <xdr:cNvSpPr>
          <a:spLocks/>
        </xdr:cNvSpPr>
      </xdr:nvSpPr>
      <xdr:spPr bwMode="auto">
        <a:xfrm>
          <a:off x="790575" y="1866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31919" name="AutoShape 82">
          <a:extLst>
            <a:ext uri="{FF2B5EF4-FFF2-40B4-BE49-F238E27FC236}">
              <a16:creationId xmlns:a16="http://schemas.microsoft.com/office/drawing/2014/main" id="{A544BE77-FDF7-424D-8F49-DC45D061D91B}"/>
            </a:ext>
          </a:extLst>
        </xdr:cNvPr>
        <xdr:cNvSpPr>
          <a:spLocks/>
        </xdr:cNvSpPr>
      </xdr:nvSpPr>
      <xdr:spPr bwMode="auto">
        <a:xfrm>
          <a:off x="790575" y="2133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31920" name="AutoShape 83">
          <a:extLst>
            <a:ext uri="{FF2B5EF4-FFF2-40B4-BE49-F238E27FC236}">
              <a16:creationId xmlns:a16="http://schemas.microsoft.com/office/drawing/2014/main" id="{56DA5350-379C-46EF-A19D-6B5F70FDBC41}"/>
            </a:ext>
          </a:extLst>
        </xdr:cNvPr>
        <xdr:cNvSpPr>
          <a:spLocks/>
        </xdr:cNvSpPr>
      </xdr:nvSpPr>
      <xdr:spPr bwMode="auto">
        <a:xfrm>
          <a:off x="790575" y="2400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31921" name="AutoShape 84">
          <a:extLst>
            <a:ext uri="{FF2B5EF4-FFF2-40B4-BE49-F238E27FC236}">
              <a16:creationId xmlns:a16="http://schemas.microsoft.com/office/drawing/2014/main" id="{1FD65409-611E-4399-8FC7-7F3856F059D2}"/>
            </a:ext>
          </a:extLst>
        </xdr:cNvPr>
        <xdr:cNvSpPr>
          <a:spLocks/>
        </xdr:cNvSpPr>
      </xdr:nvSpPr>
      <xdr:spPr bwMode="auto">
        <a:xfrm>
          <a:off x="790575" y="2667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31922" name="AutoShape 85">
          <a:extLst>
            <a:ext uri="{FF2B5EF4-FFF2-40B4-BE49-F238E27FC236}">
              <a16:creationId xmlns:a16="http://schemas.microsoft.com/office/drawing/2014/main" id="{F56ACC92-4B12-4F24-BD2F-3E86317735B1}"/>
            </a:ext>
          </a:extLst>
        </xdr:cNvPr>
        <xdr:cNvSpPr>
          <a:spLocks/>
        </xdr:cNvSpPr>
      </xdr:nvSpPr>
      <xdr:spPr bwMode="auto">
        <a:xfrm>
          <a:off x="790575" y="3543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31923" name="AutoShape 86">
          <a:extLst>
            <a:ext uri="{FF2B5EF4-FFF2-40B4-BE49-F238E27FC236}">
              <a16:creationId xmlns:a16="http://schemas.microsoft.com/office/drawing/2014/main" id="{D6BE6591-46A7-4D29-89EF-A9063FB9AE1B}"/>
            </a:ext>
          </a:extLst>
        </xdr:cNvPr>
        <xdr:cNvSpPr>
          <a:spLocks/>
        </xdr:cNvSpPr>
      </xdr:nvSpPr>
      <xdr:spPr bwMode="auto">
        <a:xfrm>
          <a:off x="790575" y="3810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31924" name="AutoShape 87">
          <a:extLst>
            <a:ext uri="{FF2B5EF4-FFF2-40B4-BE49-F238E27FC236}">
              <a16:creationId xmlns:a16="http://schemas.microsoft.com/office/drawing/2014/main" id="{6042278B-93E3-4DF8-AE5A-16671224A3B1}"/>
            </a:ext>
          </a:extLst>
        </xdr:cNvPr>
        <xdr:cNvSpPr>
          <a:spLocks/>
        </xdr:cNvSpPr>
      </xdr:nvSpPr>
      <xdr:spPr bwMode="auto">
        <a:xfrm>
          <a:off x="790575" y="4076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31925" name="AutoShape 88">
          <a:extLst>
            <a:ext uri="{FF2B5EF4-FFF2-40B4-BE49-F238E27FC236}">
              <a16:creationId xmlns:a16="http://schemas.microsoft.com/office/drawing/2014/main" id="{CEDB2C5E-5B80-40F4-8B6A-30FBD8EB5F90}"/>
            </a:ext>
          </a:extLst>
        </xdr:cNvPr>
        <xdr:cNvSpPr>
          <a:spLocks/>
        </xdr:cNvSpPr>
      </xdr:nvSpPr>
      <xdr:spPr bwMode="auto">
        <a:xfrm>
          <a:off x="790575" y="4343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31926" name="AutoShape 89">
          <a:extLst>
            <a:ext uri="{FF2B5EF4-FFF2-40B4-BE49-F238E27FC236}">
              <a16:creationId xmlns:a16="http://schemas.microsoft.com/office/drawing/2014/main" id="{A7EE97D9-9C22-4DAF-B2AC-D5DBC252E436}"/>
            </a:ext>
          </a:extLst>
        </xdr:cNvPr>
        <xdr:cNvSpPr>
          <a:spLocks/>
        </xdr:cNvSpPr>
      </xdr:nvSpPr>
      <xdr:spPr bwMode="auto">
        <a:xfrm>
          <a:off x="790575" y="4610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31927" name="AutoShape 90">
          <a:extLst>
            <a:ext uri="{FF2B5EF4-FFF2-40B4-BE49-F238E27FC236}">
              <a16:creationId xmlns:a16="http://schemas.microsoft.com/office/drawing/2014/main" id="{A91224D7-8B3C-4A0A-A5AF-6C2C9373F999}"/>
            </a:ext>
          </a:extLst>
        </xdr:cNvPr>
        <xdr:cNvSpPr>
          <a:spLocks/>
        </xdr:cNvSpPr>
      </xdr:nvSpPr>
      <xdr:spPr bwMode="auto">
        <a:xfrm>
          <a:off x="790575" y="4876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31928" name="AutoShape 91">
          <a:extLst>
            <a:ext uri="{FF2B5EF4-FFF2-40B4-BE49-F238E27FC236}">
              <a16:creationId xmlns:a16="http://schemas.microsoft.com/office/drawing/2014/main" id="{DD21C13C-6A60-4379-9676-F8CBC3F0A4A1}"/>
            </a:ext>
          </a:extLst>
        </xdr:cNvPr>
        <xdr:cNvSpPr>
          <a:spLocks/>
        </xdr:cNvSpPr>
      </xdr:nvSpPr>
      <xdr:spPr bwMode="auto">
        <a:xfrm>
          <a:off x="790575" y="5143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31929" name="AutoShape 92">
          <a:extLst>
            <a:ext uri="{FF2B5EF4-FFF2-40B4-BE49-F238E27FC236}">
              <a16:creationId xmlns:a16="http://schemas.microsoft.com/office/drawing/2014/main" id="{EB9005EA-E572-41C2-9231-55490945E3FA}"/>
            </a:ext>
          </a:extLst>
        </xdr:cNvPr>
        <xdr:cNvSpPr>
          <a:spLocks/>
        </xdr:cNvSpPr>
      </xdr:nvSpPr>
      <xdr:spPr bwMode="auto">
        <a:xfrm>
          <a:off x="790575" y="5410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31930" name="AutoShape 93">
          <a:extLst>
            <a:ext uri="{FF2B5EF4-FFF2-40B4-BE49-F238E27FC236}">
              <a16:creationId xmlns:a16="http://schemas.microsoft.com/office/drawing/2014/main" id="{9B3828DF-E28C-4F27-A725-D88F64BB4ECB}"/>
            </a:ext>
          </a:extLst>
        </xdr:cNvPr>
        <xdr:cNvSpPr>
          <a:spLocks/>
        </xdr:cNvSpPr>
      </xdr:nvSpPr>
      <xdr:spPr bwMode="auto">
        <a:xfrm>
          <a:off x="790575" y="5676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31931" name="AutoShape 94">
          <a:extLst>
            <a:ext uri="{FF2B5EF4-FFF2-40B4-BE49-F238E27FC236}">
              <a16:creationId xmlns:a16="http://schemas.microsoft.com/office/drawing/2014/main" id="{A6489C86-9845-477B-8B45-CB4E8554B81B}"/>
            </a:ext>
          </a:extLst>
        </xdr:cNvPr>
        <xdr:cNvSpPr>
          <a:spLocks/>
        </xdr:cNvSpPr>
      </xdr:nvSpPr>
      <xdr:spPr bwMode="auto">
        <a:xfrm>
          <a:off x="790575" y="5943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31932" name="AutoShape 95">
          <a:extLst>
            <a:ext uri="{FF2B5EF4-FFF2-40B4-BE49-F238E27FC236}">
              <a16:creationId xmlns:a16="http://schemas.microsoft.com/office/drawing/2014/main" id="{1ACFC12D-C1DB-483F-85BC-5B61C9CF970C}"/>
            </a:ext>
          </a:extLst>
        </xdr:cNvPr>
        <xdr:cNvSpPr>
          <a:spLocks/>
        </xdr:cNvSpPr>
      </xdr:nvSpPr>
      <xdr:spPr bwMode="auto">
        <a:xfrm>
          <a:off x="790575" y="6210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1933" name="AutoShape 97">
          <a:extLst>
            <a:ext uri="{FF2B5EF4-FFF2-40B4-BE49-F238E27FC236}">
              <a16:creationId xmlns:a16="http://schemas.microsoft.com/office/drawing/2014/main" id="{2B23A025-4378-4605-8DBB-BB534B9DAF86}"/>
            </a:ext>
          </a:extLst>
        </xdr:cNvPr>
        <xdr:cNvSpPr>
          <a:spLocks/>
        </xdr:cNvSpPr>
      </xdr:nvSpPr>
      <xdr:spPr bwMode="auto">
        <a:xfrm>
          <a:off x="12925425" y="1876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1934" name="AutoShape 98">
          <a:extLst>
            <a:ext uri="{FF2B5EF4-FFF2-40B4-BE49-F238E27FC236}">
              <a16:creationId xmlns:a16="http://schemas.microsoft.com/office/drawing/2014/main" id="{0F361D54-6639-4A2A-9241-A65DD6160A7B}"/>
            </a:ext>
          </a:extLst>
        </xdr:cNvPr>
        <xdr:cNvSpPr>
          <a:spLocks/>
        </xdr:cNvSpPr>
      </xdr:nvSpPr>
      <xdr:spPr bwMode="auto">
        <a:xfrm>
          <a:off x="12925425" y="2143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31935" name="AutoShape 99">
          <a:extLst>
            <a:ext uri="{FF2B5EF4-FFF2-40B4-BE49-F238E27FC236}">
              <a16:creationId xmlns:a16="http://schemas.microsoft.com/office/drawing/2014/main" id="{0F1AD120-4527-49C7-B514-E52BB6E9DC1E}"/>
            </a:ext>
          </a:extLst>
        </xdr:cNvPr>
        <xdr:cNvSpPr>
          <a:spLocks/>
        </xdr:cNvSpPr>
      </xdr:nvSpPr>
      <xdr:spPr bwMode="auto">
        <a:xfrm>
          <a:off x="12925425" y="2409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1936" name="AutoShape 100">
          <a:extLst>
            <a:ext uri="{FF2B5EF4-FFF2-40B4-BE49-F238E27FC236}">
              <a16:creationId xmlns:a16="http://schemas.microsoft.com/office/drawing/2014/main" id="{02EF58C1-F7BF-43E3-AA31-5332960CF89D}"/>
            </a:ext>
          </a:extLst>
        </xdr:cNvPr>
        <xdr:cNvSpPr>
          <a:spLocks/>
        </xdr:cNvSpPr>
      </xdr:nvSpPr>
      <xdr:spPr bwMode="auto">
        <a:xfrm>
          <a:off x="12925425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1937" name="AutoShape 101">
          <a:extLst>
            <a:ext uri="{FF2B5EF4-FFF2-40B4-BE49-F238E27FC236}">
              <a16:creationId xmlns:a16="http://schemas.microsoft.com/office/drawing/2014/main" id="{A4043AB9-CAF6-4EE1-8E4D-85086744630D}"/>
            </a:ext>
          </a:extLst>
        </xdr:cNvPr>
        <xdr:cNvSpPr>
          <a:spLocks/>
        </xdr:cNvSpPr>
      </xdr:nvSpPr>
      <xdr:spPr bwMode="auto">
        <a:xfrm>
          <a:off x="12925425" y="1876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1938" name="AutoShape 102">
          <a:extLst>
            <a:ext uri="{FF2B5EF4-FFF2-40B4-BE49-F238E27FC236}">
              <a16:creationId xmlns:a16="http://schemas.microsoft.com/office/drawing/2014/main" id="{491CFC9C-5F53-4EC4-B146-F2ADD0EA878E}"/>
            </a:ext>
          </a:extLst>
        </xdr:cNvPr>
        <xdr:cNvSpPr>
          <a:spLocks/>
        </xdr:cNvSpPr>
      </xdr:nvSpPr>
      <xdr:spPr bwMode="auto">
        <a:xfrm>
          <a:off x="12925425" y="2143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31939" name="AutoShape 103">
          <a:extLst>
            <a:ext uri="{FF2B5EF4-FFF2-40B4-BE49-F238E27FC236}">
              <a16:creationId xmlns:a16="http://schemas.microsoft.com/office/drawing/2014/main" id="{4BF352CE-7F6A-44A8-AC4A-A0656354B3AA}"/>
            </a:ext>
          </a:extLst>
        </xdr:cNvPr>
        <xdr:cNvSpPr>
          <a:spLocks/>
        </xdr:cNvSpPr>
      </xdr:nvSpPr>
      <xdr:spPr bwMode="auto">
        <a:xfrm>
          <a:off x="12925425" y="2409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1940" name="AutoShape 104">
          <a:extLst>
            <a:ext uri="{FF2B5EF4-FFF2-40B4-BE49-F238E27FC236}">
              <a16:creationId xmlns:a16="http://schemas.microsoft.com/office/drawing/2014/main" id="{DA021915-88E8-496F-B9F1-478D5B41279A}"/>
            </a:ext>
          </a:extLst>
        </xdr:cNvPr>
        <xdr:cNvSpPr>
          <a:spLocks/>
        </xdr:cNvSpPr>
      </xdr:nvSpPr>
      <xdr:spPr bwMode="auto">
        <a:xfrm>
          <a:off x="12925425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1941" name="AutoShape 105">
          <a:extLst>
            <a:ext uri="{FF2B5EF4-FFF2-40B4-BE49-F238E27FC236}">
              <a16:creationId xmlns:a16="http://schemas.microsoft.com/office/drawing/2014/main" id="{6841A645-7530-49F8-BBAB-CCFCC655870F}"/>
            </a:ext>
          </a:extLst>
        </xdr:cNvPr>
        <xdr:cNvSpPr>
          <a:spLocks/>
        </xdr:cNvSpPr>
      </xdr:nvSpPr>
      <xdr:spPr bwMode="auto">
        <a:xfrm>
          <a:off x="12925425" y="3286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1942" name="AutoShape 106">
          <a:extLst>
            <a:ext uri="{FF2B5EF4-FFF2-40B4-BE49-F238E27FC236}">
              <a16:creationId xmlns:a16="http://schemas.microsoft.com/office/drawing/2014/main" id="{31901BEF-465F-4E4E-90BC-DD8D4B92AA91}"/>
            </a:ext>
          </a:extLst>
        </xdr:cNvPr>
        <xdr:cNvSpPr>
          <a:spLocks/>
        </xdr:cNvSpPr>
      </xdr:nvSpPr>
      <xdr:spPr bwMode="auto">
        <a:xfrm>
          <a:off x="12925425" y="3286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1943" name="AutoShape 107">
          <a:extLst>
            <a:ext uri="{FF2B5EF4-FFF2-40B4-BE49-F238E27FC236}">
              <a16:creationId xmlns:a16="http://schemas.microsoft.com/office/drawing/2014/main" id="{6350E2D5-8BCC-450F-B3D2-D2AA390C6C45}"/>
            </a:ext>
          </a:extLst>
        </xdr:cNvPr>
        <xdr:cNvSpPr>
          <a:spLocks/>
        </xdr:cNvSpPr>
      </xdr:nvSpPr>
      <xdr:spPr bwMode="auto">
        <a:xfrm>
          <a:off x="12925425" y="3552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1944" name="AutoShape 108">
          <a:extLst>
            <a:ext uri="{FF2B5EF4-FFF2-40B4-BE49-F238E27FC236}">
              <a16:creationId xmlns:a16="http://schemas.microsoft.com/office/drawing/2014/main" id="{EEA411E5-3B95-4F4F-A6D5-0A90B5D5EB01}"/>
            </a:ext>
          </a:extLst>
        </xdr:cNvPr>
        <xdr:cNvSpPr>
          <a:spLocks/>
        </xdr:cNvSpPr>
      </xdr:nvSpPr>
      <xdr:spPr bwMode="auto">
        <a:xfrm>
          <a:off x="12925425" y="3552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1945" name="AutoShape 109">
          <a:extLst>
            <a:ext uri="{FF2B5EF4-FFF2-40B4-BE49-F238E27FC236}">
              <a16:creationId xmlns:a16="http://schemas.microsoft.com/office/drawing/2014/main" id="{1E713BCF-3402-40AC-84A4-75A7ADB62ABC}"/>
            </a:ext>
          </a:extLst>
        </xdr:cNvPr>
        <xdr:cNvSpPr>
          <a:spLocks/>
        </xdr:cNvSpPr>
      </xdr:nvSpPr>
      <xdr:spPr bwMode="auto">
        <a:xfrm>
          <a:off x="12925425" y="3819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1946" name="AutoShape 110">
          <a:extLst>
            <a:ext uri="{FF2B5EF4-FFF2-40B4-BE49-F238E27FC236}">
              <a16:creationId xmlns:a16="http://schemas.microsoft.com/office/drawing/2014/main" id="{5E63A337-3C89-45B2-8B49-4939B93C5113}"/>
            </a:ext>
          </a:extLst>
        </xdr:cNvPr>
        <xdr:cNvSpPr>
          <a:spLocks/>
        </xdr:cNvSpPr>
      </xdr:nvSpPr>
      <xdr:spPr bwMode="auto">
        <a:xfrm>
          <a:off x="12925425" y="3819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1947" name="AutoShape 111">
          <a:extLst>
            <a:ext uri="{FF2B5EF4-FFF2-40B4-BE49-F238E27FC236}">
              <a16:creationId xmlns:a16="http://schemas.microsoft.com/office/drawing/2014/main" id="{836855D8-EC2E-400B-A3E5-61B6909CE08B}"/>
            </a:ext>
          </a:extLst>
        </xdr:cNvPr>
        <xdr:cNvSpPr>
          <a:spLocks/>
        </xdr:cNvSpPr>
      </xdr:nvSpPr>
      <xdr:spPr bwMode="auto">
        <a:xfrm>
          <a:off x="12925425" y="4086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1948" name="AutoShape 112">
          <a:extLst>
            <a:ext uri="{FF2B5EF4-FFF2-40B4-BE49-F238E27FC236}">
              <a16:creationId xmlns:a16="http://schemas.microsoft.com/office/drawing/2014/main" id="{F9A410B1-0FB8-4383-B684-331F8C18CF12}"/>
            </a:ext>
          </a:extLst>
        </xdr:cNvPr>
        <xdr:cNvSpPr>
          <a:spLocks/>
        </xdr:cNvSpPr>
      </xdr:nvSpPr>
      <xdr:spPr bwMode="auto">
        <a:xfrm>
          <a:off x="12925425" y="4086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949" name="AutoShape 113">
          <a:extLst>
            <a:ext uri="{FF2B5EF4-FFF2-40B4-BE49-F238E27FC236}">
              <a16:creationId xmlns:a16="http://schemas.microsoft.com/office/drawing/2014/main" id="{24E7F9B3-7B9F-4B57-8A72-91EF49378F41}"/>
            </a:ext>
          </a:extLst>
        </xdr:cNvPr>
        <xdr:cNvSpPr>
          <a:spLocks/>
        </xdr:cNvSpPr>
      </xdr:nvSpPr>
      <xdr:spPr bwMode="auto">
        <a:xfrm>
          <a:off x="12925425" y="4352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950" name="AutoShape 114">
          <a:extLst>
            <a:ext uri="{FF2B5EF4-FFF2-40B4-BE49-F238E27FC236}">
              <a16:creationId xmlns:a16="http://schemas.microsoft.com/office/drawing/2014/main" id="{D22CC99E-EC7A-4A97-A137-A7231DBFE2F1}"/>
            </a:ext>
          </a:extLst>
        </xdr:cNvPr>
        <xdr:cNvSpPr>
          <a:spLocks/>
        </xdr:cNvSpPr>
      </xdr:nvSpPr>
      <xdr:spPr bwMode="auto">
        <a:xfrm>
          <a:off x="12925425" y="4352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1951" name="AutoShape 115">
          <a:extLst>
            <a:ext uri="{FF2B5EF4-FFF2-40B4-BE49-F238E27FC236}">
              <a16:creationId xmlns:a16="http://schemas.microsoft.com/office/drawing/2014/main" id="{5389C2FF-AAE1-4557-8037-9BD7659E5599}"/>
            </a:ext>
          </a:extLst>
        </xdr:cNvPr>
        <xdr:cNvSpPr>
          <a:spLocks/>
        </xdr:cNvSpPr>
      </xdr:nvSpPr>
      <xdr:spPr bwMode="auto">
        <a:xfrm>
          <a:off x="12925425" y="4619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1952" name="AutoShape 116">
          <a:extLst>
            <a:ext uri="{FF2B5EF4-FFF2-40B4-BE49-F238E27FC236}">
              <a16:creationId xmlns:a16="http://schemas.microsoft.com/office/drawing/2014/main" id="{CB900632-9C6E-400B-8A86-8C5E0E5E84DD}"/>
            </a:ext>
          </a:extLst>
        </xdr:cNvPr>
        <xdr:cNvSpPr>
          <a:spLocks/>
        </xdr:cNvSpPr>
      </xdr:nvSpPr>
      <xdr:spPr bwMode="auto">
        <a:xfrm>
          <a:off x="12925425" y="4619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1953" name="AutoShape 117">
          <a:extLst>
            <a:ext uri="{FF2B5EF4-FFF2-40B4-BE49-F238E27FC236}">
              <a16:creationId xmlns:a16="http://schemas.microsoft.com/office/drawing/2014/main" id="{E84DCAAD-AF66-4E83-BCE2-63AEB62117AE}"/>
            </a:ext>
          </a:extLst>
        </xdr:cNvPr>
        <xdr:cNvSpPr>
          <a:spLocks/>
        </xdr:cNvSpPr>
      </xdr:nvSpPr>
      <xdr:spPr bwMode="auto">
        <a:xfrm>
          <a:off x="12925425" y="4886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1954" name="AutoShape 118">
          <a:extLst>
            <a:ext uri="{FF2B5EF4-FFF2-40B4-BE49-F238E27FC236}">
              <a16:creationId xmlns:a16="http://schemas.microsoft.com/office/drawing/2014/main" id="{47338BE6-8618-4E8C-8A10-9BE47BEB725A}"/>
            </a:ext>
          </a:extLst>
        </xdr:cNvPr>
        <xdr:cNvSpPr>
          <a:spLocks/>
        </xdr:cNvSpPr>
      </xdr:nvSpPr>
      <xdr:spPr bwMode="auto">
        <a:xfrm>
          <a:off x="12925425" y="4886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1955" name="AutoShape 119">
          <a:extLst>
            <a:ext uri="{FF2B5EF4-FFF2-40B4-BE49-F238E27FC236}">
              <a16:creationId xmlns:a16="http://schemas.microsoft.com/office/drawing/2014/main" id="{602A2A6A-FCE4-48E2-907B-1E4C087EBF5D}"/>
            </a:ext>
          </a:extLst>
        </xdr:cNvPr>
        <xdr:cNvSpPr>
          <a:spLocks/>
        </xdr:cNvSpPr>
      </xdr:nvSpPr>
      <xdr:spPr bwMode="auto">
        <a:xfrm>
          <a:off x="12925425" y="5153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1956" name="AutoShape 120">
          <a:extLst>
            <a:ext uri="{FF2B5EF4-FFF2-40B4-BE49-F238E27FC236}">
              <a16:creationId xmlns:a16="http://schemas.microsoft.com/office/drawing/2014/main" id="{AD97C649-2C4E-4E78-9C93-22BB0E471003}"/>
            </a:ext>
          </a:extLst>
        </xdr:cNvPr>
        <xdr:cNvSpPr>
          <a:spLocks/>
        </xdr:cNvSpPr>
      </xdr:nvSpPr>
      <xdr:spPr bwMode="auto">
        <a:xfrm>
          <a:off x="12925425" y="5153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1957" name="AutoShape 121">
          <a:extLst>
            <a:ext uri="{FF2B5EF4-FFF2-40B4-BE49-F238E27FC236}">
              <a16:creationId xmlns:a16="http://schemas.microsoft.com/office/drawing/2014/main" id="{9C08DA40-398A-4C23-A7ED-2C568B188E17}"/>
            </a:ext>
          </a:extLst>
        </xdr:cNvPr>
        <xdr:cNvSpPr>
          <a:spLocks/>
        </xdr:cNvSpPr>
      </xdr:nvSpPr>
      <xdr:spPr bwMode="auto">
        <a:xfrm>
          <a:off x="12925425" y="5419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1958" name="AutoShape 122">
          <a:extLst>
            <a:ext uri="{FF2B5EF4-FFF2-40B4-BE49-F238E27FC236}">
              <a16:creationId xmlns:a16="http://schemas.microsoft.com/office/drawing/2014/main" id="{72973410-26A5-4854-87E3-29513142E364}"/>
            </a:ext>
          </a:extLst>
        </xdr:cNvPr>
        <xdr:cNvSpPr>
          <a:spLocks/>
        </xdr:cNvSpPr>
      </xdr:nvSpPr>
      <xdr:spPr bwMode="auto">
        <a:xfrm>
          <a:off x="12925425" y="5419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1959" name="AutoShape 123">
          <a:extLst>
            <a:ext uri="{FF2B5EF4-FFF2-40B4-BE49-F238E27FC236}">
              <a16:creationId xmlns:a16="http://schemas.microsoft.com/office/drawing/2014/main" id="{1BB0B313-C2F1-4C60-9571-9E5891C8AADE}"/>
            </a:ext>
          </a:extLst>
        </xdr:cNvPr>
        <xdr:cNvSpPr>
          <a:spLocks/>
        </xdr:cNvSpPr>
      </xdr:nvSpPr>
      <xdr:spPr bwMode="auto">
        <a:xfrm>
          <a:off x="12925425" y="5686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1960" name="AutoShape 124">
          <a:extLst>
            <a:ext uri="{FF2B5EF4-FFF2-40B4-BE49-F238E27FC236}">
              <a16:creationId xmlns:a16="http://schemas.microsoft.com/office/drawing/2014/main" id="{36C06889-CAB8-4013-90B2-E12B0C152527}"/>
            </a:ext>
          </a:extLst>
        </xdr:cNvPr>
        <xdr:cNvSpPr>
          <a:spLocks/>
        </xdr:cNvSpPr>
      </xdr:nvSpPr>
      <xdr:spPr bwMode="auto">
        <a:xfrm>
          <a:off x="12925425" y="5686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1961" name="AutoShape 125">
          <a:extLst>
            <a:ext uri="{FF2B5EF4-FFF2-40B4-BE49-F238E27FC236}">
              <a16:creationId xmlns:a16="http://schemas.microsoft.com/office/drawing/2014/main" id="{94EC027A-4B4D-48CA-9D73-1E04F6099091}"/>
            </a:ext>
          </a:extLst>
        </xdr:cNvPr>
        <xdr:cNvSpPr>
          <a:spLocks/>
        </xdr:cNvSpPr>
      </xdr:nvSpPr>
      <xdr:spPr bwMode="auto">
        <a:xfrm>
          <a:off x="12925425" y="5953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1962" name="AutoShape 126">
          <a:extLst>
            <a:ext uri="{FF2B5EF4-FFF2-40B4-BE49-F238E27FC236}">
              <a16:creationId xmlns:a16="http://schemas.microsoft.com/office/drawing/2014/main" id="{E0B20425-AC11-4F0E-BE7D-E99A35860BC2}"/>
            </a:ext>
          </a:extLst>
        </xdr:cNvPr>
        <xdr:cNvSpPr>
          <a:spLocks/>
        </xdr:cNvSpPr>
      </xdr:nvSpPr>
      <xdr:spPr bwMode="auto">
        <a:xfrm>
          <a:off x="12925425" y="5953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1963" name="AutoShape 127">
          <a:extLst>
            <a:ext uri="{FF2B5EF4-FFF2-40B4-BE49-F238E27FC236}">
              <a16:creationId xmlns:a16="http://schemas.microsoft.com/office/drawing/2014/main" id="{F3FC33FA-E6C8-4817-B257-59FEE9350945}"/>
            </a:ext>
          </a:extLst>
        </xdr:cNvPr>
        <xdr:cNvSpPr>
          <a:spLocks/>
        </xdr:cNvSpPr>
      </xdr:nvSpPr>
      <xdr:spPr bwMode="auto">
        <a:xfrm>
          <a:off x="12925425" y="6219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1964" name="AutoShape 128">
          <a:extLst>
            <a:ext uri="{FF2B5EF4-FFF2-40B4-BE49-F238E27FC236}">
              <a16:creationId xmlns:a16="http://schemas.microsoft.com/office/drawing/2014/main" id="{34FE8171-BDA9-43F3-BB10-4207D4DDCFB5}"/>
            </a:ext>
          </a:extLst>
        </xdr:cNvPr>
        <xdr:cNvSpPr>
          <a:spLocks/>
        </xdr:cNvSpPr>
      </xdr:nvSpPr>
      <xdr:spPr bwMode="auto">
        <a:xfrm>
          <a:off x="12925425" y="6219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1965" name="AutoShape 129">
          <a:extLst>
            <a:ext uri="{FF2B5EF4-FFF2-40B4-BE49-F238E27FC236}">
              <a16:creationId xmlns:a16="http://schemas.microsoft.com/office/drawing/2014/main" id="{7D485895-1CEE-40F5-95B6-0E6A56866F12}"/>
            </a:ext>
          </a:extLst>
        </xdr:cNvPr>
        <xdr:cNvSpPr>
          <a:spLocks/>
        </xdr:cNvSpPr>
      </xdr:nvSpPr>
      <xdr:spPr bwMode="auto">
        <a:xfrm>
          <a:off x="12925425" y="3286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1966" name="AutoShape 130">
          <a:extLst>
            <a:ext uri="{FF2B5EF4-FFF2-40B4-BE49-F238E27FC236}">
              <a16:creationId xmlns:a16="http://schemas.microsoft.com/office/drawing/2014/main" id="{7E95FB4D-480B-46AC-BDAC-F69E6B3B97FF}"/>
            </a:ext>
          </a:extLst>
        </xdr:cNvPr>
        <xdr:cNvSpPr>
          <a:spLocks/>
        </xdr:cNvSpPr>
      </xdr:nvSpPr>
      <xdr:spPr bwMode="auto">
        <a:xfrm>
          <a:off x="12925425" y="3286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1967" name="AutoShape 131">
          <a:extLst>
            <a:ext uri="{FF2B5EF4-FFF2-40B4-BE49-F238E27FC236}">
              <a16:creationId xmlns:a16="http://schemas.microsoft.com/office/drawing/2014/main" id="{D07312B7-4F76-4924-BD45-2AD7565D3BEF}"/>
            </a:ext>
          </a:extLst>
        </xdr:cNvPr>
        <xdr:cNvSpPr>
          <a:spLocks/>
        </xdr:cNvSpPr>
      </xdr:nvSpPr>
      <xdr:spPr bwMode="auto">
        <a:xfrm>
          <a:off x="12925425" y="3552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1968" name="AutoShape 132">
          <a:extLst>
            <a:ext uri="{FF2B5EF4-FFF2-40B4-BE49-F238E27FC236}">
              <a16:creationId xmlns:a16="http://schemas.microsoft.com/office/drawing/2014/main" id="{96E6F62F-3368-4246-B005-23A6B90CB20B}"/>
            </a:ext>
          </a:extLst>
        </xdr:cNvPr>
        <xdr:cNvSpPr>
          <a:spLocks/>
        </xdr:cNvSpPr>
      </xdr:nvSpPr>
      <xdr:spPr bwMode="auto">
        <a:xfrm>
          <a:off x="12925425" y="3552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1969" name="AutoShape 133">
          <a:extLst>
            <a:ext uri="{FF2B5EF4-FFF2-40B4-BE49-F238E27FC236}">
              <a16:creationId xmlns:a16="http://schemas.microsoft.com/office/drawing/2014/main" id="{8B3779B5-D68F-4990-848E-C3546D99FC3E}"/>
            </a:ext>
          </a:extLst>
        </xdr:cNvPr>
        <xdr:cNvSpPr>
          <a:spLocks/>
        </xdr:cNvSpPr>
      </xdr:nvSpPr>
      <xdr:spPr bwMode="auto">
        <a:xfrm>
          <a:off x="12925425" y="3819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1970" name="AutoShape 134">
          <a:extLst>
            <a:ext uri="{FF2B5EF4-FFF2-40B4-BE49-F238E27FC236}">
              <a16:creationId xmlns:a16="http://schemas.microsoft.com/office/drawing/2014/main" id="{E9E74486-3BDA-4A2C-A143-E4504997FF58}"/>
            </a:ext>
          </a:extLst>
        </xdr:cNvPr>
        <xdr:cNvSpPr>
          <a:spLocks/>
        </xdr:cNvSpPr>
      </xdr:nvSpPr>
      <xdr:spPr bwMode="auto">
        <a:xfrm>
          <a:off x="12925425" y="3819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1971" name="AutoShape 135">
          <a:extLst>
            <a:ext uri="{FF2B5EF4-FFF2-40B4-BE49-F238E27FC236}">
              <a16:creationId xmlns:a16="http://schemas.microsoft.com/office/drawing/2014/main" id="{9EAA7C4C-BA96-4B66-9F78-6D5D8CFA3F3F}"/>
            </a:ext>
          </a:extLst>
        </xdr:cNvPr>
        <xdr:cNvSpPr>
          <a:spLocks/>
        </xdr:cNvSpPr>
      </xdr:nvSpPr>
      <xdr:spPr bwMode="auto">
        <a:xfrm>
          <a:off x="12925425" y="4086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1972" name="AutoShape 136">
          <a:extLst>
            <a:ext uri="{FF2B5EF4-FFF2-40B4-BE49-F238E27FC236}">
              <a16:creationId xmlns:a16="http://schemas.microsoft.com/office/drawing/2014/main" id="{64A1D4DA-86D9-4BDA-9F54-AE1F8491C4E3}"/>
            </a:ext>
          </a:extLst>
        </xdr:cNvPr>
        <xdr:cNvSpPr>
          <a:spLocks/>
        </xdr:cNvSpPr>
      </xdr:nvSpPr>
      <xdr:spPr bwMode="auto">
        <a:xfrm>
          <a:off x="12925425" y="4086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973" name="AutoShape 137">
          <a:extLst>
            <a:ext uri="{FF2B5EF4-FFF2-40B4-BE49-F238E27FC236}">
              <a16:creationId xmlns:a16="http://schemas.microsoft.com/office/drawing/2014/main" id="{498DDEE9-2F80-40AB-A3F1-0D788FD0BF07}"/>
            </a:ext>
          </a:extLst>
        </xdr:cNvPr>
        <xdr:cNvSpPr>
          <a:spLocks/>
        </xdr:cNvSpPr>
      </xdr:nvSpPr>
      <xdr:spPr bwMode="auto">
        <a:xfrm>
          <a:off x="12925425" y="4352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974" name="AutoShape 138">
          <a:extLst>
            <a:ext uri="{FF2B5EF4-FFF2-40B4-BE49-F238E27FC236}">
              <a16:creationId xmlns:a16="http://schemas.microsoft.com/office/drawing/2014/main" id="{641F8415-8023-4F3E-95FA-95697D875486}"/>
            </a:ext>
          </a:extLst>
        </xdr:cNvPr>
        <xdr:cNvSpPr>
          <a:spLocks/>
        </xdr:cNvSpPr>
      </xdr:nvSpPr>
      <xdr:spPr bwMode="auto">
        <a:xfrm>
          <a:off x="12925425" y="4352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1975" name="AutoShape 139">
          <a:extLst>
            <a:ext uri="{FF2B5EF4-FFF2-40B4-BE49-F238E27FC236}">
              <a16:creationId xmlns:a16="http://schemas.microsoft.com/office/drawing/2014/main" id="{C3ADC2C9-2A4C-49C2-8038-9F686C4026BE}"/>
            </a:ext>
          </a:extLst>
        </xdr:cNvPr>
        <xdr:cNvSpPr>
          <a:spLocks/>
        </xdr:cNvSpPr>
      </xdr:nvSpPr>
      <xdr:spPr bwMode="auto">
        <a:xfrm>
          <a:off x="12925425" y="4619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1976" name="AutoShape 140">
          <a:extLst>
            <a:ext uri="{FF2B5EF4-FFF2-40B4-BE49-F238E27FC236}">
              <a16:creationId xmlns:a16="http://schemas.microsoft.com/office/drawing/2014/main" id="{9DA67EF4-BAA6-4279-AE16-2497348746CB}"/>
            </a:ext>
          </a:extLst>
        </xdr:cNvPr>
        <xdr:cNvSpPr>
          <a:spLocks/>
        </xdr:cNvSpPr>
      </xdr:nvSpPr>
      <xdr:spPr bwMode="auto">
        <a:xfrm>
          <a:off x="12925425" y="4619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1977" name="AutoShape 141">
          <a:extLst>
            <a:ext uri="{FF2B5EF4-FFF2-40B4-BE49-F238E27FC236}">
              <a16:creationId xmlns:a16="http://schemas.microsoft.com/office/drawing/2014/main" id="{DAAE4C08-CEFE-4B00-8298-DEAD2BF9C017}"/>
            </a:ext>
          </a:extLst>
        </xdr:cNvPr>
        <xdr:cNvSpPr>
          <a:spLocks/>
        </xdr:cNvSpPr>
      </xdr:nvSpPr>
      <xdr:spPr bwMode="auto">
        <a:xfrm>
          <a:off x="12925425" y="4886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1978" name="AutoShape 142">
          <a:extLst>
            <a:ext uri="{FF2B5EF4-FFF2-40B4-BE49-F238E27FC236}">
              <a16:creationId xmlns:a16="http://schemas.microsoft.com/office/drawing/2014/main" id="{20522C14-879F-4BA3-AAD6-575B6716B231}"/>
            </a:ext>
          </a:extLst>
        </xdr:cNvPr>
        <xdr:cNvSpPr>
          <a:spLocks/>
        </xdr:cNvSpPr>
      </xdr:nvSpPr>
      <xdr:spPr bwMode="auto">
        <a:xfrm>
          <a:off x="12925425" y="4886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1979" name="AutoShape 143">
          <a:extLst>
            <a:ext uri="{FF2B5EF4-FFF2-40B4-BE49-F238E27FC236}">
              <a16:creationId xmlns:a16="http://schemas.microsoft.com/office/drawing/2014/main" id="{EE757C9D-6870-42C3-AA9E-0A595A6379C5}"/>
            </a:ext>
          </a:extLst>
        </xdr:cNvPr>
        <xdr:cNvSpPr>
          <a:spLocks/>
        </xdr:cNvSpPr>
      </xdr:nvSpPr>
      <xdr:spPr bwMode="auto">
        <a:xfrm>
          <a:off x="12925425" y="5153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1980" name="AutoShape 144">
          <a:extLst>
            <a:ext uri="{FF2B5EF4-FFF2-40B4-BE49-F238E27FC236}">
              <a16:creationId xmlns:a16="http://schemas.microsoft.com/office/drawing/2014/main" id="{BABACDC0-55D4-4B13-AAAB-305CFA519870}"/>
            </a:ext>
          </a:extLst>
        </xdr:cNvPr>
        <xdr:cNvSpPr>
          <a:spLocks/>
        </xdr:cNvSpPr>
      </xdr:nvSpPr>
      <xdr:spPr bwMode="auto">
        <a:xfrm>
          <a:off x="12925425" y="5153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1981" name="AutoShape 145">
          <a:extLst>
            <a:ext uri="{FF2B5EF4-FFF2-40B4-BE49-F238E27FC236}">
              <a16:creationId xmlns:a16="http://schemas.microsoft.com/office/drawing/2014/main" id="{56C59D23-C9B6-45EA-A0B4-DAF6E6D155EB}"/>
            </a:ext>
          </a:extLst>
        </xdr:cNvPr>
        <xdr:cNvSpPr>
          <a:spLocks/>
        </xdr:cNvSpPr>
      </xdr:nvSpPr>
      <xdr:spPr bwMode="auto">
        <a:xfrm>
          <a:off x="12925425" y="5419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1982" name="AutoShape 146">
          <a:extLst>
            <a:ext uri="{FF2B5EF4-FFF2-40B4-BE49-F238E27FC236}">
              <a16:creationId xmlns:a16="http://schemas.microsoft.com/office/drawing/2014/main" id="{BB19A088-1958-4523-8E5B-76F93A97D168}"/>
            </a:ext>
          </a:extLst>
        </xdr:cNvPr>
        <xdr:cNvSpPr>
          <a:spLocks/>
        </xdr:cNvSpPr>
      </xdr:nvSpPr>
      <xdr:spPr bwMode="auto">
        <a:xfrm>
          <a:off x="12925425" y="5419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1983" name="AutoShape 147">
          <a:extLst>
            <a:ext uri="{FF2B5EF4-FFF2-40B4-BE49-F238E27FC236}">
              <a16:creationId xmlns:a16="http://schemas.microsoft.com/office/drawing/2014/main" id="{D8F5990F-D05A-46BA-8F0C-8976AE6AE710}"/>
            </a:ext>
          </a:extLst>
        </xdr:cNvPr>
        <xdr:cNvSpPr>
          <a:spLocks/>
        </xdr:cNvSpPr>
      </xdr:nvSpPr>
      <xdr:spPr bwMode="auto">
        <a:xfrm>
          <a:off x="12925425" y="5686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1984" name="AutoShape 148">
          <a:extLst>
            <a:ext uri="{FF2B5EF4-FFF2-40B4-BE49-F238E27FC236}">
              <a16:creationId xmlns:a16="http://schemas.microsoft.com/office/drawing/2014/main" id="{ECAB64D1-92DA-4448-A8D4-C2D5E530E386}"/>
            </a:ext>
          </a:extLst>
        </xdr:cNvPr>
        <xdr:cNvSpPr>
          <a:spLocks/>
        </xdr:cNvSpPr>
      </xdr:nvSpPr>
      <xdr:spPr bwMode="auto">
        <a:xfrm>
          <a:off x="12925425" y="5686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1985" name="AutoShape 149">
          <a:extLst>
            <a:ext uri="{FF2B5EF4-FFF2-40B4-BE49-F238E27FC236}">
              <a16:creationId xmlns:a16="http://schemas.microsoft.com/office/drawing/2014/main" id="{4F2B989A-DC62-4F2B-89D1-AB83F5617F7C}"/>
            </a:ext>
          </a:extLst>
        </xdr:cNvPr>
        <xdr:cNvSpPr>
          <a:spLocks/>
        </xdr:cNvSpPr>
      </xdr:nvSpPr>
      <xdr:spPr bwMode="auto">
        <a:xfrm>
          <a:off x="12925425" y="5953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1986" name="AutoShape 150">
          <a:extLst>
            <a:ext uri="{FF2B5EF4-FFF2-40B4-BE49-F238E27FC236}">
              <a16:creationId xmlns:a16="http://schemas.microsoft.com/office/drawing/2014/main" id="{96DD472C-7A1D-455C-829A-B697496EB170}"/>
            </a:ext>
          </a:extLst>
        </xdr:cNvPr>
        <xdr:cNvSpPr>
          <a:spLocks/>
        </xdr:cNvSpPr>
      </xdr:nvSpPr>
      <xdr:spPr bwMode="auto">
        <a:xfrm>
          <a:off x="12925425" y="5953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1987" name="AutoShape 151">
          <a:extLst>
            <a:ext uri="{FF2B5EF4-FFF2-40B4-BE49-F238E27FC236}">
              <a16:creationId xmlns:a16="http://schemas.microsoft.com/office/drawing/2014/main" id="{DFAFDB5C-C4DC-4583-8E13-3CA4E67AB240}"/>
            </a:ext>
          </a:extLst>
        </xdr:cNvPr>
        <xdr:cNvSpPr>
          <a:spLocks/>
        </xdr:cNvSpPr>
      </xdr:nvSpPr>
      <xdr:spPr bwMode="auto">
        <a:xfrm>
          <a:off x="12925425" y="6219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1988" name="AutoShape 152">
          <a:extLst>
            <a:ext uri="{FF2B5EF4-FFF2-40B4-BE49-F238E27FC236}">
              <a16:creationId xmlns:a16="http://schemas.microsoft.com/office/drawing/2014/main" id="{E64B1524-528F-40F4-A455-F06858FC2B02}"/>
            </a:ext>
          </a:extLst>
        </xdr:cNvPr>
        <xdr:cNvSpPr>
          <a:spLocks/>
        </xdr:cNvSpPr>
      </xdr:nvSpPr>
      <xdr:spPr bwMode="auto">
        <a:xfrm>
          <a:off x="12925425" y="6219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31989" name="AutoShape 84">
          <a:extLst>
            <a:ext uri="{FF2B5EF4-FFF2-40B4-BE49-F238E27FC236}">
              <a16:creationId xmlns:a16="http://schemas.microsoft.com/office/drawing/2014/main" id="{9D746D93-D281-4652-81D8-FE0535486F71}"/>
            </a:ext>
          </a:extLst>
        </xdr:cNvPr>
        <xdr:cNvSpPr>
          <a:spLocks/>
        </xdr:cNvSpPr>
      </xdr:nvSpPr>
      <xdr:spPr bwMode="auto">
        <a:xfrm>
          <a:off x="790575" y="2933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1990" name="AutoShape 100">
          <a:extLst>
            <a:ext uri="{FF2B5EF4-FFF2-40B4-BE49-F238E27FC236}">
              <a16:creationId xmlns:a16="http://schemas.microsoft.com/office/drawing/2014/main" id="{34D04E77-0FAE-410C-98FF-9580B9D98BDF}"/>
            </a:ext>
          </a:extLst>
        </xdr:cNvPr>
        <xdr:cNvSpPr>
          <a:spLocks/>
        </xdr:cNvSpPr>
      </xdr:nvSpPr>
      <xdr:spPr bwMode="auto">
        <a:xfrm>
          <a:off x="12925425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1991" name="AutoShape 104">
          <a:extLst>
            <a:ext uri="{FF2B5EF4-FFF2-40B4-BE49-F238E27FC236}">
              <a16:creationId xmlns:a16="http://schemas.microsoft.com/office/drawing/2014/main" id="{AE515670-C021-41ED-8571-625E22C94514}"/>
            </a:ext>
          </a:extLst>
        </xdr:cNvPr>
        <xdr:cNvSpPr>
          <a:spLocks/>
        </xdr:cNvSpPr>
      </xdr:nvSpPr>
      <xdr:spPr bwMode="auto">
        <a:xfrm>
          <a:off x="12925425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49" name="AutoShape 1">
          <a:extLst>
            <a:ext uri="{FF2B5EF4-FFF2-40B4-BE49-F238E27FC236}">
              <a16:creationId xmlns:a16="http://schemas.microsoft.com/office/drawing/2014/main" id="{8BA1C3F9-1EEE-4631-B065-D9E1C06ED74B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76200</xdr:rowOff>
    </xdr:to>
    <xdr:sp macro="" textlink="">
      <xdr:nvSpPr>
        <xdr:cNvPr id="32850" name="AutoShape 2">
          <a:extLst>
            <a:ext uri="{FF2B5EF4-FFF2-40B4-BE49-F238E27FC236}">
              <a16:creationId xmlns:a16="http://schemas.microsoft.com/office/drawing/2014/main" id="{3A4FD768-628F-4F57-B5BC-0F52D870DD6F}"/>
            </a:ext>
          </a:extLst>
        </xdr:cNvPr>
        <xdr:cNvSpPr>
          <a:spLocks/>
        </xdr:cNvSpPr>
      </xdr:nvSpPr>
      <xdr:spPr bwMode="auto">
        <a:xfrm>
          <a:off x="0" y="12763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0</xdr:colOff>
      <xdr:row>27</xdr:row>
      <xdr:rowOff>0</xdr:rowOff>
    </xdr:to>
    <xdr:sp macro="" textlink="">
      <xdr:nvSpPr>
        <xdr:cNvPr id="32851" name="AutoShape 3">
          <a:extLst>
            <a:ext uri="{FF2B5EF4-FFF2-40B4-BE49-F238E27FC236}">
              <a16:creationId xmlns:a16="http://schemas.microsoft.com/office/drawing/2014/main" id="{429AFDB2-EE46-404A-AB94-510D26ECF9B5}"/>
            </a:ext>
          </a:extLst>
        </xdr:cNvPr>
        <xdr:cNvSpPr>
          <a:spLocks/>
        </xdr:cNvSpPr>
      </xdr:nvSpPr>
      <xdr:spPr bwMode="auto">
        <a:xfrm>
          <a:off x="0" y="351472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2852" name="AutoShape 4">
          <a:extLst>
            <a:ext uri="{FF2B5EF4-FFF2-40B4-BE49-F238E27FC236}">
              <a16:creationId xmlns:a16="http://schemas.microsoft.com/office/drawing/2014/main" id="{1451E2D3-E728-4051-8B0C-3546C65F8132}"/>
            </a:ext>
          </a:extLst>
        </xdr:cNvPr>
        <xdr:cNvSpPr>
          <a:spLocks/>
        </xdr:cNvSpPr>
      </xdr:nvSpPr>
      <xdr:spPr bwMode="auto">
        <a:xfrm>
          <a:off x="0" y="323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32853" name="AutoShape 5">
          <a:extLst>
            <a:ext uri="{FF2B5EF4-FFF2-40B4-BE49-F238E27FC236}">
              <a16:creationId xmlns:a16="http://schemas.microsoft.com/office/drawing/2014/main" id="{20D42358-E6B4-4381-9C3E-5631FD1356F7}"/>
            </a:ext>
          </a:extLst>
        </xdr:cNvPr>
        <xdr:cNvSpPr>
          <a:spLocks/>
        </xdr:cNvSpPr>
      </xdr:nvSpPr>
      <xdr:spPr bwMode="auto">
        <a:xfrm>
          <a:off x="0" y="350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54" name="AutoShape 6">
          <a:extLst>
            <a:ext uri="{FF2B5EF4-FFF2-40B4-BE49-F238E27FC236}">
              <a16:creationId xmlns:a16="http://schemas.microsoft.com/office/drawing/2014/main" id="{E8DFC3E7-53EE-465A-AB0D-69FC99C9F068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55" name="AutoShape 7">
          <a:extLst>
            <a:ext uri="{FF2B5EF4-FFF2-40B4-BE49-F238E27FC236}">
              <a16:creationId xmlns:a16="http://schemas.microsoft.com/office/drawing/2014/main" id="{77239053-F609-49F0-A44E-2CD88AC02FC7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56" name="AutoShape 8">
          <a:extLst>
            <a:ext uri="{FF2B5EF4-FFF2-40B4-BE49-F238E27FC236}">
              <a16:creationId xmlns:a16="http://schemas.microsoft.com/office/drawing/2014/main" id="{FCDB535A-8910-465C-863D-A94024E1CF6D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57" name="AutoShape 9">
          <a:extLst>
            <a:ext uri="{FF2B5EF4-FFF2-40B4-BE49-F238E27FC236}">
              <a16:creationId xmlns:a16="http://schemas.microsoft.com/office/drawing/2014/main" id="{0E574473-399E-4054-9431-7C8D7A7A7654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58" name="AutoShape 10">
          <a:extLst>
            <a:ext uri="{FF2B5EF4-FFF2-40B4-BE49-F238E27FC236}">
              <a16:creationId xmlns:a16="http://schemas.microsoft.com/office/drawing/2014/main" id="{001F98D7-248E-40BE-95E1-768AD3FE66D8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2859" name="AutoShape 11">
          <a:extLst>
            <a:ext uri="{FF2B5EF4-FFF2-40B4-BE49-F238E27FC236}">
              <a16:creationId xmlns:a16="http://schemas.microsoft.com/office/drawing/2014/main" id="{FC2CF254-8B0E-49D2-A703-F0DDAC415CFF}"/>
            </a:ext>
          </a:extLst>
        </xdr:cNvPr>
        <xdr:cNvSpPr>
          <a:spLocks/>
        </xdr:cNvSpPr>
      </xdr:nvSpPr>
      <xdr:spPr bwMode="auto">
        <a:xfrm>
          <a:off x="0" y="323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32860" name="AutoShape 12">
          <a:extLst>
            <a:ext uri="{FF2B5EF4-FFF2-40B4-BE49-F238E27FC236}">
              <a16:creationId xmlns:a16="http://schemas.microsoft.com/office/drawing/2014/main" id="{B466C8D0-08AB-4EBD-8B07-61A5AE0EAB6F}"/>
            </a:ext>
          </a:extLst>
        </xdr:cNvPr>
        <xdr:cNvSpPr>
          <a:spLocks/>
        </xdr:cNvSpPr>
      </xdr:nvSpPr>
      <xdr:spPr bwMode="auto">
        <a:xfrm>
          <a:off x="0" y="350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1" name="AutoShape 13">
          <a:extLst>
            <a:ext uri="{FF2B5EF4-FFF2-40B4-BE49-F238E27FC236}">
              <a16:creationId xmlns:a16="http://schemas.microsoft.com/office/drawing/2014/main" id="{24FB1A3E-003D-436B-A3CD-78272DBD615E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2" name="AutoShape 14">
          <a:extLst>
            <a:ext uri="{FF2B5EF4-FFF2-40B4-BE49-F238E27FC236}">
              <a16:creationId xmlns:a16="http://schemas.microsoft.com/office/drawing/2014/main" id="{CEB5EE85-1996-4C9E-BF7E-8D4A71E6D591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3" name="AutoShape 15">
          <a:extLst>
            <a:ext uri="{FF2B5EF4-FFF2-40B4-BE49-F238E27FC236}">
              <a16:creationId xmlns:a16="http://schemas.microsoft.com/office/drawing/2014/main" id="{9066E0B6-18F1-43AD-A4FD-9691DA71F4D8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4" name="AutoShape 16">
          <a:extLst>
            <a:ext uri="{FF2B5EF4-FFF2-40B4-BE49-F238E27FC236}">
              <a16:creationId xmlns:a16="http://schemas.microsoft.com/office/drawing/2014/main" id="{59FE37DC-4837-4AAB-8E34-32445B33D806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5" name="AutoShape 17">
          <a:extLst>
            <a:ext uri="{FF2B5EF4-FFF2-40B4-BE49-F238E27FC236}">
              <a16:creationId xmlns:a16="http://schemas.microsoft.com/office/drawing/2014/main" id="{CD91C274-0D00-4B9D-B6CB-F8EA350EF919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6" name="AutoShape 18">
          <a:extLst>
            <a:ext uri="{FF2B5EF4-FFF2-40B4-BE49-F238E27FC236}">
              <a16:creationId xmlns:a16="http://schemas.microsoft.com/office/drawing/2014/main" id="{545A1BDC-7998-470C-8B67-C92B1A4FAC0E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7" name="AutoShape 19">
          <a:extLst>
            <a:ext uri="{FF2B5EF4-FFF2-40B4-BE49-F238E27FC236}">
              <a16:creationId xmlns:a16="http://schemas.microsoft.com/office/drawing/2014/main" id="{1D5C544D-3639-4AED-BE3B-B61BEF44241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8" name="AutoShape 20">
          <a:extLst>
            <a:ext uri="{FF2B5EF4-FFF2-40B4-BE49-F238E27FC236}">
              <a16:creationId xmlns:a16="http://schemas.microsoft.com/office/drawing/2014/main" id="{079DA321-A858-4A83-BC22-898C9CE1CC6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69" name="AutoShape 21">
          <a:extLst>
            <a:ext uri="{FF2B5EF4-FFF2-40B4-BE49-F238E27FC236}">
              <a16:creationId xmlns:a16="http://schemas.microsoft.com/office/drawing/2014/main" id="{663A4B1C-264E-49F7-A7E9-B30E91463958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70" name="AutoShape 22">
          <a:extLst>
            <a:ext uri="{FF2B5EF4-FFF2-40B4-BE49-F238E27FC236}">
              <a16:creationId xmlns:a16="http://schemas.microsoft.com/office/drawing/2014/main" id="{F926CC9D-6E92-43EF-AD3E-A34A6AB972AD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71" name="AutoShape 23">
          <a:extLst>
            <a:ext uri="{FF2B5EF4-FFF2-40B4-BE49-F238E27FC236}">
              <a16:creationId xmlns:a16="http://schemas.microsoft.com/office/drawing/2014/main" id="{7C38515B-95DE-4EF3-8682-700D9EDAED85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72" name="AutoShape 24">
          <a:extLst>
            <a:ext uri="{FF2B5EF4-FFF2-40B4-BE49-F238E27FC236}">
              <a16:creationId xmlns:a16="http://schemas.microsoft.com/office/drawing/2014/main" id="{0686E43D-A389-4BE7-9B2B-B78DE6B87A8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32873" name="AutoShape 25">
          <a:extLst>
            <a:ext uri="{FF2B5EF4-FFF2-40B4-BE49-F238E27FC236}">
              <a16:creationId xmlns:a16="http://schemas.microsoft.com/office/drawing/2014/main" id="{AE789C95-3020-47B6-A194-656EEEE77CB9}"/>
            </a:ext>
          </a:extLst>
        </xdr:cNvPr>
        <xdr:cNvSpPr>
          <a:spLocks/>
        </xdr:cNvSpPr>
      </xdr:nvSpPr>
      <xdr:spPr bwMode="auto">
        <a:xfrm>
          <a:off x="0" y="3733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2874" name="AutoShape 26">
          <a:extLst>
            <a:ext uri="{FF2B5EF4-FFF2-40B4-BE49-F238E27FC236}">
              <a16:creationId xmlns:a16="http://schemas.microsoft.com/office/drawing/2014/main" id="{978CA43F-04C2-48FE-A56E-993EDA00AECC}"/>
            </a:ext>
          </a:extLst>
        </xdr:cNvPr>
        <xdr:cNvSpPr>
          <a:spLocks/>
        </xdr:cNvSpPr>
      </xdr:nvSpPr>
      <xdr:spPr bwMode="auto">
        <a:xfrm>
          <a:off x="0" y="3905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32875" name="AutoShape 27">
          <a:extLst>
            <a:ext uri="{FF2B5EF4-FFF2-40B4-BE49-F238E27FC236}">
              <a16:creationId xmlns:a16="http://schemas.microsoft.com/office/drawing/2014/main" id="{F9FEC479-8C1D-45C4-B6A9-915A1BDFD57D}"/>
            </a:ext>
          </a:extLst>
        </xdr:cNvPr>
        <xdr:cNvSpPr>
          <a:spLocks/>
        </xdr:cNvSpPr>
      </xdr:nvSpPr>
      <xdr:spPr bwMode="auto">
        <a:xfrm>
          <a:off x="0" y="4171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32876" name="AutoShape 28">
          <a:extLst>
            <a:ext uri="{FF2B5EF4-FFF2-40B4-BE49-F238E27FC236}">
              <a16:creationId xmlns:a16="http://schemas.microsoft.com/office/drawing/2014/main" id="{F4002565-AD48-43D7-B197-9F208DB3C5FC}"/>
            </a:ext>
          </a:extLst>
        </xdr:cNvPr>
        <xdr:cNvSpPr>
          <a:spLocks/>
        </xdr:cNvSpPr>
      </xdr:nvSpPr>
      <xdr:spPr bwMode="auto">
        <a:xfrm>
          <a:off x="0" y="4438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77" name="AutoShape 29">
          <a:extLst>
            <a:ext uri="{FF2B5EF4-FFF2-40B4-BE49-F238E27FC236}">
              <a16:creationId xmlns:a16="http://schemas.microsoft.com/office/drawing/2014/main" id="{F1CA687C-8E8F-498B-ABCB-B7545E3F27CF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78" name="AutoShape 30">
          <a:extLst>
            <a:ext uri="{FF2B5EF4-FFF2-40B4-BE49-F238E27FC236}">
              <a16:creationId xmlns:a16="http://schemas.microsoft.com/office/drawing/2014/main" id="{47F183F6-914E-40A8-AE0E-E1ED2AAC5924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79" name="AutoShape 31">
          <a:extLst>
            <a:ext uri="{FF2B5EF4-FFF2-40B4-BE49-F238E27FC236}">
              <a16:creationId xmlns:a16="http://schemas.microsoft.com/office/drawing/2014/main" id="{5CFAF4E1-005C-4BF1-AE06-EBDFAC889B77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80" name="AutoShape 32">
          <a:extLst>
            <a:ext uri="{FF2B5EF4-FFF2-40B4-BE49-F238E27FC236}">
              <a16:creationId xmlns:a16="http://schemas.microsoft.com/office/drawing/2014/main" id="{C5FC4BEB-A040-4E05-93E5-FC97D198B145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81" name="AutoShape 33">
          <a:extLst>
            <a:ext uri="{FF2B5EF4-FFF2-40B4-BE49-F238E27FC236}">
              <a16:creationId xmlns:a16="http://schemas.microsoft.com/office/drawing/2014/main" id="{D7E882E6-7D8B-423E-AA55-8FBDE8B3B478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82" name="AutoShape 34">
          <a:extLst>
            <a:ext uri="{FF2B5EF4-FFF2-40B4-BE49-F238E27FC236}">
              <a16:creationId xmlns:a16="http://schemas.microsoft.com/office/drawing/2014/main" id="{9E5A0BFC-C562-4D29-9FC9-14EFDEBF9B1F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83" name="AutoShape 35">
          <a:extLst>
            <a:ext uri="{FF2B5EF4-FFF2-40B4-BE49-F238E27FC236}">
              <a16:creationId xmlns:a16="http://schemas.microsoft.com/office/drawing/2014/main" id="{33DA72DE-D17F-483D-B500-658AA88889CE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32884" name="AutoShape 36">
          <a:extLst>
            <a:ext uri="{FF2B5EF4-FFF2-40B4-BE49-F238E27FC236}">
              <a16:creationId xmlns:a16="http://schemas.microsoft.com/office/drawing/2014/main" id="{E231F014-64CC-42CA-AEF7-1949787832A7}"/>
            </a:ext>
          </a:extLst>
        </xdr:cNvPr>
        <xdr:cNvSpPr>
          <a:spLocks/>
        </xdr:cNvSpPr>
      </xdr:nvSpPr>
      <xdr:spPr bwMode="auto">
        <a:xfrm>
          <a:off x="0" y="3733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2885" name="AutoShape 37">
          <a:extLst>
            <a:ext uri="{FF2B5EF4-FFF2-40B4-BE49-F238E27FC236}">
              <a16:creationId xmlns:a16="http://schemas.microsoft.com/office/drawing/2014/main" id="{3E13E478-7EC7-4B6D-83F8-0FF20046C1A9}"/>
            </a:ext>
          </a:extLst>
        </xdr:cNvPr>
        <xdr:cNvSpPr>
          <a:spLocks/>
        </xdr:cNvSpPr>
      </xdr:nvSpPr>
      <xdr:spPr bwMode="auto">
        <a:xfrm>
          <a:off x="0" y="3905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32886" name="AutoShape 38">
          <a:extLst>
            <a:ext uri="{FF2B5EF4-FFF2-40B4-BE49-F238E27FC236}">
              <a16:creationId xmlns:a16="http://schemas.microsoft.com/office/drawing/2014/main" id="{A80AD8CE-939B-4E44-8560-6FD2B0D502C6}"/>
            </a:ext>
          </a:extLst>
        </xdr:cNvPr>
        <xdr:cNvSpPr>
          <a:spLocks/>
        </xdr:cNvSpPr>
      </xdr:nvSpPr>
      <xdr:spPr bwMode="auto">
        <a:xfrm>
          <a:off x="0" y="4171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32887" name="AutoShape 39">
          <a:extLst>
            <a:ext uri="{FF2B5EF4-FFF2-40B4-BE49-F238E27FC236}">
              <a16:creationId xmlns:a16="http://schemas.microsoft.com/office/drawing/2014/main" id="{4E5C97BF-118A-4076-BFEC-ABBB9B1D2142}"/>
            </a:ext>
          </a:extLst>
        </xdr:cNvPr>
        <xdr:cNvSpPr>
          <a:spLocks/>
        </xdr:cNvSpPr>
      </xdr:nvSpPr>
      <xdr:spPr bwMode="auto">
        <a:xfrm>
          <a:off x="0" y="4438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76200</xdr:rowOff>
    </xdr:to>
    <xdr:sp macro="" textlink="">
      <xdr:nvSpPr>
        <xdr:cNvPr id="32888" name="AutoShape 40">
          <a:extLst>
            <a:ext uri="{FF2B5EF4-FFF2-40B4-BE49-F238E27FC236}">
              <a16:creationId xmlns:a16="http://schemas.microsoft.com/office/drawing/2014/main" id="{431C3B94-5239-4F7D-9148-F1077EC6AAA0}"/>
            </a:ext>
          </a:extLst>
        </xdr:cNvPr>
        <xdr:cNvSpPr>
          <a:spLocks/>
        </xdr:cNvSpPr>
      </xdr:nvSpPr>
      <xdr:spPr bwMode="auto">
        <a:xfrm>
          <a:off x="0" y="16573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32889" name="AutoShape 41">
          <a:extLst>
            <a:ext uri="{FF2B5EF4-FFF2-40B4-BE49-F238E27FC236}">
              <a16:creationId xmlns:a16="http://schemas.microsoft.com/office/drawing/2014/main" id="{14011278-4D16-47BF-A177-6F08C556234A}"/>
            </a:ext>
          </a:extLst>
        </xdr:cNvPr>
        <xdr:cNvSpPr>
          <a:spLocks/>
        </xdr:cNvSpPr>
      </xdr:nvSpPr>
      <xdr:spPr bwMode="auto">
        <a:xfrm>
          <a:off x="0" y="1828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76200</xdr:rowOff>
    </xdr:to>
    <xdr:sp macro="" textlink="">
      <xdr:nvSpPr>
        <xdr:cNvPr id="32890" name="AutoShape 42">
          <a:extLst>
            <a:ext uri="{FF2B5EF4-FFF2-40B4-BE49-F238E27FC236}">
              <a16:creationId xmlns:a16="http://schemas.microsoft.com/office/drawing/2014/main" id="{8B2FE766-18CA-4F3A-A527-72EFE5CC3CE0}"/>
            </a:ext>
          </a:extLst>
        </xdr:cNvPr>
        <xdr:cNvSpPr>
          <a:spLocks/>
        </xdr:cNvSpPr>
      </xdr:nvSpPr>
      <xdr:spPr bwMode="auto">
        <a:xfrm>
          <a:off x="0" y="21907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32891" name="AutoShape 43">
          <a:extLst>
            <a:ext uri="{FF2B5EF4-FFF2-40B4-BE49-F238E27FC236}">
              <a16:creationId xmlns:a16="http://schemas.microsoft.com/office/drawing/2014/main" id="{EFB4443F-138F-4E8D-B44B-1A056B930074}"/>
            </a:ext>
          </a:extLst>
        </xdr:cNvPr>
        <xdr:cNvSpPr>
          <a:spLocks/>
        </xdr:cNvSpPr>
      </xdr:nvSpPr>
      <xdr:spPr bwMode="auto">
        <a:xfrm>
          <a:off x="0" y="24955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76200</xdr:rowOff>
    </xdr:to>
    <xdr:sp macro="" textlink="">
      <xdr:nvSpPr>
        <xdr:cNvPr id="32892" name="AutoShape 44">
          <a:extLst>
            <a:ext uri="{FF2B5EF4-FFF2-40B4-BE49-F238E27FC236}">
              <a16:creationId xmlns:a16="http://schemas.microsoft.com/office/drawing/2014/main" id="{F0A7869E-721E-47FD-AE9B-34C476E21795}"/>
            </a:ext>
          </a:extLst>
        </xdr:cNvPr>
        <xdr:cNvSpPr>
          <a:spLocks/>
        </xdr:cNvSpPr>
      </xdr:nvSpPr>
      <xdr:spPr bwMode="auto">
        <a:xfrm>
          <a:off x="0" y="16573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32893" name="AutoShape 45">
          <a:extLst>
            <a:ext uri="{FF2B5EF4-FFF2-40B4-BE49-F238E27FC236}">
              <a16:creationId xmlns:a16="http://schemas.microsoft.com/office/drawing/2014/main" id="{734037BC-0BE0-4E9F-A29F-4BA96666A44A}"/>
            </a:ext>
          </a:extLst>
        </xdr:cNvPr>
        <xdr:cNvSpPr>
          <a:spLocks/>
        </xdr:cNvSpPr>
      </xdr:nvSpPr>
      <xdr:spPr bwMode="auto">
        <a:xfrm>
          <a:off x="0" y="1828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76200</xdr:rowOff>
    </xdr:to>
    <xdr:sp macro="" textlink="">
      <xdr:nvSpPr>
        <xdr:cNvPr id="32894" name="AutoShape 46">
          <a:extLst>
            <a:ext uri="{FF2B5EF4-FFF2-40B4-BE49-F238E27FC236}">
              <a16:creationId xmlns:a16="http://schemas.microsoft.com/office/drawing/2014/main" id="{C1B2B5FF-48EB-4172-AA3C-9F0D2A620C92}"/>
            </a:ext>
          </a:extLst>
        </xdr:cNvPr>
        <xdr:cNvSpPr>
          <a:spLocks/>
        </xdr:cNvSpPr>
      </xdr:nvSpPr>
      <xdr:spPr bwMode="auto">
        <a:xfrm>
          <a:off x="0" y="21907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32895" name="AutoShape 47">
          <a:extLst>
            <a:ext uri="{FF2B5EF4-FFF2-40B4-BE49-F238E27FC236}">
              <a16:creationId xmlns:a16="http://schemas.microsoft.com/office/drawing/2014/main" id="{7A601E58-DF9B-46DE-963F-63E801B70540}"/>
            </a:ext>
          </a:extLst>
        </xdr:cNvPr>
        <xdr:cNvSpPr>
          <a:spLocks/>
        </xdr:cNvSpPr>
      </xdr:nvSpPr>
      <xdr:spPr bwMode="auto">
        <a:xfrm>
          <a:off x="0" y="24955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2896" name="AutoShape 48">
          <a:extLst>
            <a:ext uri="{FF2B5EF4-FFF2-40B4-BE49-F238E27FC236}">
              <a16:creationId xmlns:a16="http://schemas.microsoft.com/office/drawing/2014/main" id="{C6F65E04-B304-4278-9EF8-3C5A8FCC6516}"/>
            </a:ext>
          </a:extLst>
        </xdr:cNvPr>
        <xdr:cNvSpPr>
          <a:spLocks/>
        </xdr:cNvSpPr>
      </xdr:nvSpPr>
      <xdr:spPr bwMode="auto">
        <a:xfrm>
          <a:off x="0" y="1276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97" name="AutoShape 49">
          <a:extLst>
            <a:ext uri="{FF2B5EF4-FFF2-40B4-BE49-F238E27FC236}">
              <a16:creationId xmlns:a16="http://schemas.microsoft.com/office/drawing/2014/main" id="{D05CB761-F120-44AE-A43C-93CEC5E8D144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98" name="AutoShape 50">
          <a:extLst>
            <a:ext uri="{FF2B5EF4-FFF2-40B4-BE49-F238E27FC236}">
              <a16:creationId xmlns:a16="http://schemas.microsoft.com/office/drawing/2014/main" id="{C11DAE37-2DD8-4A5D-863A-A0B751B80C81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899" name="AutoShape 51">
          <a:extLst>
            <a:ext uri="{FF2B5EF4-FFF2-40B4-BE49-F238E27FC236}">
              <a16:creationId xmlns:a16="http://schemas.microsoft.com/office/drawing/2014/main" id="{A83F4BFD-D4BD-4BED-9E63-69DDDF9FC6AD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900" name="AutoShape 52">
          <a:extLst>
            <a:ext uri="{FF2B5EF4-FFF2-40B4-BE49-F238E27FC236}">
              <a16:creationId xmlns:a16="http://schemas.microsoft.com/office/drawing/2014/main" id="{CBE21A66-8287-4AC1-B5F2-BEE2697D5A21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901" name="AutoShape 53">
          <a:extLst>
            <a:ext uri="{FF2B5EF4-FFF2-40B4-BE49-F238E27FC236}">
              <a16:creationId xmlns:a16="http://schemas.microsoft.com/office/drawing/2014/main" id="{C5399C14-9CEC-44BD-9E5F-795C4622D444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902" name="AutoShape 54">
          <a:extLst>
            <a:ext uri="{FF2B5EF4-FFF2-40B4-BE49-F238E27FC236}">
              <a16:creationId xmlns:a16="http://schemas.microsoft.com/office/drawing/2014/main" id="{55465BEF-2DDA-4CD9-9D99-8C6192B12BD1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903" name="AutoShape 55">
          <a:extLst>
            <a:ext uri="{FF2B5EF4-FFF2-40B4-BE49-F238E27FC236}">
              <a16:creationId xmlns:a16="http://schemas.microsoft.com/office/drawing/2014/main" id="{88796C17-FC1C-487F-8F27-BEB9B96129D4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2904" name="AutoShape 56">
          <a:extLst>
            <a:ext uri="{FF2B5EF4-FFF2-40B4-BE49-F238E27FC236}">
              <a16:creationId xmlns:a16="http://schemas.microsoft.com/office/drawing/2014/main" id="{F1B69870-DA12-4499-968A-0B826FB1353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10</xdr:row>
      <xdr:rowOff>0</xdr:rowOff>
    </xdr:to>
    <xdr:sp macro="" textlink="">
      <xdr:nvSpPr>
        <xdr:cNvPr id="32905" name="AutoShape 57">
          <a:extLst>
            <a:ext uri="{FF2B5EF4-FFF2-40B4-BE49-F238E27FC236}">
              <a16:creationId xmlns:a16="http://schemas.microsoft.com/office/drawing/2014/main" id="{D28687A0-B795-41E3-8CFD-1213D187F815}"/>
            </a:ext>
          </a:extLst>
        </xdr:cNvPr>
        <xdr:cNvSpPr>
          <a:spLocks/>
        </xdr:cNvSpPr>
      </xdr:nvSpPr>
      <xdr:spPr bwMode="auto">
        <a:xfrm>
          <a:off x="0" y="1304925"/>
          <a:ext cx="0" cy="2762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104775</xdr:rowOff>
    </xdr:to>
    <xdr:sp macro="" textlink="">
      <xdr:nvSpPr>
        <xdr:cNvPr id="32906" name="AutoShape 58">
          <a:extLst>
            <a:ext uri="{FF2B5EF4-FFF2-40B4-BE49-F238E27FC236}">
              <a16:creationId xmlns:a16="http://schemas.microsoft.com/office/drawing/2014/main" id="{1C6D1AA2-95DC-4261-999B-E01C447D66A7}"/>
            </a:ext>
          </a:extLst>
        </xdr:cNvPr>
        <xdr:cNvSpPr>
          <a:spLocks/>
        </xdr:cNvSpPr>
      </xdr:nvSpPr>
      <xdr:spPr bwMode="auto">
        <a:xfrm>
          <a:off x="0" y="16573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32907" name="AutoShape 59">
          <a:extLst>
            <a:ext uri="{FF2B5EF4-FFF2-40B4-BE49-F238E27FC236}">
              <a16:creationId xmlns:a16="http://schemas.microsoft.com/office/drawing/2014/main" id="{D5C4DF6F-DEB7-46D0-B268-206F2D7C9949}"/>
            </a:ext>
          </a:extLst>
        </xdr:cNvPr>
        <xdr:cNvSpPr>
          <a:spLocks/>
        </xdr:cNvSpPr>
      </xdr:nvSpPr>
      <xdr:spPr bwMode="auto">
        <a:xfrm>
          <a:off x="0" y="1819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0</xdr:rowOff>
    </xdr:to>
    <xdr:sp macro="" textlink="">
      <xdr:nvSpPr>
        <xdr:cNvPr id="32908" name="AutoShape 60">
          <a:extLst>
            <a:ext uri="{FF2B5EF4-FFF2-40B4-BE49-F238E27FC236}">
              <a16:creationId xmlns:a16="http://schemas.microsoft.com/office/drawing/2014/main" id="{2177F785-5615-49D8-A695-821C6AA15675}"/>
            </a:ext>
          </a:extLst>
        </xdr:cNvPr>
        <xdr:cNvSpPr>
          <a:spLocks/>
        </xdr:cNvSpPr>
      </xdr:nvSpPr>
      <xdr:spPr bwMode="auto">
        <a:xfrm>
          <a:off x="0" y="20859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2909" name="AutoShape 61">
          <a:extLst>
            <a:ext uri="{FF2B5EF4-FFF2-40B4-BE49-F238E27FC236}">
              <a16:creationId xmlns:a16="http://schemas.microsoft.com/office/drawing/2014/main" id="{1C420EB1-859C-44B0-8D98-2DDE40EEB111}"/>
            </a:ext>
          </a:extLst>
        </xdr:cNvPr>
        <xdr:cNvSpPr>
          <a:spLocks/>
        </xdr:cNvSpPr>
      </xdr:nvSpPr>
      <xdr:spPr bwMode="auto">
        <a:xfrm>
          <a:off x="0" y="2219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2910" name="AutoShape 62">
          <a:extLst>
            <a:ext uri="{FF2B5EF4-FFF2-40B4-BE49-F238E27FC236}">
              <a16:creationId xmlns:a16="http://schemas.microsoft.com/office/drawing/2014/main" id="{214F0443-5042-4C1E-872C-0428B6C10F6E}"/>
            </a:ext>
          </a:extLst>
        </xdr:cNvPr>
        <xdr:cNvSpPr>
          <a:spLocks/>
        </xdr:cNvSpPr>
      </xdr:nvSpPr>
      <xdr:spPr bwMode="auto">
        <a:xfrm>
          <a:off x="0" y="2486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32911" name="AutoShape 63">
          <a:extLst>
            <a:ext uri="{FF2B5EF4-FFF2-40B4-BE49-F238E27FC236}">
              <a16:creationId xmlns:a16="http://schemas.microsoft.com/office/drawing/2014/main" id="{8675018D-D5CD-4609-95DF-A5966099F6F6}"/>
            </a:ext>
          </a:extLst>
        </xdr:cNvPr>
        <xdr:cNvSpPr>
          <a:spLocks/>
        </xdr:cNvSpPr>
      </xdr:nvSpPr>
      <xdr:spPr bwMode="auto">
        <a:xfrm>
          <a:off x="0" y="27527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2912" name="AutoShape 64">
          <a:extLst>
            <a:ext uri="{FF2B5EF4-FFF2-40B4-BE49-F238E27FC236}">
              <a16:creationId xmlns:a16="http://schemas.microsoft.com/office/drawing/2014/main" id="{1195C8E6-706A-4BFD-B794-DC85F2FA4267}"/>
            </a:ext>
          </a:extLst>
        </xdr:cNvPr>
        <xdr:cNvSpPr>
          <a:spLocks/>
        </xdr:cNvSpPr>
      </xdr:nvSpPr>
      <xdr:spPr bwMode="auto">
        <a:xfrm>
          <a:off x="0" y="3095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32913" name="AutoShape 65">
          <a:extLst>
            <a:ext uri="{FF2B5EF4-FFF2-40B4-BE49-F238E27FC236}">
              <a16:creationId xmlns:a16="http://schemas.microsoft.com/office/drawing/2014/main" id="{BFDD0E23-3BDF-4367-AA63-C194DB0C2178}"/>
            </a:ext>
          </a:extLst>
        </xdr:cNvPr>
        <xdr:cNvSpPr>
          <a:spLocks/>
        </xdr:cNvSpPr>
      </xdr:nvSpPr>
      <xdr:spPr bwMode="auto">
        <a:xfrm>
          <a:off x="0" y="3362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10</xdr:row>
      <xdr:rowOff>0</xdr:rowOff>
    </xdr:to>
    <xdr:sp macro="" textlink="">
      <xdr:nvSpPr>
        <xdr:cNvPr id="32914" name="AutoShape 66">
          <a:extLst>
            <a:ext uri="{FF2B5EF4-FFF2-40B4-BE49-F238E27FC236}">
              <a16:creationId xmlns:a16="http://schemas.microsoft.com/office/drawing/2014/main" id="{F8BDD1A2-82F6-4CA5-91A1-A93A6914DDE8}"/>
            </a:ext>
          </a:extLst>
        </xdr:cNvPr>
        <xdr:cNvSpPr>
          <a:spLocks/>
        </xdr:cNvSpPr>
      </xdr:nvSpPr>
      <xdr:spPr bwMode="auto">
        <a:xfrm>
          <a:off x="0" y="1304925"/>
          <a:ext cx="0" cy="2762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104775</xdr:rowOff>
    </xdr:to>
    <xdr:sp macro="" textlink="">
      <xdr:nvSpPr>
        <xdr:cNvPr id="32915" name="AutoShape 67">
          <a:extLst>
            <a:ext uri="{FF2B5EF4-FFF2-40B4-BE49-F238E27FC236}">
              <a16:creationId xmlns:a16="http://schemas.microsoft.com/office/drawing/2014/main" id="{6797DE20-EF93-4B24-ADC0-84BE5652D220}"/>
            </a:ext>
          </a:extLst>
        </xdr:cNvPr>
        <xdr:cNvSpPr>
          <a:spLocks/>
        </xdr:cNvSpPr>
      </xdr:nvSpPr>
      <xdr:spPr bwMode="auto">
        <a:xfrm>
          <a:off x="0" y="16573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32916" name="AutoShape 68">
          <a:extLst>
            <a:ext uri="{FF2B5EF4-FFF2-40B4-BE49-F238E27FC236}">
              <a16:creationId xmlns:a16="http://schemas.microsoft.com/office/drawing/2014/main" id="{294A3B0E-89CC-405C-A8BC-A2966B1E1470}"/>
            </a:ext>
          </a:extLst>
        </xdr:cNvPr>
        <xdr:cNvSpPr>
          <a:spLocks/>
        </xdr:cNvSpPr>
      </xdr:nvSpPr>
      <xdr:spPr bwMode="auto">
        <a:xfrm>
          <a:off x="0" y="1819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0</xdr:rowOff>
    </xdr:to>
    <xdr:sp macro="" textlink="">
      <xdr:nvSpPr>
        <xdr:cNvPr id="32917" name="AutoShape 69">
          <a:extLst>
            <a:ext uri="{FF2B5EF4-FFF2-40B4-BE49-F238E27FC236}">
              <a16:creationId xmlns:a16="http://schemas.microsoft.com/office/drawing/2014/main" id="{9EE73700-B9C7-41DA-A775-81F006517058}"/>
            </a:ext>
          </a:extLst>
        </xdr:cNvPr>
        <xdr:cNvSpPr>
          <a:spLocks/>
        </xdr:cNvSpPr>
      </xdr:nvSpPr>
      <xdr:spPr bwMode="auto">
        <a:xfrm>
          <a:off x="0" y="20859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2918" name="AutoShape 70">
          <a:extLst>
            <a:ext uri="{FF2B5EF4-FFF2-40B4-BE49-F238E27FC236}">
              <a16:creationId xmlns:a16="http://schemas.microsoft.com/office/drawing/2014/main" id="{FE7D1BE1-154C-42A7-8DC6-5A9CDA421395}"/>
            </a:ext>
          </a:extLst>
        </xdr:cNvPr>
        <xdr:cNvSpPr>
          <a:spLocks/>
        </xdr:cNvSpPr>
      </xdr:nvSpPr>
      <xdr:spPr bwMode="auto">
        <a:xfrm>
          <a:off x="0" y="2219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2919" name="AutoShape 71">
          <a:extLst>
            <a:ext uri="{FF2B5EF4-FFF2-40B4-BE49-F238E27FC236}">
              <a16:creationId xmlns:a16="http://schemas.microsoft.com/office/drawing/2014/main" id="{8902D1A3-F312-4BE4-97F9-F4BA5C75D7E1}"/>
            </a:ext>
          </a:extLst>
        </xdr:cNvPr>
        <xdr:cNvSpPr>
          <a:spLocks/>
        </xdr:cNvSpPr>
      </xdr:nvSpPr>
      <xdr:spPr bwMode="auto">
        <a:xfrm>
          <a:off x="0" y="2486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32920" name="AutoShape 72">
          <a:extLst>
            <a:ext uri="{FF2B5EF4-FFF2-40B4-BE49-F238E27FC236}">
              <a16:creationId xmlns:a16="http://schemas.microsoft.com/office/drawing/2014/main" id="{35360558-54CE-41EF-9E7B-23EFA48632F3}"/>
            </a:ext>
          </a:extLst>
        </xdr:cNvPr>
        <xdr:cNvSpPr>
          <a:spLocks/>
        </xdr:cNvSpPr>
      </xdr:nvSpPr>
      <xdr:spPr bwMode="auto">
        <a:xfrm>
          <a:off x="0" y="27527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2921" name="AutoShape 73">
          <a:extLst>
            <a:ext uri="{FF2B5EF4-FFF2-40B4-BE49-F238E27FC236}">
              <a16:creationId xmlns:a16="http://schemas.microsoft.com/office/drawing/2014/main" id="{D41119A3-385D-4A57-A099-B186E633D788}"/>
            </a:ext>
          </a:extLst>
        </xdr:cNvPr>
        <xdr:cNvSpPr>
          <a:spLocks/>
        </xdr:cNvSpPr>
      </xdr:nvSpPr>
      <xdr:spPr bwMode="auto">
        <a:xfrm>
          <a:off x="0" y="3095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32922" name="AutoShape 74">
          <a:extLst>
            <a:ext uri="{FF2B5EF4-FFF2-40B4-BE49-F238E27FC236}">
              <a16:creationId xmlns:a16="http://schemas.microsoft.com/office/drawing/2014/main" id="{8EE8D82E-8E73-4206-9E96-B508A58E763D}"/>
            </a:ext>
          </a:extLst>
        </xdr:cNvPr>
        <xdr:cNvSpPr>
          <a:spLocks/>
        </xdr:cNvSpPr>
      </xdr:nvSpPr>
      <xdr:spPr bwMode="auto">
        <a:xfrm>
          <a:off x="0" y="3362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32923" name="AutoShape 75">
          <a:extLst>
            <a:ext uri="{FF2B5EF4-FFF2-40B4-BE49-F238E27FC236}">
              <a16:creationId xmlns:a16="http://schemas.microsoft.com/office/drawing/2014/main" id="{82D60C0F-D561-4796-B90B-ADE19F250BBE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32924" name="AutoShape 76">
          <a:extLst>
            <a:ext uri="{FF2B5EF4-FFF2-40B4-BE49-F238E27FC236}">
              <a16:creationId xmlns:a16="http://schemas.microsoft.com/office/drawing/2014/main" id="{B8AB126B-49F4-44C5-80BF-C568907F4190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32925" name="AutoShape 77">
          <a:extLst>
            <a:ext uri="{FF2B5EF4-FFF2-40B4-BE49-F238E27FC236}">
              <a16:creationId xmlns:a16="http://schemas.microsoft.com/office/drawing/2014/main" id="{5CC618C6-36DD-48E0-8774-FC041299F107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32926" name="AutoShape 78">
          <a:extLst>
            <a:ext uri="{FF2B5EF4-FFF2-40B4-BE49-F238E27FC236}">
              <a16:creationId xmlns:a16="http://schemas.microsoft.com/office/drawing/2014/main" id="{C88DD7F3-241B-456C-A16A-D9E8405A6BC1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22</xdr:row>
      <xdr:rowOff>38100</xdr:rowOff>
    </xdr:from>
    <xdr:to>
      <xdr:col>1</xdr:col>
      <xdr:colOff>95250</xdr:colOff>
      <xdr:row>23</xdr:row>
      <xdr:rowOff>114300</xdr:rowOff>
    </xdr:to>
    <xdr:sp macro="" textlink="">
      <xdr:nvSpPr>
        <xdr:cNvPr id="32927" name="AutoShape 79">
          <a:extLst>
            <a:ext uri="{FF2B5EF4-FFF2-40B4-BE49-F238E27FC236}">
              <a16:creationId xmlns:a16="http://schemas.microsoft.com/office/drawing/2014/main" id="{A1B88156-54EB-4AAC-B90C-6AD118C54F74}"/>
            </a:ext>
          </a:extLst>
        </xdr:cNvPr>
        <xdr:cNvSpPr>
          <a:spLocks/>
        </xdr:cNvSpPr>
      </xdr:nvSpPr>
      <xdr:spPr bwMode="auto">
        <a:xfrm>
          <a:off x="790575" y="3105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11</xdr:row>
      <xdr:rowOff>38100</xdr:rowOff>
    </xdr:from>
    <xdr:to>
      <xdr:col>1</xdr:col>
      <xdr:colOff>95250</xdr:colOff>
      <xdr:row>12</xdr:row>
      <xdr:rowOff>114300</xdr:rowOff>
    </xdr:to>
    <xdr:sp macro="" textlink="">
      <xdr:nvSpPr>
        <xdr:cNvPr id="32928" name="AutoShape 80">
          <a:extLst>
            <a:ext uri="{FF2B5EF4-FFF2-40B4-BE49-F238E27FC236}">
              <a16:creationId xmlns:a16="http://schemas.microsoft.com/office/drawing/2014/main" id="{EBB155AF-9F41-404A-9EF8-4C4F5795C11E}"/>
            </a:ext>
          </a:extLst>
        </xdr:cNvPr>
        <xdr:cNvSpPr>
          <a:spLocks/>
        </xdr:cNvSpPr>
      </xdr:nvSpPr>
      <xdr:spPr bwMode="auto">
        <a:xfrm>
          <a:off x="790575" y="1695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13</xdr:row>
      <xdr:rowOff>38100</xdr:rowOff>
    </xdr:from>
    <xdr:to>
      <xdr:col>1</xdr:col>
      <xdr:colOff>95250</xdr:colOff>
      <xdr:row>14</xdr:row>
      <xdr:rowOff>114300</xdr:rowOff>
    </xdr:to>
    <xdr:sp macro="" textlink="">
      <xdr:nvSpPr>
        <xdr:cNvPr id="32929" name="AutoShape 81">
          <a:extLst>
            <a:ext uri="{FF2B5EF4-FFF2-40B4-BE49-F238E27FC236}">
              <a16:creationId xmlns:a16="http://schemas.microsoft.com/office/drawing/2014/main" id="{5C7382C5-D920-42C0-A0F9-E19029525403}"/>
            </a:ext>
          </a:extLst>
        </xdr:cNvPr>
        <xdr:cNvSpPr>
          <a:spLocks/>
        </xdr:cNvSpPr>
      </xdr:nvSpPr>
      <xdr:spPr bwMode="auto">
        <a:xfrm>
          <a:off x="790575" y="1962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15</xdr:row>
      <xdr:rowOff>38100</xdr:rowOff>
    </xdr:from>
    <xdr:to>
      <xdr:col>1</xdr:col>
      <xdr:colOff>95250</xdr:colOff>
      <xdr:row>16</xdr:row>
      <xdr:rowOff>114300</xdr:rowOff>
    </xdr:to>
    <xdr:sp macro="" textlink="">
      <xdr:nvSpPr>
        <xdr:cNvPr id="32930" name="AutoShape 82">
          <a:extLst>
            <a:ext uri="{FF2B5EF4-FFF2-40B4-BE49-F238E27FC236}">
              <a16:creationId xmlns:a16="http://schemas.microsoft.com/office/drawing/2014/main" id="{7523EF5A-358B-4460-B964-701B6A43D910}"/>
            </a:ext>
          </a:extLst>
        </xdr:cNvPr>
        <xdr:cNvSpPr>
          <a:spLocks/>
        </xdr:cNvSpPr>
      </xdr:nvSpPr>
      <xdr:spPr bwMode="auto">
        <a:xfrm>
          <a:off x="790575" y="2228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38100</xdr:rowOff>
    </xdr:from>
    <xdr:to>
      <xdr:col>1</xdr:col>
      <xdr:colOff>95250</xdr:colOff>
      <xdr:row>18</xdr:row>
      <xdr:rowOff>114300</xdr:rowOff>
    </xdr:to>
    <xdr:sp macro="" textlink="">
      <xdr:nvSpPr>
        <xdr:cNvPr id="32931" name="AutoShape 83">
          <a:extLst>
            <a:ext uri="{FF2B5EF4-FFF2-40B4-BE49-F238E27FC236}">
              <a16:creationId xmlns:a16="http://schemas.microsoft.com/office/drawing/2014/main" id="{292E796C-A738-4D2B-9008-1FC619AC3A6B}"/>
            </a:ext>
          </a:extLst>
        </xdr:cNvPr>
        <xdr:cNvSpPr>
          <a:spLocks/>
        </xdr:cNvSpPr>
      </xdr:nvSpPr>
      <xdr:spPr bwMode="auto">
        <a:xfrm>
          <a:off x="790575" y="2495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95250</xdr:colOff>
      <xdr:row>20</xdr:row>
      <xdr:rowOff>114300</xdr:rowOff>
    </xdr:to>
    <xdr:sp macro="" textlink="">
      <xdr:nvSpPr>
        <xdr:cNvPr id="32932" name="AutoShape 84">
          <a:extLst>
            <a:ext uri="{FF2B5EF4-FFF2-40B4-BE49-F238E27FC236}">
              <a16:creationId xmlns:a16="http://schemas.microsoft.com/office/drawing/2014/main" id="{90ACFDEA-BFB8-44F8-AF0A-2243CF3629F7}"/>
            </a:ext>
          </a:extLst>
        </xdr:cNvPr>
        <xdr:cNvSpPr>
          <a:spLocks/>
        </xdr:cNvSpPr>
      </xdr:nvSpPr>
      <xdr:spPr bwMode="auto">
        <a:xfrm>
          <a:off x="790575" y="27622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24</xdr:row>
      <xdr:rowOff>38100</xdr:rowOff>
    </xdr:from>
    <xdr:to>
      <xdr:col>1</xdr:col>
      <xdr:colOff>95250</xdr:colOff>
      <xdr:row>25</xdr:row>
      <xdr:rowOff>114300</xdr:rowOff>
    </xdr:to>
    <xdr:sp macro="" textlink="">
      <xdr:nvSpPr>
        <xdr:cNvPr id="32933" name="AutoShape 85">
          <a:extLst>
            <a:ext uri="{FF2B5EF4-FFF2-40B4-BE49-F238E27FC236}">
              <a16:creationId xmlns:a16="http://schemas.microsoft.com/office/drawing/2014/main" id="{0EBA8FB4-7A71-4EE1-96CB-0D1F24F55BFF}"/>
            </a:ext>
          </a:extLst>
        </xdr:cNvPr>
        <xdr:cNvSpPr>
          <a:spLocks/>
        </xdr:cNvSpPr>
      </xdr:nvSpPr>
      <xdr:spPr bwMode="auto">
        <a:xfrm>
          <a:off x="790575" y="3371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26</xdr:row>
      <xdr:rowOff>38100</xdr:rowOff>
    </xdr:from>
    <xdr:to>
      <xdr:col>1</xdr:col>
      <xdr:colOff>95250</xdr:colOff>
      <xdr:row>27</xdr:row>
      <xdr:rowOff>114300</xdr:rowOff>
    </xdr:to>
    <xdr:sp macro="" textlink="">
      <xdr:nvSpPr>
        <xdr:cNvPr id="32934" name="AutoShape 86">
          <a:extLst>
            <a:ext uri="{FF2B5EF4-FFF2-40B4-BE49-F238E27FC236}">
              <a16:creationId xmlns:a16="http://schemas.microsoft.com/office/drawing/2014/main" id="{999A51F2-32C8-4CD6-A689-A876B5E80F3F}"/>
            </a:ext>
          </a:extLst>
        </xdr:cNvPr>
        <xdr:cNvSpPr>
          <a:spLocks/>
        </xdr:cNvSpPr>
      </xdr:nvSpPr>
      <xdr:spPr bwMode="auto">
        <a:xfrm>
          <a:off x="790575" y="3638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28</xdr:row>
      <xdr:rowOff>38100</xdr:rowOff>
    </xdr:from>
    <xdr:to>
      <xdr:col>1</xdr:col>
      <xdr:colOff>95250</xdr:colOff>
      <xdr:row>29</xdr:row>
      <xdr:rowOff>114300</xdr:rowOff>
    </xdr:to>
    <xdr:sp macro="" textlink="">
      <xdr:nvSpPr>
        <xdr:cNvPr id="32935" name="AutoShape 87">
          <a:extLst>
            <a:ext uri="{FF2B5EF4-FFF2-40B4-BE49-F238E27FC236}">
              <a16:creationId xmlns:a16="http://schemas.microsoft.com/office/drawing/2014/main" id="{926E425A-AFD2-4DD0-BB2E-0A51CC51BCAA}"/>
            </a:ext>
          </a:extLst>
        </xdr:cNvPr>
        <xdr:cNvSpPr>
          <a:spLocks/>
        </xdr:cNvSpPr>
      </xdr:nvSpPr>
      <xdr:spPr bwMode="auto">
        <a:xfrm>
          <a:off x="790575" y="39052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30</xdr:row>
      <xdr:rowOff>38100</xdr:rowOff>
    </xdr:from>
    <xdr:to>
      <xdr:col>1</xdr:col>
      <xdr:colOff>95250</xdr:colOff>
      <xdr:row>31</xdr:row>
      <xdr:rowOff>114300</xdr:rowOff>
    </xdr:to>
    <xdr:sp macro="" textlink="">
      <xdr:nvSpPr>
        <xdr:cNvPr id="32936" name="AutoShape 88">
          <a:extLst>
            <a:ext uri="{FF2B5EF4-FFF2-40B4-BE49-F238E27FC236}">
              <a16:creationId xmlns:a16="http://schemas.microsoft.com/office/drawing/2014/main" id="{FEBFD6E7-D8F1-46B3-94D2-7575DD3C1A10}"/>
            </a:ext>
          </a:extLst>
        </xdr:cNvPr>
        <xdr:cNvSpPr>
          <a:spLocks/>
        </xdr:cNvSpPr>
      </xdr:nvSpPr>
      <xdr:spPr bwMode="auto">
        <a:xfrm>
          <a:off x="790575" y="41719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32</xdr:row>
      <xdr:rowOff>38100</xdr:rowOff>
    </xdr:from>
    <xdr:to>
      <xdr:col>1</xdr:col>
      <xdr:colOff>95250</xdr:colOff>
      <xdr:row>33</xdr:row>
      <xdr:rowOff>114300</xdr:rowOff>
    </xdr:to>
    <xdr:sp macro="" textlink="">
      <xdr:nvSpPr>
        <xdr:cNvPr id="32937" name="AutoShape 89">
          <a:extLst>
            <a:ext uri="{FF2B5EF4-FFF2-40B4-BE49-F238E27FC236}">
              <a16:creationId xmlns:a16="http://schemas.microsoft.com/office/drawing/2014/main" id="{E3A0EF03-0452-4617-957C-2477DB473F50}"/>
            </a:ext>
          </a:extLst>
        </xdr:cNvPr>
        <xdr:cNvSpPr>
          <a:spLocks/>
        </xdr:cNvSpPr>
      </xdr:nvSpPr>
      <xdr:spPr bwMode="auto">
        <a:xfrm>
          <a:off x="790575" y="44386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34</xdr:row>
      <xdr:rowOff>38100</xdr:rowOff>
    </xdr:from>
    <xdr:to>
      <xdr:col>1</xdr:col>
      <xdr:colOff>95250</xdr:colOff>
      <xdr:row>35</xdr:row>
      <xdr:rowOff>114300</xdr:rowOff>
    </xdr:to>
    <xdr:sp macro="" textlink="">
      <xdr:nvSpPr>
        <xdr:cNvPr id="32938" name="AutoShape 90">
          <a:extLst>
            <a:ext uri="{FF2B5EF4-FFF2-40B4-BE49-F238E27FC236}">
              <a16:creationId xmlns:a16="http://schemas.microsoft.com/office/drawing/2014/main" id="{19AD64C2-C4D9-4DD2-97A3-5914BA46B012}"/>
            </a:ext>
          </a:extLst>
        </xdr:cNvPr>
        <xdr:cNvSpPr>
          <a:spLocks/>
        </xdr:cNvSpPr>
      </xdr:nvSpPr>
      <xdr:spPr bwMode="auto">
        <a:xfrm>
          <a:off x="790575" y="47053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36</xdr:row>
      <xdr:rowOff>38100</xdr:rowOff>
    </xdr:from>
    <xdr:to>
      <xdr:col>1</xdr:col>
      <xdr:colOff>95250</xdr:colOff>
      <xdr:row>37</xdr:row>
      <xdr:rowOff>114300</xdr:rowOff>
    </xdr:to>
    <xdr:sp macro="" textlink="">
      <xdr:nvSpPr>
        <xdr:cNvPr id="32939" name="AutoShape 91">
          <a:extLst>
            <a:ext uri="{FF2B5EF4-FFF2-40B4-BE49-F238E27FC236}">
              <a16:creationId xmlns:a16="http://schemas.microsoft.com/office/drawing/2014/main" id="{112D3987-11AB-4589-9F08-DD8BCB70D9C7}"/>
            </a:ext>
          </a:extLst>
        </xdr:cNvPr>
        <xdr:cNvSpPr>
          <a:spLocks/>
        </xdr:cNvSpPr>
      </xdr:nvSpPr>
      <xdr:spPr bwMode="auto">
        <a:xfrm>
          <a:off x="790575" y="49720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95250</xdr:colOff>
      <xdr:row>39</xdr:row>
      <xdr:rowOff>114300</xdr:rowOff>
    </xdr:to>
    <xdr:sp macro="" textlink="">
      <xdr:nvSpPr>
        <xdr:cNvPr id="32940" name="AutoShape 92">
          <a:extLst>
            <a:ext uri="{FF2B5EF4-FFF2-40B4-BE49-F238E27FC236}">
              <a16:creationId xmlns:a16="http://schemas.microsoft.com/office/drawing/2014/main" id="{66CBABB1-D059-4B7E-A189-3042AB74BC26}"/>
            </a:ext>
          </a:extLst>
        </xdr:cNvPr>
        <xdr:cNvSpPr>
          <a:spLocks/>
        </xdr:cNvSpPr>
      </xdr:nvSpPr>
      <xdr:spPr bwMode="auto">
        <a:xfrm>
          <a:off x="790575" y="5238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40</xdr:row>
      <xdr:rowOff>38100</xdr:rowOff>
    </xdr:from>
    <xdr:to>
      <xdr:col>1</xdr:col>
      <xdr:colOff>95250</xdr:colOff>
      <xdr:row>41</xdr:row>
      <xdr:rowOff>114300</xdr:rowOff>
    </xdr:to>
    <xdr:sp macro="" textlink="">
      <xdr:nvSpPr>
        <xdr:cNvPr id="32941" name="AutoShape 93">
          <a:extLst>
            <a:ext uri="{FF2B5EF4-FFF2-40B4-BE49-F238E27FC236}">
              <a16:creationId xmlns:a16="http://schemas.microsoft.com/office/drawing/2014/main" id="{47D70D52-D3C5-433C-98BB-B36C3BAFBB81}"/>
            </a:ext>
          </a:extLst>
        </xdr:cNvPr>
        <xdr:cNvSpPr>
          <a:spLocks/>
        </xdr:cNvSpPr>
      </xdr:nvSpPr>
      <xdr:spPr bwMode="auto">
        <a:xfrm>
          <a:off x="790575" y="5505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42</xdr:row>
      <xdr:rowOff>38100</xdr:rowOff>
    </xdr:from>
    <xdr:to>
      <xdr:col>1</xdr:col>
      <xdr:colOff>95250</xdr:colOff>
      <xdr:row>43</xdr:row>
      <xdr:rowOff>114300</xdr:rowOff>
    </xdr:to>
    <xdr:sp macro="" textlink="">
      <xdr:nvSpPr>
        <xdr:cNvPr id="32942" name="AutoShape 94">
          <a:extLst>
            <a:ext uri="{FF2B5EF4-FFF2-40B4-BE49-F238E27FC236}">
              <a16:creationId xmlns:a16="http://schemas.microsoft.com/office/drawing/2014/main" id="{9A86A985-9BE8-40B8-B063-C576DD0EAAC1}"/>
            </a:ext>
          </a:extLst>
        </xdr:cNvPr>
        <xdr:cNvSpPr>
          <a:spLocks/>
        </xdr:cNvSpPr>
      </xdr:nvSpPr>
      <xdr:spPr bwMode="auto">
        <a:xfrm>
          <a:off x="790575" y="5772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44</xdr:row>
      <xdr:rowOff>38100</xdr:rowOff>
    </xdr:from>
    <xdr:to>
      <xdr:col>1</xdr:col>
      <xdr:colOff>95250</xdr:colOff>
      <xdr:row>45</xdr:row>
      <xdr:rowOff>114300</xdr:rowOff>
    </xdr:to>
    <xdr:sp macro="" textlink="">
      <xdr:nvSpPr>
        <xdr:cNvPr id="32943" name="AutoShape 95">
          <a:extLst>
            <a:ext uri="{FF2B5EF4-FFF2-40B4-BE49-F238E27FC236}">
              <a16:creationId xmlns:a16="http://schemas.microsoft.com/office/drawing/2014/main" id="{85503B76-4C0B-431C-AA74-D97188509D6C}"/>
            </a:ext>
          </a:extLst>
        </xdr:cNvPr>
        <xdr:cNvSpPr>
          <a:spLocks/>
        </xdr:cNvSpPr>
      </xdr:nvSpPr>
      <xdr:spPr bwMode="auto">
        <a:xfrm>
          <a:off x="790575" y="6038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2944" name="AutoShape 96">
          <a:extLst>
            <a:ext uri="{FF2B5EF4-FFF2-40B4-BE49-F238E27FC236}">
              <a16:creationId xmlns:a16="http://schemas.microsoft.com/office/drawing/2014/main" id="{F8DF0B7F-7A48-40F1-A077-DAB10ABB54E3}"/>
            </a:ext>
          </a:extLst>
        </xdr:cNvPr>
        <xdr:cNvSpPr>
          <a:spLocks/>
        </xdr:cNvSpPr>
      </xdr:nvSpPr>
      <xdr:spPr bwMode="auto">
        <a:xfrm>
          <a:off x="12925425" y="170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2945" name="AutoShape 97">
          <a:extLst>
            <a:ext uri="{FF2B5EF4-FFF2-40B4-BE49-F238E27FC236}">
              <a16:creationId xmlns:a16="http://schemas.microsoft.com/office/drawing/2014/main" id="{0320EF87-55E6-4FF4-9FB5-6ED1064FFC9B}"/>
            </a:ext>
          </a:extLst>
        </xdr:cNvPr>
        <xdr:cNvSpPr>
          <a:spLocks/>
        </xdr:cNvSpPr>
      </xdr:nvSpPr>
      <xdr:spPr bwMode="auto">
        <a:xfrm>
          <a:off x="12925425" y="197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2946" name="AutoShape 98">
          <a:extLst>
            <a:ext uri="{FF2B5EF4-FFF2-40B4-BE49-F238E27FC236}">
              <a16:creationId xmlns:a16="http://schemas.microsoft.com/office/drawing/2014/main" id="{BFB369CF-F41F-46A4-AAF5-90A5D5A38DBF}"/>
            </a:ext>
          </a:extLst>
        </xdr:cNvPr>
        <xdr:cNvSpPr>
          <a:spLocks/>
        </xdr:cNvSpPr>
      </xdr:nvSpPr>
      <xdr:spPr bwMode="auto">
        <a:xfrm>
          <a:off x="12925425" y="223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2947" name="AutoShape 99">
          <a:extLst>
            <a:ext uri="{FF2B5EF4-FFF2-40B4-BE49-F238E27FC236}">
              <a16:creationId xmlns:a16="http://schemas.microsoft.com/office/drawing/2014/main" id="{A6FD3F01-8D32-4CD5-BF0B-0B2934CDC9A3}"/>
            </a:ext>
          </a:extLst>
        </xdr:cNvPr>
        <xdr:cNvSpPr>
          <a:spLocks/>
        </xdr:cNvSpPr>
      </xdr:nvSpPr>
      <xdr:spPr bwMode="auto">
        <a:xfrm>
          <a:off x="12925425" y="2505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2948" name="AutoShape 100">
          <a:extLst>
            <a:ext uri="{FF2B5EF4-FFF2-40B4-BE49-F238E27FC236}">
              <a16:creationId xmlns:a16="http://schemas.microsoft.com/office/drawing/2014/main" id="{84026C2A-5F70-40BC-B23A-4BFDC242CA06}"/>
            </a:ext>
          </a:extLst>
        </xdr:cNvPr>
        <xdr:cNvSpPr>
          <a:spLocks/>
        </xdr:cNvSpPr>
      </xdr:nvSpPr>
      <xdr:spPr bwMode="auto">
        <a:xfrm>
          <a:off x="12925425" y="2771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2949" name="AutoShape 101">
          <a:extLst>
            <a:ext uri="{FF2B5EF4-FFF2-40B4-BE49-F238E27FC236}">
              <a16:creationId xmlns:a16="http://schemas.microsoft.com/office/drawing/2014/main" id="{253513F7-AA5A-41C2-BCF0-BB91C2DAA0D7}"/>
            </a:ext>
          </a:extLst>
        </xdr:cNvPr>
        <xdr:cNvSpPr>
          <a:spLocks/>
        </xdr:cNvSpPr>
      </xdr:nvSpPr>
      <xdr:spPr bwMode="auto">
        <a:xfrm>
          <a:off x="12925425" y="197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2950" name="AutoShape 102">
          <a:extLst>
            <a:ext uri="{FF2B5EF4-FFF2-40B4-BE49-F238E27FC236}">
              <a16:creationId xmlns:a16="http://schemas.microsoft.com/office/drawing/2014/main" id="{8D33CC02-759B-4CE6-BB90-5FBD7DBF7C96}"/>
            </a:ext>
          </a:extLst>
        </xdr:cNvPr>
        <xdr:cNvSpPr>
          <a:spLocks/>
        </xdr:cNvSpPr>
      </xdr:nvSpPr>
      <xdr:spPr bwMode="auto">
        <a:xfrm>
          <a:off x="12925425" y="223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2951" name="AutoShape 103">
          <a:extLst>
            <a:ext uri="{FF2B5EF4-FFF2-40B4-BE49-F238E27FC236}">
              <a16:creationId xmlns:a16="http://schemas.microsoft.com/office/drawing/2014/main" id="{F4A2A0B9-4DD8-42D0-A1A1-088F4572BD6E}"/>
            </a:ext>
          </a:extLst>
        </xdr:cNvPr>
        <xdr:cNvSpPr>
          <a:spLocks/>
        </xdr:cNvSpPr>
      </xdr:nvSpPr>
      <xdr:spPr bwMode="auto">
        <a:xfrm>
          <a:off x="12925425" y="2505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2952" name="AutoShape 104">
          <a:extLst>
            <a:ext uri="{FF2B5EF4-FFF2-40B4-BE49-F238E27FC236}">
              <a16:creationId xmlns:a16="http://schemas.microsoft.com/office/drawing/2014/main" id="{1D7D8B6E-302F-43C1-BF1D-F73AFEA004E1}"/>
            </a:ext>
          </a:extLst>
        </xdr:cNvPr>
        <xdr:cNvSpPr>
          <a:spLocks/>
        </xdr:cNvSpPr>
      </xdr:nvSpPr>
      <xdr:spPr bwMode="auto">
        <a:xfrm>
          <a:off x="12925425" y="2771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2953" name="AutoShape 105">
          <a:extLst>
            <a:ext uri="{FF2B5EF4-FFF2-40B4-BE49-F238E27FC236}">
              <a16:creationId xmlns:a16="http://schemas.microsoft.com/office/drawing/2014/main" id="{2F5E1FCE-9E51-4126-BFA8-D0B009A78C65}"/>
            </a:ext>
          </a:extLst>
        </xdr:cNvPr>
        <xdr:cNvSpPr>
          <a:spLocks/>
        </xdr:cNvSpPr>
      </xdr:nvSpPr>
      <xdr:spPr bwMode="auto">
        <a:xfrm>
          <a:off x="12925425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2954" name="AutoShape 106">
          <a:extLst>
            <a:ext uri="{FF2B5EF4-FFF2-40B4-BE49-F238E27FC236}">
              <a16:creationId xmlns:a16="http://schemas.microsoft.com/office/drawing/2014/main" id="{FC13F408-EDEF-4767-A671-FB9C7A08E355}"/>
            </a:ext>
          </a:extLst>
        </xdr:cNvPr>
        <xdr:cNvSpPr>
          <a:spLocks/>
        </xdr:cNvSpPr>
      </xdr:nvSpPr>
      <xdr:spPr bwMode="auto">
        <a:xfrm>
          <a:off x="12925425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2955" name="AutoShape 107">
          <a:extLst>
            <a:ext uri="{FF2B5EF4-FFF2-40B4-BE49-F238E27FC236}">
              <a16:creationId xmlns:a16="http://schemas.microsoft.com/office/drawing/2014/main" id="{45E92EFF-A3F7-4957-B1EB-97A106A121E9}"/>
            </a:ext>
          </a:extLst>
        </xdr:cNvPr>
        <xdr:cNvSpPr>
          <a:spLocks/>
        </xdr:cNvSpPr>
      </xdr:nvSpPr>
      <xdr:spPr bwMode="auto">
        <a:xfrm>
          <a:off x="12925425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2956" name="AutoShape 108">
          <a:extLst>
            <a:ext uri="{FF2B5EF4-FFF2-40B4-BE49-F238E27FC236}">
              <a16:creationId xmlns:a16="http://schemas.microsoft.com/office/drawing/2014/main" id="{48FAAF85-5E76-4801-9995-89B5A3D5C250}"/>
            </a:ext>
          </a:extLst>
        </xdr:cNvPr>
        <xdr:cNvSpPr>
          <a:spLocks/>
        </xdr:cNvSpPr>
      </xdr:nvSpPr>
      <xdr:spPr bwMode="auto">
        <a:xfrm>
          <a:off x="12925425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2957" name="AutoShape 109">
          <a:extLst>
            <a:ext uri="{FF2B5EF4-FFF2-40B4-BE49-F238E27FC236}">
              <a16:creationId xmlns:a16="http://schemas.microsoft.com/office/drawing/2014/main" id="{DB9C64B1-1817-49D0-9B0B-EF22941C4A29}"/>
            </a:ext>
          </a:extLst>
        </xdr:cNvPr>
        <xdr:cNvSpPr>
          <a:spLocks/>
        </xdr:cNvSpPr>
      </xdr:nvSpPr>
      <xdr:spPr bwMode="auto">
        <a:xfrm>
          <a:off x="12925425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2958" name="AutoShape 110">
          <a:extLst>
            <a:ext uri="{FF2B5EF4-FFF2-40B4-BE49-F238E27FC236}">
              <a16:creationId xmlns:a16="http://schemas.microsoft.com/office/drawing/2014/main" id="{1A1964C9-62D9-4C59-B0C2-857899170196}"/>
            </a:ext>
          </a:extLst>
        </xdr:cNvPr>
        <xdr:cNvSpPr>
          <a:spLocks/>
        </xdr:cNvSpPr>
      </xdr:nvSpPr>
      <xdr:spPr bwMode="auto">
        <a:xfrm>
          <a:off x="12925425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2959" name="AutoShape 111">
          <a:extLst>
            <a:ext uri="{FF2B5EF4-FFF2-40B4-BE49-F238E27FC236}">
              <a16:creationId xmlns:a16="http://schemas.microsoft.com/office/drawing/2014/main" id="{A7727B5A-D0EB-451B-BC97-D06385F89A66}"/>
            </a:ext>
          </a:extLst>
        </xdr:cNvPr>
        <xdr:cNvSpPr>
          <a:spLocks/>
        </xdr:cNvSpPr>
      </xdr:nvSpPr>
      <xdr:spPr bwMode="auto">
        <a:xfrm>
          <a:off x="12925425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2960" name="AutoShape 112">
          <a:extLst>
            <a:ext uri="{FF2B5EF4-FFF2-40B4-BE49-F238E27FC236}">
              <a16:creationId xmlns:a16="http://schemas.microsoft.com/office/drawing/2014/main" id="{69007C02-6D66-42A0-BA7E-33252868780A}"/>
            </a:ext>
          </a:extLst>
        </xdr:cNvPr>
        <xdr:cNvSpPr>
          <a:spLocks/>
        </xdr:cNvSpPr>
      </xdr:nvSpPr>
      <xdr:spPr bwMode="auto">
        <a:xfrm>
          <a:off x="12925425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2961" name="AutoShape 113">
          <a:extLst>
            <a:ext uri="{FF2B5EF4-FFF2-40B4-BE49-F238E27FC236}">
              <a16:creationId xmlns:a16="http://schemas.microsoft.com/office/drawing/2014/main" id="{06F010AE-05A7-49A2-8D5C-DF46F488E18B}"/>
            </a:ext>
          </a:extLst>
        </xdr:cNvPr>
        <xdr:cNvSpPr>
          <a:spLocks/>
        </xdr:cNvSpPr>
      </xdr:nvSpPr>
      <xdr:spPr bwMode="auto">
        <a:xfrm>
          <a:off x="12925425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2962" name="AutoShape 114">
          <a:extLst>
            <a:ext uri="{FF2B5EF4-FFF2-40B4-BE49-F238E27FC236}">
              <a16:creationId xmlns:a16="http://schemas.microsoft.com/office/drawing/2014/main" id="{4E4B5FA2-AA3D-43EF-A475-7C4620854840}"/>
            </a:ext>
          </a:extLst>
        </xdr:cNvPr>
        <xdr:cNvSpPr>
          <a:spLocks/>
        </xdr:cNvSpPr>
      </xdr:nvSpPr>
      <xdr:spPr bwMode="auto">
        <a:xfrm>
          <a:off x="12925425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2963" name="AutoShape 115">
          <a:extLst>
            <a:ext uri="{FF2B5EF4-FFF2-40B4-BE49-F238E27FC236}">
              <a16:creationId xmlns:a16="http://schemas.microsoft.com/office/drawing/2014/main" id="{3B355960-72E0-4259-A7E4-B0D05954D203}"/>
            </a:ext>
          </a:extLst>
        </xdr:cNvPr>
        <xdr:cNvSpPr>
          <a:spLocks/>
        </xdr:cNvSpPr>
      </xdr:nvSpPr>
      <xdr:spPr bwMode="auto">
        <a:xfrm>
          <a:off x="12925425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2964" name="AutoShape 116">
          <a:extLst>
            <a:ext uri="{FF2B5EF4-FFF2-40B4-BE49-F238E27FC236}">
              <a16:creationId xmlns:a16="http://schemas.microsoft.com/office/drawing/2014/main" id="{AB7D1EE1-B6CA-418D-87BB-913FB0FCC3F1}"/>
            </a:ext>
          </a:extLst>
        </xdr:cNvPr>
        <xdr:cNvSpPr>
          <a:spLocks/>
        </xdr:cNvSpPr>
      </xdr:nvSpPr>
      <xdr:spPr bwMode="auto">
        <a:xfrm>
          <a:off x="12925425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2965" name="AutoShape 117">
          <a:extLst>
            <a:ext uri="{FF2B5EF4-FFF2-40B4-BE49-F238E27FC236}">
              <a16:creationId xmlns:a16="http://schemas.microsoft.com/office/drawing/2014/main" id="{CF4F1587-280C-46A0-BA9F-00E2699326EF}"/>
            </a:ext>
          </a:extLst>
        </xdr:cNvPr>
        <xdr:cNvSpPr>
          <a:spLocks/>
        </xdr:cNvSpPr>
      </xdr:nvSpPr>
      <xdr:spPr bwMode="auto">
        <a:xfrm>
          <a:off x="12925425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2966" name="AutoShape 118">
          <a:extLst>
            <a:ext uri="{FF2B5EF4-FFF2-40B4-BE49-F238E27FC236}">
              <a16:creationId xmlns:a16="http://schemas.microsoft.com/office/drawing/2014/main" id="{82218A1B-CC72-4CC5-898E-0973C41ABFDC}"/>
            </a:ext>
          </a:extLst>
        </xdr:cNvPr>
        <xdr:cNvSpPr>
          <a:spLocks/>
        </xdr:cNvSpPr>
      </xdr:nvSpPr>
      <xdr:spPr bwMode="auto">
        <a:xfrm>
          <a:off x="12925425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2967" name="AutoShape 119">
          <a:extLst>
            <a:ext uri="{FF2B5EF4-FFF2-40B4-BE49-F238E27FC236}">
              <a16:creationId xmlns:a16="http://schemas.microsoft.com/office/drawing/2014/main" id="{87F6D284-CFCD-48D0-8866-09E3DE0AB9B0}"/>
            </a:ext>
          </a:extLst>
        </xdr:cNvPr>
        <xdr:cNvSpPr>
          <a:spLocks/>
        </xdr:cNvSpPr>
      </xdr:nvSpPr>
      <xdr:spPr bwMode="auto">
        <a:xfrm>
          <a:off x="12925425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2968" name="AutoShape 120">
          <a:extLst>
            <a:ext uri="{FF2B5EF4-FFF2-40B4-BE49-F238E27FC236}">
              <a16:creationId xmlns:a16="http://schemas.microsoft.com/office/drawing/2014/main" id="{6CA8BEE2-7EE8-4C32-AA2A-64E6783CB220}"/>
            </a:ext>
          </a:extLst>
        </xdr:cNvPr>
        <xdr:cNvSpPr>
          <a:spLocks/>
        </xdr:cNvSpPr>
      </xdr:nvSpPr>
      <xdr:spPr bwMode="auto">
        <a:xfrm>
          <a:off x="12925425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2969" name="AutoShape 121">
          <a:extLst>
            <a:ext uri="{FF2B5EF4-FFF2-40B4-BE49-F238E27FC236}">
              <a16:creationId xmlns:a16="http://schemas.microsoft.com/office/drawing/2014/main" id="{AC3B4CA1-972F-4C72-B38D-E7906089581B}"/>
            </a:ext>
          </a:extLst>
        </xdr:cNvPr>
        <xdr:cNvSpPr>
          <a:spLocks/>
        </xdr:cNvSpPr>
      </xdr:nvSpPr>
      <xdr:spPr bwMode="auto">
        <a:xfrm>
          <a:off x="12925425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2970" name="AutoShape 122">
          <a:extLst>
            <a:ext uri="{FF2B5EF4-FFF2-40B4-BE49-F238E27FC236}">
              <a16:creationId xmlns:a16="http://schemas.microsoft.com/office/drawing/2014/main" id="{5A0A3173-DA60-4201-AD94-F4AF0CA5620E}"/>
            </a:ext>
          </a:extLst>
        </xdr:cNvPr>
        <xdr:cNvSpPr>
          <a:spLocks/>
        </xdr:cNvSpPr>
      </xdr:nvSpPr>
      <xdr:spPr bwMode="auto">
        <a:xfrm>
          <a:off x="12925425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2971" name="AutoShape 123">
          <a:extLst>
            <a:ext uri="{FF2B5EF4-FFF2-40B4-BE49-F238E27FC236}">
              <a16:creationId xmlns:a16="http://schemas.microsoft.com/office/drawing/2014/main" id="{16F6D530-123E-4F50-812C-EC509AB2A09A}"/>
            </a:ext>
          </a:extLst>
        </xdr:cNvPr>
        <xdr:cNvSpPr>
          <a:spLocks/>
        </xdr:cNvSpPr>
      </xdr:nvSpPr>
      <xdr:spPr bwMode="auto">
        <a:xfrm>
          <a:off x="12925425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2972" name="AutoShape 124">
          <a:extLst>
            <a:ext uri="{FF2B5EF4-FFF2-40B4-BE49-F238E27FC236}">
              <a16:creationId xmlns:a16="http://schemas.microsoft.com/office/drawing/2014/main" id="{8028B53B-F913-434B-BF0C-7263EBBBC50C}"/>
            </a:ext>
          </a:extLst>
        </xdr:cNvPr>
        <xdr:cNvSpPr>
          <a:spLocks/>
        </xdr:cNvSpPr>
      </xdr:nvSpPr>
      <xdr:spPr bwMode="auto">
        <a:xfrm>
          <a:off x="12925425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2973" name="AutoShape 125">
          <a:extLst>
            <a:ext uri="{FF2B5EF4-FFF2-40B4-BE49-F238E27FC236}">
              <a16:creationId xmlns:a16="http://schemas.microsoft.com/office/drawing/2014/main" id="{63CE9AB7-30F4-4175-B59C-C2625CA9F417}"/>
            </a:ext>
          </a:extLst>
        </xdr:cNvPr>
        <xdr:cNvSpPr>
          <a:spLocks/>
        </xdr:cNvSpPr>
      </xdr:nvSpPr>
      <xdr:spPr bwMode="auto">
        <a:xfrm>
          <a:off x="12925425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2974" name="AutoShape 126">
          <a:extLst>
            <a:ext uri="{FF2B5EF4-FFF2-40B4-BE49-F238E27FC236}">
              <a16:creationId xmlns:a16="http://schemas.microsoft.com/office/drawing/2014/main" id="{74AF589C-81DA-4939-AEA4-8381DF3AE022}"/>
            </a:ext>
          </a:extLst>
        </xdr:cNvPr>
        <xdr:cNvSpPr>
          <a:spLocks/>
        </xdr:cNvSpPr>
      </xdr:nvSpPr>
      <xdr:spPr bwMode="auto">
        <a:xfrm>
          <a:off x="12925425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44</xdr:row>
      <xdr:rowOff>47625</xdr:rowOff>
    </xdr:from>
    <xdr:to>
      <xdr:col>16</xdr:col>
      <xdr:colOff>104775</xdr:colOff>
      <xdr:row>45</xdr:row>
      <xdr:rowOff>95250</xdr:rowOff>
    </xdr:to>
    <xdr:sp macro="" textlink="">
      <xdr:nvSpPr>
        <xdr:cNvPr id="32975" name="AutoShape 127">
          <a:extLst>
            <a:ext uri="{FF2B5EF4-FFF2-40B4-BE49-F238E27FC236}">
              <a16:creationId xmlns:a16="http://schemas.microsoft.com/office/drawing/2014/main" id="{125E08AB-9C19-46F4-BE87-637AF2E90D9D}"/>
            </a:ext>
          </a:extLst>
        </xdr:cNvPr>
        <xdr:cNvSpPr>
          <a:spLocks/>
        </xdr:cNvSpPr>
      </xdr:nvSpPr>
      <xdr:spPr bwMode="auto">
        <a:xfrm>
          <a:off x="12925425" y="604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44</xdr:row>
      <xdr:rowOff>47625</xdr:rowOff>
    </xdr:from>
    <xdr:to>
      <xdr:col>16</xdr:col>
      <xdr:colOff>104775</xdr:colOff>
      <xdr:row>45</xdr:row>
      <xdr:rowOff>95250</xdr:rowOff>
    </xdr:to>
    <xdr:sp macro="" textlink="">
      <xdr:nvSpPr>
        <xdr:cNvPr id="32976" name="AutoShape 128">
          <a:extLst>
            <a:ext uri="{FF2B5EF4-FFF2-40B4-BE49-F238E27FC236}">
              <a16:creationId xmlns:a16="http://schemas.microsoft.com/office/drawing/2014/main" id="{266A1772-1FE8-45CA-AE5D-8673D0902B82}"/>
            </a:ext>
          </a:extLst>
        </xdr:cNvPr>
        <xdr:cNvSpPr>
          <a:spLocks/>
        </xdr:cNvSpPr>
      </xdr:nvSpPr>
      <xdr:spPr bwMode="auto">
        <a:xfrm>
          <a:off x="12925425" y="604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2977" name="AutoShape 129">
          <a:extLst>
            <a:ext uri="{FF2B5EF4-FFF2-40B4-BE49-F238E27FC236}">
              <a16:creationId xmlns:a16="http://schemas.microsoft.com/office/drawing/2014/main" id="{00DBFBD4-AD50-4365-A993-3363B362617A}"/>
            </a:ext>
          </a:extLst>
        </xdr:cNvPr>
        <xdr:cNvSpPr>
          <a:spLocks/>
        </xdr:cNvSpPr>
      </xdr:nvSpPr>
      <xdr:spPr bwMode="auto">
        <a:xfrm>
          <a:off x="12925425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2978" name="AutoShape 130">
          <a:extLst>
            <a:ext uri="{FF2B5EF4-FFF2-40B4-BE49-F238E27FC236}">
              <a16:creationId xmlns:a16="http://schemas.microsoft.com/office/drawing/2014/main" id="{B92AD381-2ED7-4E91-9C29-D8853E96C4BC}"/>
            </a:ext>
          </a:extLst>
        </xdr:cNvPr>
        <xdr:cNvSpPr>
          <a:spLocks/>
        </xdr:cNvSpPr>
      </xdr:nvSpPr>
      <xdr:spPr bwMode="auto">
        <a:xfrm>
          <a:off x="12925425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2979" name="AutoShape 131">
          <a:extLst>
            <a:ext uri="{FF2B5EF4-FFF2-40B4-BE49-F238E27FC236}">
              <a16:creationId xmlns:a16="http://schemas.microsoft.com/office/drawing/2014/main" id="{9ECF5663-D784-4E09-826E-8ECCCEDD4B77}"/>
            </a:ext>
          </a:extLst>
        </xdr:cNvPr>
        <xdr:cNvSpPr>
          <a:spLocks/>
        </xdr:cNvSpPr>
      </xdr:nvSpPr>
      <xdr:spPr bwMode="auto">
        <a:xfrm>
          <a:off x="12925425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2980" name="AutoShape 132">
          <a:extLst>
            <a:ext uri="{FF2B5EF4-FFF2-40B4-BE49-F238E27FC236}">
              <a16:creationId xmlns:a16="http://schemas.microsoft.com/office/drawing/2014/main" id="{316031C9-78FA-4C16-A75A-5B2FF459FD98}"/>
            </a:ext>
          </a:extLst>
        </xdr:cNvPr>
        <xdr:cNvSpPr>
          <a:spLocks/>
        </xdr:cNvSpPr>
      </xdr:nvSpPr>
      <xdr:spPr bwMode="auto">
        <a:xfrm>
          <a:off x="12925425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2981" name="AutoShape 133">
          <a:extLst>
            <a:ext uri="{FF2B5EF4-FFF2-40B4-BE49-F238E27FC236}">
              <a16:creationId xmlns:a16="http://schemas.microsoft.com/office/drawing/2014/main" id="{C068C24F-39F6-41B1-8A0C-9BAA72193060}"/>
            </a:ext>
          </a:extLst>
        </xdr:cNvPr>
        <xdr:cNvSpPr>
          <a:spLocks/>
        </xdr:cNvSpPr>
      </xdr:nvSpPr>
      <xdr:spPr bwMode="auto">
        <a:xfrm>
          <a:off x="12925425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2982" name="AutoShape 134">
          <a:extLst>
            <a:ext uri="{FF2B5EF4-FFF2-40B4-BE49-F238E27FC236}">
              <a16:creationId xmlns:a16="http://schemas.microsoft.com/office/drawing/2014/main" id="{95B8EACB-AB94-4E6A-954C-51B7F0ECDC31}"/>
            </a:ext>
          </a:extLst>
        </xdr:cNvPr>
        <xdr:cNvSpPr>
          <a:spLocks/>
        </xdr:cNvSpPr>
      </xdr:nvSpPr>
      <xdr:spPr bwMode="auto">
        <a:xfrm>
          <a:off x="12925425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2983" name="AutoShape 135">
          <a:extLst>
            <a:ext uri="{FF2B5EF4-FFF2-40B4-BE49-F238E27FC236}">
              <a16:creationId xmlns:a16="http://schemas.microsoft.com/office/drawing/2014/main" id="{9EBC36D7-DE4C-416A-A410-47E7A2B0B936}"/>
            </a:ext>
          </a:extLst>
        </xdr:cNvPr>
        <xdr:cNvSpPr>
          <a:spLocks/>
        </xdr:cNvSpPr>
      </xdr:nvSpPr>
      <xdr:spPr bwMode="auto">
        <a:xfrm>
          <a:off x="12925425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2984" name="AutoShape 136">
          <a:extLst>
            <a:ext uri="{FF2B5EF4-FFF2-40B4-BE49-F238E27FC236}">
              <a16:creationId xmlns:a16="http://schemas.microsoft.com/office/drawing/2014/main" id="{27C27E2C-2A32-4EAC-BB48-79DEFBFE8515}"/>
            </a:ext>
          </a:extLst>
        </xdr:cNvPr>
        <xdr:cNvSpPr>
          <a:spLocks/>
        </xdr:cNvSpPr>
      </xdr:nvSpPr>
      <xdr:spPr bwMode="auto">
        <a:xfrm>
          <a:off x="12925425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2985" name="AutoShape 137">
          <a:extLst>
            <a:ext uri="{FF2B5EF4-FFF2-40B4-BE49-F238E27FC236}">
              <a16:creationId xmlns:a16="http://schemas.microsoft.com/office/drawing/2014/main" id="{29FE1A2E-A375-4E24-8E74-CD58FEAD527D}"/>
            </a:ext>
          </a:extLst>
        </xdr:cNvPr>
        <xdr:cNvSpPr>
          <a:spLocks/>
        </xdr:cNvSpPr>
      </xdr:nvSpPr>
      <xdr:spPr bwMode="auto">
        <a:xfrm>
          <a:off x="12925425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2986" name="AutoShape 138">
          <a:extLst>
            <a:ext uri="{FF2B5EF4-FFF2-40B4-BE49-F238E27FC236}">
              <a16:creationId xmlns:a16="http://schemas.microsoft.com/office/drawing/2014/main" id="{86229649-5B4D-4748-A0A3-4A97EDA27D9B}"/>
            </a:ext>
          </a:extLst>
        </xdr:cNvPr>
        <xdr:cNvSpPr>
          <a:spLocks/>
        </xdr:cNvSpPr>
      </xdr:nvSpPr>
      <xdr:spPr bwMode="auto">
        <a:xfrm>
          <a:off x="12925425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2987" name="AutoShape 139">
          <a:extLst>
            <a:ext uri="{FF2B5EF4-FFF2-40B4-BE49-F238E27FC236}">
              <a16:creationId xmlns:a16="http://schemas.microsoft.com/office/drawing/2014/main" id="{DFDD011C-1707-4D5D-8DCE-DDEAB8F41E50}"/>
            </a:ext>
          </a:extLst>
        </xdr:cNvPr>
        <xdr:cNvSpPr>
          <a:spLocks/>
        </xdr:cNvSpPr>
      </xdr:nvSpPr>
      <xdr:spPr bwMode="auto">
        <a:xfrm>
          <a:off x="12925425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2988" name="AutoShape 140">
          <a:extLst>
            <a:ext uri="{FF2B5EF4-FFF2-40B4-BE49-F238E27FC236}">
              <a16:creationId xmlns:a16="http://schemas.microsoft.com/office/drawing/2014/main" id="{BF22224E-E6DC-4196-8421-89A132B5033A}"/>
            </a:ext>
          </a:extLst>
        </xdr:cNvPr>
        <xdr:cNvSpPr>
          <a:spLocks/>
        </xdr:cNvSpPr>
      </xdr:nvSpPr>
      <xdr:spPr bwMode="auto">
        <a:xfrm>
          <a:off x="12925425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2989" name="AutoShape 141">
          <a:extLst>
            <a:ext uri="{FF2B5EF4-FFF2-40B4-BE49-F238E27FC236}">
              <a16:creationId xmlns:a16="http://schemas.microsoft.com/office/drawing/2014/main" id="{11CC0792-B824-440D-B652-201792E31AA9}"/>
            </a:ext>
          </a:extLst>
        </xdr:cNvPr>
        <xdr:cNvSpPr>
          <a:spLocks/>
        </xdr:cNvSpPr>
      </xdr:nvSpPr>
      <xdr:spPr bwMode="auto">
        <a:xfrm>
          <a:off x="12925425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2990" name="AutoShape 142">
          <a:extLst>
            <a:ext uri="{FF2B5EF4-FFF2-40B4-BE49-F238E27FC236}">
              <a16:creationId xmlns:a16="http://schemas.microsoft.com/office/drawing/2014/main" id="{F3A28F97-E01C-44A3-A137-1E45CE86F3BB}"/>
            </a:ext>
          </a:extLst>
        </xdr:cNvPr>
        <xdr:cNvSpPr>
          <a:spLocks/>
        </xdr:cNvSpPr>
      </xdr:nvSpPr>
      <xdr:spPr bwMode="auto">
        <a:xfrm>
          <a:off x="12925425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2991" name="AutoShape 143">
          <a:extLst>
            <a:ext uri="{FF2B5EF4-FFF2-40B4-BE49-F238E27FC236}">
              <a16:creationId xmlns:a16="http://schemas.microsoft.com/office/drawing/2014/main" id="{28D504C7-68CB-41B2-A22E-867426C8362C}"/>
            </a:ext>
          </a:extLst>
        </xdr:cNvPr>
        <xdr:cNvSpPr>
          <a:spLocks/>
        </xdr:cNvSpPr>
      </xdr:nvSpPr>
      <xdr:spPr bwMode="auto">
        <a:xfrm>
          <a:off x="12925425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2992" name="AutoShape 144">
          <a:extLst>
            <a:ext uri="{FF2B5EF4-FFF2-40B4-BE49-F238E27FC236}">
              <a16:creationId xmlns:a16="http://schemas.microsoft.com/office/drawing/2014/main" id="{792B558A-061A-46EE-83DE-604D9ADCD709}"/>
            </a:ext>
          </a:extLst>
        </xdr:cNvPr>
        <xdr:cNvSpPr>
          <a:spLocks/>
        </xdr:cNvSpPr>
      </xdr:nvSpPr>
      <xdr:spPr bwMode="auto">
        <a:xfrm>
          <a:off x="12925425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2993" name="AutoShape 145">
          <a:extLst>
            <a:ext uri="{FF2B5EF4-FFF2-40B4-BE49-F238E27FC236}">
              <a16:creationId xmlns:a16="http://schemas.microsoft.com/office/drawing/2014/main" id="{63EC1231-2C6D-4C88-A9EA-B40F46C0EF58}"/>
            </a:ext>
          </a:extLst>
        </xdr:cNvPr>
        <xdr:cNvSpPr>
          <a:spLocks/>
        </xdr:cNvSpPr>
      </xdr:nvSpPr>
      <xdr:spPr bwMode="auto">
        <a:xfrm>
          <a:off x="12925425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2994" name="AutoShape 146">
          <a:extLst>
            <a:ext uri="{FF2B5EF4-FFF2-40B4-BE49-F238E27FC236}">
              <a16:creationId xmlns:a16="http://schemas.microsoft.com/office/drawing/2014/main" id="{77A2AE09-4E65-46B5-97E3-768F61695390}"/>
            </a:ext>
          </a:extLst>
        </xdr:cNvPr>
        <xdr:cNvSpPr>
          <a:spLocks/>
        </xdr:cNvSpPr>
      </xdr:nvSpPr>
      <xdr:spPr bwMode="auto">
        <a:xfrm>
          <a:off x="12925425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2995" name="AutoShape 147">
          <a:extLst>
            <a:ext uri="{FF2B5EF4-FFF2-40B4-BE49-F238E27FC236}">
              <a16:creationId xmlns:a16="http://schemas.microsoft.com/office/drawing/2014/main" id="{9C0C26D5-19EE-4511-92D3-5715C0E4A6D0}"/>
            </a:ext>
          </a:extLst>
        </xdr:cNvPr>
        <xdr:cNvSpPr>
          <a:spLocks/>
        </xdr:cNvSpPr>
      </xdr:nvSpPr>
      <xdr:spPr bwMode="auto">
        <a:xfrm>
          <a:off x="12925425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2996" name="AutoShape 148">
          <a:extLst>
            <a:ext uri="{FF2B5EF4-FFF2-40B4-BE49-F238E27FC236}">
              <a16:creationId xmlns:a16="http://schemas.microsoft.com/office/drawing/2014/main" id="{FA0479A6-B755-4383-A14E-C1D83CD4388D}"/>
            </a:ext>
          </a:extLst>
        </xdr:cNvPr>
        <xdr:cNvSpPr>
          <a:spLocks/>
        </xdr:cNvSpPr>
      </xdr:nvSpPr>
      <xdr:spPr bwMode="auto">
        <a:xfrm>
          <a:off x="12925425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2997" name="AutoShape 149">
          <a:extLst>
            <a:ext uri="{FF2B5EF4-FFF2-40B4-BE49-F238E27FC236}">
              <a16:creationId xmlns:a16="http://schemas.microsoft.com/office/drawing/2014/main" id="{02932002-81B4-41A1-9CD2-6D0B6BC32B34}"/>
            </a:ext>
          </a:extLst>
        </xdr:cNvPr>
        <xdr:cNvSpPr>
          <a:spLocks/>
        </xdr:cNvSpPr>
      </xdr:nvSpPr>
      <xdr:spPr bwMode="auto">
        <a:xfrm>
          <a:off x="12925425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2998" name="AutoShape 150">
          <a:extLst>
            <a:ext uri="{FF2B5EF4-FFF2-40B4-BE49-F238E27FC236}">
              <a16:creationId xmlns:a16="http://schemas.microsoft.com/office/drawing/2014/main" id="{3C9A65D3-BD21-4646-9070-A41EB1353D71}"/>
            </a:ext>
          </a:extLst>
        </xdr:cNvPr>
        <xdr:cNvSpPr>
          <a:spLocks/>
        </xdr:cNvSpPr>
      </xdr:nvSpPr>
      <xdr:spPr bwMode="auto">
        <a:xfrm>
          <a:off x="12925425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44</xdr:row>
      <xdr:rowOff>47625</xdr:rowOff>
    </xdr:from>
    <xdr:to>
      <xdr:col>16</xdr:col>
      <xdr:colOff>104775</xdr:colOff>
      <xdr:row>45</xdr:row>
      <xdr:rowOff>95250</xdr:rowOff>
    </xdr:to>
    <xdr:sp macro="" textlink="">
      <xdr:nvSpPr>
        <xdr:cNvPr id="32999" name="AutoShape 151">
          <a:extLst>
            <a:ext uri="{FF2B5EF4-FFF2-40B4-BE49-F238E27FC236}">
              <a16:creationId xmlns:a16="http://schemas.microsoft.com/office/drawing/2014/main" id="{835CFF07-7D59-4060-A0B6-89506C93E69C}"/>
            </a:ext>
          </a:extLst>
        </xdr:cNvPr>
        <xdr:cNvSpPr>
          <a:spLocks/>
        </xdr:cNvSpPr>
      </xdr:nvSpPr>
      <xdr:spPr bwMode="auto">
        <a:xfrm>
          <a:off x="12925425" y="604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44</xdr:row>
      <xdr:rowOff>47625</xdr:rowOff>
    </xdr:from>
    <xdr:to>
      <xdr:col>16</xdr:col>
      <xdr:colOff>104775</xdr:colOff>
      <xdr:row>45</xdr:row>
      <xdr:rowOff>95250</xdr:rowOff>
    </xdr:to>
    <xdr:sp macro="" textlink="">
      <xdr:nvSpPr>
        <xdr:cNvPr id="33000" name="AutoShape 152">
          <a:extLst>
            <a:ext uri="{FF2B5EF4-FFF2-40B4-BE49-F238E27FC236}">
              <a16:creationId xmlns:a16="http://schemas.microsoft.com/office/drawing/2014/main" id="{E4070F6D-C92B-491A-9AA2-B6D2AE460034}"/>
            </a:ext>
          </a:extLst>
        </xdr:cNvPr>
        <xdr:cNvSpPr>
          <a:spLocks/>
        </xdr:cNvSpPr>
      </xdr:nvSpPr>
      <xdr:spPr bwMode="auto">
        <a:xfrm>
          <a:off x="12925425" y="604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73" name="AutoShape 1">
          <a:extLst>
            <a:ext uri="{FF2B5EF4-FFF2-40B4-BE49-F238E27FC236}">
              <a16:creationId xmlns:a16="http://schemas.microsoft.com/office/drawing/2014/main" id="{BD1AC6CB-0C59-4434-AE30-3F667325D338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 macro="" textlink="">
      <xdr:nvSpPr>
        <xdr:cNvPr id="33874" name="AutoShape 2">
          <a:extLst>
            <a:ext uri="{FF2B5EF4-FFF2-40B4-BE49-F238E27FC236}">
              <a16:creationId xmlns:a16="http://schemas.microsoft.com/office/drawing/2014/main" id="{888C2925-6DF4-431C-9FAD-43E22A40FEF8}"/>
            </a:ext>
          </a:extLst>
        </xdr:cNvPr>
        <xdr:cNvSpPr>
          <a:spLocks/>
        </xdr:cNvSpPr>
      </xdr:nvSpPr>
      <xdr:spPr bwMode="auto">
        <a:xfrm>
          <a:off x="0" y="1009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33875" name="AutoShape 3">
          <a:extLst>
            <a:ext uri="{FF2B5EF4-FFF2-40B4-BE49-F238E27FC236}">
              <a16:creationId xmlns:a16="http://schemas.microsoft.com/office/drawing/2014/main" id="{91D8A2E1-0CF5-406D-A604-39241FEAE45F}"/>
            </a:ext>
          </a:extLst>
        </xdr:cNvPr>
        <xdr:cNvSpPr>
          <a:spLocks/>
        </xdr:cNvSpPr>
      </xdr:nvSpPr>
      <xdr:spPr bwMode="auto">
        <a:xfrm>
          <a:off x="0" y="324802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33876" name="AutoShape 4">
          <a:extLst>
            <a:ext uri="{FF2B5EF4-FFF2-40B4-BE49-F238E27FC236}">
              <a16:creationId xmlns:a16="http://schemas.microsoft.com/office/drawing/2014/main" id="{EB56992B-BAE8-4869-93F3-7BDE630C0066}"/>
            </a:ext>
          </a:extLst>
        </xdr:cNvPr>
        <xdr:cNvSpPr>
          <a:spLocks/>
        </xdr:cNvSpPr>
      </xdr:nvSpPr>
      <xdr:spPr bwMode="auto">
        <a:xfrm>
          <a:off x="0" y="297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3877" name="AutoShape 5">
          <a:extLst>
            <a:ext uri="{FF2B5EF4-FFF2-40B4-BE49-F238E27FC236}">
              <a16:creationId xmlns:a16="http://schemas.microsoft.com/office/drawing/2014/main" id="{C1674393-A016-42C8-A015-80155752C744}"/>
            </a:ext>
          </a:extLst>
        </xdr:cNvPr>
        <xdr:cNvSpPr>
          <a:spLocks/>
        </xdr:cNvSpPr>
      </xdr:nvSpPr>
      <xdr:spPr bwMode="auto">
        <a:xfrm>
          <a:off x="0" y="323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78" name="AutoShape 6">
          <a:extLst>
            <a:ext uri="{FF2B5EF4-FFF2-40B4-BE49-F238E27FC236}">
              <a16:creationId xmlns:a16="http://schemas.microsoft.com/office/drawing/2014/main" id="{E902BACB-18BD-4923-89CD-9DF84E109FE2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79" name="AutoShape 7">
          <a:extLst>
            <a:ext uri="{FF2B5EF4-FFF2-40B4-BE49-F238E27FC236}">
              <a16:creationId xmlns:a16="http://schemas.microsoft.com/office/drawing/2014/main" id="{3FD9421E-9CD8-4AEA-A119-C81693E47398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0" name="AutoShape 8">
          <a:extLst>
            <a:ext uri="{FF2B5EF4-FFF2-40B4-BE49-F238E27FC236}">
              <a16:creationId xmlns:a16="http://schemas.microsoft.com/office/drawing/2014/main" id="{8AA129E8-93C9-484C-8EEB-FA4FEC224B7D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1" name="AutoShape 9">
          <a:extLst>
            <a:ext uri="{FF2B5EF4-FFF2-40B4-BE49-F238E27FC236}">
              <a16:creationId xmlns:a16="http://schemas.microsoft.com/office/drawing/2014/main" id="{DF4B5FEB-C799-4B93-A3EF-122A0EFE884F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2" name="AutoShape 10">
          <a:extLst>
            <a:ext uri="{FF2B5EF4-FFF2-40B4-BE49-F238E27FC236}">
              <a16:creationId xmlns:a16="http://schemas.microsoft.com/office/drawing/2014/main" id="{4AAB59D4-A4E6-4CA9-BDB5-63F4B8B9D8EC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33883" name="AutoShape 11">
          <a:extLst>
            <a:ext uri="{FF2B5EF4-FFF2-40B4-BE49-F238E27FC236}">
              <a16:creationId xmlns:a16="http://schemas.microsoft.com/office/drawing/2014/main" id="{A3F7EEE6-14C1-4541-911B-37B22C1CD163}"/>
            </a:ext>
          </a:extLst>
        </xdr:cNvPr>
        <xdr:cNvSpPr>
          <a:spLocks/>
        </xdr:cNvSpPr>
      </xdr:nvSpPr>
      <xdr:spPr bwMode="auto">
        <a:xfrm>
          <a:off x="0" y="297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3884" name="AutoShape 12">
          <a:extLst>
            <a:ext uri="{FF2B5EF4-FFF2-40B4-BE49-F238E27FC236}">
              <a16:creationId xmlns:a16="http://schemas.microsoft.com/office/drawing/2014/main" id="{417D7DC3-E475-48C9-841F-D1406633AA01}"/>
            </a:ext>
          </a:extLst>
        </xdr:cNvPr>
        <xdr:cNvSpPr>
          <a:spLocks/>
        </xdr:cNvSpPr>
      </xdr:nvSpPr>
      <xdr:spPr bwMode="auto">
        <a:xfrm>
          <a:off x="0" y="323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5" name="AutoShape 13">
          <a:extLst>
            <a:ext uri="{FF2B5EF4-FFF2-40B4-BE49-F238E27FC236}">
              <a16:creationId xmlns:a16="http://schemas.microsoft.com/office/drawing/2014/main" id="{FA6ECA2B-2B42-4C53-A995-BAA4A08E64FF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6" name="AutoShape 14">
          <a:extLst>
            <a:ext uri="{FF2B5EF4-FFF2-40B4-BE49-F238E27FC236}">
              <a16:creationId xmlns:a16="http://schemas.microsoft.com/office/drawing/2014/main" id="{CDE1AE6C-50AE-4104-A91B-C13E1F95179E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7" name="AutoShape 15">
          <a:extLst>
            <a:ext uri="{FF2B5EF4-FFF2-40B4-BE49-F238E27FC236}">
              <a16:creationId xmlns:a16="http://schemas.microsoft.com/office/drawing/2014/main" id="{936BF395-FB5D-4F9D-8C10-C718E63CC760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8" name="AutoShape 16">
          <a:extLst>
            <a:ext uri="{FF2B5EF4-FFF2-40B4-BE49-F238E27FC236}">
              <a16:creationId xmlns:a16="http://schemas.microsoft.com/office/drawing/2014/main" id="{61A9AAAA-C519-4B14-A8CB-FCABB9EF5377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89" name="AutoShape 17">
          <a:extLst>
            <a:ext uri="{FF2B5EF4-FFF2-40B4-BE49-F238E27FC236}">
              <a16:creationId xmlns:a16="http://schemas.microsoft.com/office/drawing/2014/main" id="{BEE8F888-A5F0-47DB-9D19-AE0765929494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0" name="AutoShape 18">
          <a:extLst>
            <a:ext uri="{FF2B5EF4-FFF2-40B4-BE49-F238E27FC236}">
              <a16:creationId xmlns:a16="http://schemas.microsoft.com/office/drawing/2014/main" id="{8DE3BE68-0517-4130-8220-ACC6F1BA57F0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1" name="AutoShape 19">
          <a:extLst>
            <a:ext uri="{FF2B5EF4-FFF2-40B4-BE49-F238E27FC236}">
              <a16:creationId xmlns:a16="http://schemas.microsoft.com/office/drawing/2014/main" id="{C9D6DE45-20CF-4512-A08D-259FC8284AC9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2" name="AutoShape 20">
          <a:extLst>
            <a:ext uri="{FF2B5EF4-FFF2-40B4-BE49-F238E27FC236}">
              <a16:creationId xmlns:a16="http://schemas.microsoft.com/office/drawing/2014/main" id="{3480747B-3D50-4C79-BC69-F3DBE2BC25E5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3" name="AutoShape 21">
          <a:extLst>
            <a:ext uri="{FF2B5EF4-FFF2-40B4-BE49-F238E27FC236}">
              <a16:creationId xmlns:a16="http://schemas.microsoft.com/office/drawing/2014/main" id="{11CF5238-2B16-45F4-8EF7-B0B769FA4D7F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4" name="AutoShape 22">
          <a:extLst>
            <a:ext uri="{FF2B5EF4-FFF2-40B4-BE49-F238E27FC236}">
              <a16:creationId xmlns:a16="http://schemas.microsoft.com/office/drawing/2014/main" id="{B9FE101C-C5DA-4065-8B59-A6C52FEBC322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5" name="AutoShape 23">
          <a:extLst>
            <a:ext uri="{FF2B5EF4-FFF2-40B4-BE49-F238E27FC236}">
              <a16:creationId xmlns:a16="http://schemas.microsoft.com/office/drawing/2014/main" id="{73A0924C-19D9-4D38-9A61-F673DFA7D3DC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896" name="AutoShape 24">
          <a:extLst>
            <a:ext uri="{FF2B5EF4-FFF2-40B4-BE49-F238E27FC236}">
              <a16:creationId xmlns:a16="http://schemas.microsoft.com/office/drawing/2014/main" id="{E7F6C51A-2C53-4E93-B498-9A3901D93D1D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33897" name="AutoShape 25">
          <a:extLst>
            <a:ext uri="{FF2B5EF4-FFF2-40B4-BE49-F238E27FC236}">
              <a16:creationId xmlns:a16="http://schemas.microsoft.com/office/drawing/2014/main" id="{E02740DB-2C32-45EE-8620-37B3F5E49C47}"/>
            </a:ext>
          </a:extLst>
        </xdr:cNvPr>
        <xdr:cNvSpPr>
          <a:spLocks/>
        </xdr:cNvSpPr>
      </xdr:nvSpPr>
      <xdr:spPr bwMode="auto">
        <a:xfrm>
          <a:off x="0" y="34671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3898" name="AutoShape 26">
          <a:extLst>
            <a:ext uri="{FF2B5EF4-FFF2-40B4-BE49-F238E27FC236}">
              <a16:creationId xmlns:a16="http://schemas.microsoft.com/office/drawing/2014/main" id="{55BAFEA9-29C5-4462-A1D7-E5F4C5CB3315}"/>
            </a:ext>
          </a:extLst>
        </xdr:cNvPr>
        <xdr:cNvSpPr>
          <a:spLocks/>
        </xdr:cNvSpPr>
      </xdr:nvSpPr>
      <xdr:spPr bwMode="auto">
        <a:xfrm>
          <a:off x="0" y="36385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3899" name="AutoShape 27">
          <a:extLst>
            <a:ext uri="{FF2B5EF4-FFF2-40B4-BE49-F238E27FC236}">
              <a16:creationId xmlns:a16="http://schemas.microsoft.com/office/drawing/2014/main" id="{D5FBD2D6-6113-4785-9FAC-6AC482F719E9}"/>
            </a:ext>
          </a:extLst>
        </xdr:cNvPr>
        <xdr:cNvSpPr>
          <a:spLocks/>
        </xdr:cNvSpPr>
      </xdr:nvSpPr>
      <xdr:spPr bwMode="auto">
        <a:xfrm>
          <a:off x="0" y="3905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33900" name="AutoShape 28">
          <a:extLst>
            <a:ext uri="{FF2B5EF4-FFF2-40B4-BE49-F238E27FC236}">
              <a16:creationId xmlns:a16="http://schemas.microsoft.com/office/drawing/2014/main" id="{1814D63E-CB3F-406A-ACE9-2CBB80A84461}"/>
            </a:ext>
          </a:extLst>
        </xdr:cNvPr>
        <xdr:cNvSpPr>
          <a:spLocks/>
        </xdr:cNvSpPr>
      </xdr:nvSpPr>
      <xdr:spPr bwMode="auto">
        <a:xfrm>
          <a:off x="0" y="4171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1" name="AutoShape 29">
          <a:extLst>
            <a:ext uri="{FF2B5EF4-FFF2-40B4-BE49-F238E27FC236}">
              <a16:creationId xmlns:a16="http://schemas.microsoft.com/office/drawing/2014/main" id="{4BBE640B-4E7A-4204-8684-33C8F3B0B2A0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2" name="AutoShape 30">
          <a:extLst>
            <a:ext uri="{FF2B5EF4-FFF2-40B4-BE49-F238E27FC236}">
              <a16:creationId xmlns:a16="http://schemas.microsoft.com/office/drawing/2014/main" id="{5B0E1B86-A628-4E20-8020-D1556CBF7F83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3" name="AutoShape 31">
          <a:extLst>
            <a:ext uri="{FF2B5EF4-FFF2-40B4-BE49-F238E27FC236}">
              <a16:creationId xmlns:a16="http://schemas.microsoft.com/office/drawing/2014/main" id="{BABD4714-BFD3-4B5F-9F56-B218006D28E7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4" name="AutoShape 32">
          <a:extLst>
            <a:ext uri="{FF2B5EF4-FFF2-40B4-BE49-F238E27FC236}">
              <a16:creationId xmlns:a16="http://schemas.microsoft.com/office/drawing/2014/main" id="{FA56F3F6-6FE7-4773-A56F-0E0378B9FEC9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5" name="AutoShape 33">
          <a:extLst>
            <a:ext uri="{FF2B5EF4-FFF2-40B4-BE49-F238E27FC236}">
              <a16:creationId xmlns:a16="http://schemas.microsoft.com/office/drawing/2014/main" id="{F0969DB0-063F-4E24-9099-E36E1A4582FC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6" name="AutoShape 34">
          <a:extLst>
            <a:ext uri="{FF2B5EF4-FFF2-40B4-BE49-F238E27FC236}">
              <a16:creationId xmlns:a16="http://schemas.microsoft.com/office/drawing/2014/main" id="{09537038-0540-4EE2-BC68-070AD2C9C9AA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07" name="AutoShape 35">
          <a:extLst>
            <a:ext uri="{FF2B5EF4-FFF2-40B4-BE49-F238E27FC236}">
              <a16:creationId xmlns:a16="http://schemas.microsoft.com/office/drawing/2014/main" id="{4C287C4C-CAF5-4505-AD01-F3CC5DBB9374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33908" name="AutoShape 36">
          <a:extLst>
            <a:ext uri="{FF2B5EF4-FFF2-40B4-BE49-F238E27FC236}">
              <a16:creationId xmlns:a16="http://schemas.microsoft.com/office/drawing/2014/main" id="{4293B04A-2740-43E2-9E97-2D958BDC2D7A}"/>
            </a:ext>
          </a:extLst>
        </xdr:cNvPr>
        <xdr:cNvSpPr>
          <a:spLocks/>
        </xdr:cNvSpPr>
      </xdr:nvSpPr>
      <xdr:spPr bwMode="auto">
        <a:xfrm>
          <a:off x="0" y="34671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3909" name="AutoShape 37">
          <a:extLst>
            <a:ext uri="{FF2B5EF4-FFF2-40B4-BE49-F238E27FC236}">
              <a16:creationId xmlns:a16="http://schemas.microsoft.com/office/drawing/2014/main" id="{86596DF3-C621-4264-8DFA-D2BADA312465}"/>
            </a:ext>
          </a:extLst>
        </xdr:cNvPr>
        <xdr:cNvSpPr>
          <a:spLocks/>
        </xdr:cNvSpPr>
      </xdr:nvSpPr>
      <xdr:spPr bwMode="auto">
        <a:xfrm>
          <a:off x="0" y="36385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3910" name="AutoShape 38">
          <a:extLst>
            <a:ext uri="{FF2B5EF4-FFF2-40B4-BE49-F238E27FC236}">
              <a16:creationId xmlns:a16="http://schemas.microsoft.com/office/drawing/2014/main" id="{3014AF75-9AE6-4D5B-A69F-3853933743F3}"/>
            </a:ext>
          </a:extLst>
        </xdr:cNvPr>
        <xdr:cNvSpPr>
          <a:spLocks/>
        </xdr:cNvSpPr>
      </xdr:nvSpPr>
      <xdr:spPr bwMode="auto">
        <a:xfrm>
          <a:off x="0" y="3905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33911" name="AutoShape 39">
          <a:extLst>
            <a:ext uri="{FF2B5EF4-FFF2-40B4-BE49-F238E27FC236}">
              <a16:creationId xmlns:a16="http://schemas.microsoft.com/office/drawing/2014/main" id="{06133DFB-340E-4F2C-AF0B-78713B150C80}"/>
            </a:ext>
          </a:extLst>
        </xdr:cNvPr>
        <xdr:cNvSpPr>
          <a:spLocks/>
        </xdr:cNvSpPr>
      </xdr:nvSpPr>
      <xdr:spPr bwMode="auto">
        <a:xfrm>
          <a:off x="0" y="4171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76200</xdr:rowOff>
    </xdr:to>
    <xdr:sp macro="" textlink="">
      <xdr:nvSpPr>
        <xdr:cNvPr id="33912" name="AutoShape 40">
          <a:extLst>
            <a:ext uri="{FF2B5EF4-FFF2-40B4-BE49-F238E27FC236}">
              <a16:creationId xmlns:a16="http://schemas.microsoft.com/office/drawing/2014/main" id="{70F33FAE-747D-404E-9E29-E377C32C5E43}"/>
            </a:ext>
          </a:extLst>
        </xdr:cNvPr>
        <xdr:cNvSpPr>
          <a:spLocks/>
        </xdr:cNvSpPr>
      </xdr:nvSpPr>
      <xdr:spPr bwMode="auto">
        <a:xfrm>
          <a:off x="0" y="1390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33913" name="AutoShape 41">
          <a:extLst>
            <a:ext uri="{FF2B5EF4-FFF2-40B4-BE49-F238E27FC236}">
              <a16:creationId xmlns:a16="http://schemas.microsoft.com/office/drawing/2014/main" id="{27EF5B03-185E-4AA6-A900-7DD96AF19B8C}"/>
            </a:ext>
          </a:extLst>
        </xdr:cNvPr>
        <xdr:cNvSpPr>
          <a:spLocks/>
        </xdr:cNvSpPr>
      </xdr:nvSpPr>
      <xdr:spPr bwMode="auto">
        <a:xfrm>
          <a:off x="0" y="1562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76200</xdr:rowOff>
    </xdr:to>
    <xdr:sp macro="" textlink="">
      <xdr:nvSpPr>
        <xdr:cNvPr id="33914" name="AutoShape 42">
          <a:extLst>
            <a:ext uri="{FF2B5EF4-FFF2-40B4-BE49-F238E27FC236}">
              <a16:creationId xmlns:a16="http://schemas.microsoft.com/office/drawing/2014/main" id="{9FEE84B9-9D7F-4DC6-9F71-9297038A0EC2}"/>
            </a:ext>
          </a:extLst>
        </xdr:cNvPr>
        <xdr:cNvSpPr>
          <a:spLocks/>
        </xdr:cNvSpPr>
      </xdr:nvSpPr>
      <xdr:spPr bwMode="auto">
        <a:xfrm>
          <a:off x="0" y="1924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33915" name="AutoShape 43">
          <a:extLst>
            <a:ext uri="{FF2B5EF4-FFF2-40B4-BE49-F238E27FC236}">
              <a16:creationId xmlns:a16="http://schemas.microsoft.com/office/drawing/2014/main" id="{A7ADDB97-AA55-467F-A877-3391F0CDF0D5}"/>
            </a:ext>
          </a:extLst>
        </xdr:cNvPr>
        <xdr:cNvSpPr>
          <a:spLocks/>
        </xdr:cNvSpPr>
      </xdr:nvSpPr>
      <xdr:spPr bwMode="auto">
        <a:xfrm>
          <a:off x="0" y="2228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76200</xdr:rowOff>
    </xdr:to>
    <xdr:sp macro="" textlink="">
      <xdr:nvSpPr>
        <xdr:cNvPr id="33916" name="AutoShape 44">
          <a:extLst>
            <a:ext uri="{FF2B5EF4-FFF2-40B4-BE49-F238E27FC236}">
              <a16:creationId xmlns:a16="http://schemas.microsoft.com/office/drawing/2014/main" id="{B3243B2D-437D-4283-88DE-B88D22DCF891}"/>
            </a:ext>
          </a:extLst>
        </xdr:cNvPr>
        <xdr:cNvSpPr>
          <a:spLocks/>
        </xdr:cNvSpPr>
      </xdr:nvSpPr>
      <xdr:spPr bwMode="auto">
        <a:xfrm>
          <a:off x="0" y="1390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33917" name="AutoShape 45">
          <a:extLst>
            <a:ext uri="{FF2B5EF4-FFF2-40B4-BE49-F238E27FC236}">
              <a16:creationId xmlns:a16="http://schemas.microsoft.com/office/drawing/2014/main" id="{BAA7448C-624B-49B7-BD5F-CD1CD1C74CC9}"/>
            </a:ext>
          </a:extLst>
        </xdr:cNvPr>
        <xdr:cNvSpPr>
          <a:spLocks/>
        </xdr:cNvSpPr>
      </xdr:nvSpPr>
      <xdr:spPr bwMode="auto">
        <a:xfrm>
          <a:off x="0" y="1562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76200</xdr:rowOff>
    </xdr:to>
    <xdr:sp macro="" textlink="">
      <xdr:nvSpPr>
        <xdr:cNvPr id="33918" name="AutoShape 46">
          <a:extLst>
            <a:ext uri="{FF2B5EF4-FFF2-40B4-BE49-F238E27FC236}">
              <a16:creationId xmlns:a16="http://schemas.microsoft.com/office/drawing/2014/main" id="{55377967-76B9-4998-8558-2ED52510E087}"/>
            </a:ext>
          </a:extLst>
        </xdr:cNvPr>
        <xdr:cNvSpPr>
          <a:spLocks/>
        </xdr:cNvSpPr>
      </xdr:nvSpPr>
      <xdr:spPr bwMode="auto">
        <a:xfrm>
          <a:off x="0" y="1924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33919" name="AutoShape 47">
          <a:extLst>
            <a:ext uri="{FF2B5EF4-FFF2-40B4-BE49-F238E27FC236}">
              <a16:creationId xmlns:a16="http://schemas.microsoft.com/office/drawing/2014/main" id="{29C55445-C817-4959-ABCA-CEE00F5BABE0}"/>
            </a:ext>
          </a:extLst>
        </xdr:cNvPr>
        <xdr:cNvSpPr>
          <a:spLocks/>
        </xdr:cNvSpPr>
      </xdr:nvSpPr>
      <xdr:spPr bwMode="auto">
        <a:xfrm>
          <a:off x="0" y="2228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3920" name="AutoShape 48">
          <a:extLst>
            <a:ext uri="{FF2B5EF4-FFF2-40B4-BE49-F238E27FC236}">
              <a16:creationId xmlns:a16="http://schemas.microsoft.com/office/drawing/2014/main" id="{76B19DB8-D016-471A-8B8D-BF4A394FAABF}"/>
            </a:ext>
          </a:extLst>
        </xdr:cNvPr>
        <xdr:cNvSpPr>
          <a:spLocks/>
        </xdr:cNvSpPr>
      </xdr:nvSpPr>
      <xdr:spPr bwMode="auto">
        <a:xfrm>
          <a:off x="0" y="1009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1" name="AutoShape 49">
          <a:extLst>
            <a:ext uri="{FF2B5EF4-FFF2-40B4-BE49-F238E27FC236}">
              <a16:creationId xmlns:a16="http://schemas.microsoft.com/office/drawing/2014/main" id="{FEC74B8C-F899-4EA2-AA62-E0075E6D5509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2" name="AutoShape 50">
          <a:extLst>
            <a:ext uri="{FF2B5EF4-FFF2-40B4-BE49-F238E27FC236}">
              <a16:creationId xmlns:a16="http://schemas.microsoft.com/office/drawing/2014/main" id="{90A2F830-D5E8-4ADA-BC5F-95940402ECDC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3" name="AutoShape 51">
          <a:extLst>
            <a:ext uri="{FF2B5EF4-FFF2-40B4-BE49-F238E27FC236}">
              <a16:creationId xmlns:a16="http://schemas.microsoft.com/office/drawing/2014/main" id="{1E6E6E56-69FF-46ED-AB3C-0BA529D6D727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4" name="AutoShape 52">
          <a:extLst>
            <a:ext uri="{FF2B5EF4-FFF2-40B4-BE49-F238E27FC236}">
              <a16:creationId xmlns:a16="http://schemas.microsoft.com/office/drawing/2014/main" id="{26A1C7DF-5EDC-4234-B04D-FFA879485149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5" name="AutoShape 53">
          <a:extLst>
            <a:ext uri="{FF2B5EF4-FFF2-40B4-BE49-F238E27FC236}">
              <a16:creationId xmlns:a16="http://schemas.microsoft.com/office/drawing/2014/main" id="{B513AD6A-F166-41CE-A7F2-EBDA616B868D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6" name="AutoShape 54">
          <a:extLst>
            <a:ext uri="{FF2B5EF4-FFF2-40B4-BE49-F238E27FC236}">
              <a16:creationId xmlns:a16="http://schemas.microsoft.com/office/drawing/2014/main" id="{C6D40B29-5F10-4E41-8B6B-F30910C2DA84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7" name="AutoShape 55">
          <a:extLst>
            <a:ext uri="{FF2B5EF4-FFF2-40B4-BE49-F238E27FC236}">
              <a16:creationId xmlns:a16="http://schemas.microsoft.com/office/drawing/2014/main" id="{0BBF97C8-1F1C-4439-BBC3-BE05EB61D2D3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3928" name="AutoShape 56">
          <a:extLst>
            <a:ext uri="{FF2B5EF4-FFF2-40B4-BE49-F238E27FC236}">
              <a16:creationId xmlns:a16="http://schemas.microsoft.com/office/drawing/2014/main" id="{98C10EA7-CB7C-41F1-8DD6-FEBDB15E9F19}"/>
            </a:ext>
          </a:extLst>
        </xdr:cNvPr>
        <xdr:cNvSpPr>
          <a:spLocks/>
        </xdr:cNvSpPr>
      </xdr:nvSpPr>
      <xdr:spPr bwMode="auto">
        <a:xfrm>
          <a:off x="0" y="34671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33929" name="AutoShape 57">
          <a:extLst>
            <a:ext uri="{FF2B5EF4-FFF2-40B4-BE49-F238E27FC236}">
              <a16:creationId xmlns:a16="http://schemas.microsoft.com/office/drawing/2014/main" id="{CE732FE5-3BE5-4C86-9828-1116AF2D7390}"/>
            </a:ext>
          </a:extLst>
        </xdr:cNvPr>
        <xdr:cNvSpPr>
          <a:spLocks/>
        </xdr:cNvSpPr>
      </xdr:nvSpPr>
      <xdr:spPr bwMode="auto">
        <a:xfrm>
          <a:off x="0" y="1038225"/>
          <a:ext cx="0" cy="2762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104775</xdr:rowOff>
    </xdr:to>
    <xdr:sp macro="" textlink="">
      <xdr:nvSpPr>
        <xdr:cNvPr id="33930" name="AutoShape 58">
          <a:extLst>
            <a:ext uri="{FF2B5EF4-FFF2-40B4-BE49-F238E27FC236}">
              <a16:creationId xmlns:a16="http://schemas.microsoft.com/office/drawing/2014/main" id="{60E6CBDC-D0DC-4D57-AB3E-496ACC9BA052}"/>
            </a:ext>
          </a:extLst>
        </xdr:cNvPr>
        <xdr:cNvSpPr>
          <a:spLocks/>
        </xdr:cNvSpPr>
      </xdr:nvSpPr>
      <xdr:spPr bwMode="auto">
        <a:xfrm>
          <a:off x="0" y="1390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104775</xdr:rowOff>
    </xdr:to>
    <xdr:sp macro="" textlink="">
      <xdr:nvSpPr>
        <xdr:cNvPr id="33931" name="AutoShape 59">
          <a:extLst>
            <a:ext uri="{FF2B5EF4-FFF2-40B4-BE49-F238E27FC236}">
              <a16:creationId xmlns:a16="http://schemas.microsoft.com/office/drawing/2014/main" id="{9CE991D3-56A8-406C-8630-E74CF2D21807}"/>
            </a:ext>
          </a:extLst>
        </xdr:cNvPr>
        <xdr:cNvSpPr>
          <a:spLocks/>
        </xdr:cNvSpPr>
      </xdr:nvSpPr>
      <xdr:spPr bwMode="auto">
        <a:xfrm>
          <a:off x="0" y="1552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0</xdr:rowOff>
    </xdr:to>
    <xdr:sp macro="" textlink="">
      <xdr:nvSpPr>
        <xdr:cNvPr id="33932" name="AutoShape 60">
          <a:extLst>
            <a:ext uri="{FF2B5EF4-FFF2-40B4-BE49-F238E27FC236}">
              <a16:creationId xmlns:a16="http://schemas.microsoft.com/office/drawing/2014/main" id="{DF3F09BD-58D8-48D7-8973-DFD170B2AC83}"/>
            </a:ext>
          </a:extLst>
        </xdr:cNvPr>
        <xdr:cNvSpPr>
          <a:spLocks/>
        </xdr:cNvSpPr>
      </xdr:nvSpPr>
      <xdr:spPr bwMode="auto">
        <a:xfrm>
          <a:off x="0" y="1819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33933" name="AutoShape 61">
          <a:extLst>
            <a:ext uri="{FF2B5EF4-FFF2-40B4-BE49-F238E27FC236}">
              <a16:creationId xmlns:a16="http://schemas.microsoft.com/office/drawing/2014/main" id="{681B4FDB-2E6D-4B6C-85B1-74D4085B3398}"/>
            </a:ext>
          </a:extLst>
        </xdr:cNvPr>
        <xdr:cNvSpPr>
          <a:spLocks/>
        </xdr:cNvSpPr>
      </xdr:nvSpPr>
      <xdr:spPr bwMode="auto">
        <a:xfrm>
          <a:off x="0" y="1952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3934" name="AutoShape 62">
          <a:extLst>
            <a:ext uri="{FF2B5EF4-FFF2-40B4-BE49-F238E27FC236}">
              <a16:creationId xmlns:a16="http://schemas.microsoft.com/office/drawing/2014/main" id="{9D9DB3FC-20A3-4FC4-94EF-750B16ED5BF4}"/>
            </a:ext>
          </a:extLst>
        </xdr:cNvPr>
        <xdr:cNvSpPr>
          <a:spLocks/>
        </xdr:cNvSpPr>
      </xdr:nvSpPr>
      <xdr:spPr bwMode="auto">
        <a:xfrm>
          <a:off x="0" y="2219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3935" name="AutoShape 63">
          <a:extLst>
            <a:ext uri="{FF2B5EF4-FFF2-40B4-BE49-F238E27FC236}">
              <a16:creationId xmlns:a16="http://schemas.microsoft.com/office/drawing/2014/main" id="{045A449D-E3A9-4409-A705-AB3A64B646B3}"/>
            </a:ext>
          </a:extLst>
        </xdr:cNvPr>
        <xdr:cNvSpPr>
          <a:spLocks/>
        </xdr:cNvSpPr>
      </xdr:nvSpPr>
      <xdr:spPr bwMode="auto">
        <a:xfrm>
          <a:off x="0" y="2486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33936" name="AutoShape 64">
          <a:extLst>
            <a:ext uri="{FF2B5EF4-FFF2-40B4-BE49-F238E27FC236}">
              <a16:creationId xmlns:a16="http://schemas.microsoft.com/office/drawing/2014/main" id="{2B7A3CDF-EAEF-420F-BC4E-8B9219E4A64B}"/>
            </a:ext>
          </a:extLst>
        </xdr:cNvPr>
        <xdr:cNvSpPr>
          <a:spLocks/>
        </xdr:cNvSpPr>
      </xdr:nvSpPr>
      <xdr:spPr bwMode="auto">
        <a:xfrm>
          <a:off x="0" y="28289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3937" name="AutoShape 65">
          <a:extLst>
            <a:ext uri="{FF2B5EF4-FFF2-40B4-BE49-F238E27FC236}">
              <a16:creationId xmlns:a16="http://schemas.microsoft.com/office/drawing/2014/main" id="{D3C0206C-C289-4D7A-8FD4-10E6AEEBA3E7}"/>
            </a:ext>
          </a:extLst>
        </xdr:cNvPr>
        <xdr:cNvSpPr>
          <a:spLocks/>
        </xdr:cNvSpPr>
      </xdr:nvSpPr>
      <xdr:spPr bwMode="auto">
        <a:xfrm>
          <a:off x="0" y="3095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33938" name="AutoShape 66">
          <a:extLst>
            <a:ext uri="{FF2B5EF4-FFF2-40B4-BE49-F238E27FC236}">
              <a16:creationId xmlns:a16="http://schemas.microsoft.com/office/drawing/2014/main" id="{4FF903B7-D9C7-4732-8FE0-09204D556FC9}"/>
            </a:ext>
          </a:extLst>
        </xdr:cNvPr>
        <xdr:cNvSpPr>
          <a:spLocks/>
        </xdr:cNvSpPr>
      </xdr:nvSpPr>
      <xdr:spPr bwMode="auto">
        <a:xfrm>
          <a:off x="0" y="1038225"/>
          <a:ext cx="0" cy="2762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104775</xdr:rowOff>
    </xdr:to>
    <xdr:sp macro="" textlink="">
      <xdr:nvSpPr>
        <xdr:cNvPr id="33939" name="AutoShape 67">
          <a:extLst>
            <a:ext uri="{FF2B5EF4-FFF2-40B4-BE49-F238E27FC236}">
              <a16:creationId xmlns:a16="http://schemas.microsoft.com/office/drawing/2014/main" id="{B7757EA6-FCF0-4F57-9020-FA77C99E15FF}"/>
            </a:ext>
          </a:extLst>
        </xdr:cNvPr>
        <xdr:cNvSpPr>
          <a:spLocks/>
        </xdr:cNvSpPr>
      </xdr:nvSpPr>
      <xdr:spPr bwMode="auto">
        <a:xfrm>
          <a:off x="0" y="1390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104775</xdr:rowOff>
    </xdr:to>
    <xdr:sp macro="" textlink="">
      <xdr:nvSpPr>
        <xdr:cNvPr id="33940" name="AutoShape 68">
          <a:extLst>
            <a:ext uri="{FF2B5EF4-FFF2-40B4-BE49-F238E27FC236}">
              <a16:creationId xmlns:a16="http://schemas.microsoft.com/office/drawing/2014/main" id="{82290513-CA5D-4281-BC27-75CA906724B6}"/>
            </a:ext>
          </a:extLst>
        </xdr:cNvPr>
        <xdr:cNvSpPr>
          <a:spLocks/>
        </xdr:cNvSpPr>
      </xdr:nvSpPr>
      <xdr:spPr bwMode="auto">
        <a:xfrm>
          <a:off x="0" y="1552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0</xdr:rowOff>
    </xdr:to>
    <xdr:sp macro="" textlink="">
      <xdr:nvSpPr>
        <xdr:cNvPr id="33941" name="AutoShape 69">
          <a:extLst>
            <a:ext uri="{FF2B5EF4-FFF2-40B4-BE49-F238E27FC236}">
              <a16:creationId xmlns:a16="http://schemas.microsoft.com/office/drawing/2014/main" id="{F271618F-4BCA-436C-8C70-27FE6255766A}"/>
            </a:ext>
          </a:extLst>
        </xdr:cNvPr>
        <xdr:cNvSpPr>
          <a:spLocks/>
        </xdr:cNvSpPr>
      </xdr:nvSpPr>
      <xdr:spPr bwMode="auto">
        <a:xfrm>
          <a:off x="0" y="1819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33942" name="AutoShape 70">
          <a:extLst>
            <a:ext uri="{FF2B5EF4-FFF2-40B4-BE49-F238E27FC236}">
              <a16:creationId xmlns:a16="http://schemas.microsoft.com/office/drawing/2014/main" id="{961EA6FF-F210-4415-84B9-98477BB8E372}"/>
            </a:ext>
          </a:extLst>
        </xdr:cNvPr>
        <xdr:cNvSpPr>
          <a:spLocks/>
        </xdr:cNvSpPr>
      </xdr:nvSpPr>
      <xdr:spPr bwMode="auto">
        <a:xfrm>
          <a:off x="0" y="1952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3943" name="AutoShape 71">
          <a:extLst>
            <a:ext uri="{FF2B5EF4-FFF2-40B4-BE49-F238E27FC236}">
              <a16:creationId xmlns:a16="http://schemas.microsoft.com/office/drawing/2014/main" id="{6B997FD2-F21C-4CC4-9EB1-DF5A7E0341E2}"/>
            </a:ext>
          </a:extLst>
        </xdr:cNvPr>
        <xdr:cNvSpPr>
          <a:spLocks/>
        </xdr:cNvSpPr>
      </xdr:nvSpPr>
      <xdr:spPr bwMode="auto">
        <a:xfrm>
          <a:off x="0" y="2219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3944" name="AutoShape 72">
          <a:extLst>
            <a:ext uri="{FF2B5EF4-FFF2-40B4-BE49-F238E27FC236}">
              <a16:creationId xmlns:a16="http://schemas.microsoft.com/office/drawing/2014/main" id="{BF9D48F2-ECCF-41D8-AB6C-1D2B4EE8E4E0}"/>
            </a:ext>
          </a:extLst>
        </xdr:cNvPr>
        <xdr:cNvSpPr>
          <a:spLocks/>
        </xdr:cNvSpPr>
      </xdr:nvSpPr>
      <xdr:spPr bwMode="auto">
        <a:xfrm>
          <a:off x="0" y="2486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33945" name="AutoShape 73">
          <a:extLst>
            <a:ext uri="{FF2B5EF4-FFF2-40B4-BE49-F238E27FC236}">
              <a16:creationId xmlns:a16="http://schemas.microsoft.com/office/drawing/2014/main" id="{04C24575-4F98-4F3A-A39C-D290DA21C714}"/>
            </a:ext>
          </a:extLst>
        </xdr:cNvPr>
        <xdr:cNvSpPr>
          <a:spLocks/>
        </xdr:cNvSpPr>
      </xdr:nvSpPr>
      <xdr:spPr bwMode="auto">
        <a:xfrm>
          <a:off x="0" y="28289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3946" name="AutoShape 74">
          <a:extLst>
            <a:ext uri="{FF2B5EF4-FFF2-40B4-BE49-F238E27FC236}">
              <a16:creationId xmlns:a16="http://schemas.microsoft.com/office/drawing/2014/main" id="{CE324FD1-9B1B-4869-9178-368B0F8FF67D}"/>
            </a:ext>
          </a:extLst>
        </xdr:cNvPr>
        <xdr:cNvSpPr>
          <a:spLocks/>
        </xdr:cNvSpPr>
      </xdr:nvSpPr>
      <xdr:spPr bwMode="auto">
        <a:xfrm>
          <a:off x="0" y="3095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33947" name="AutoShape 75">
          <a:extLst>
            <a:ext uri="{FF2B5EF4-FFF2-40B4-BE49-F238E27FC236}">
              <a16:creationId xmlns:a16="http://schemas.microsoft.com/office/drawing/2014/main" id="{5C828BAD-74ED-4438-889F-08BF5AF2E06A}"/>
            </a:ext>
          </a:extLst>
        </xdr:cNvPr>
        <xdr:cNvSpPr>
          <a:spLocks/>
        </xdr:cNvSpPr>
      </xdr:nvSpPr>
      <xdr:spPr bwMode="auto">
        <a:xfrm>
          <a:off x="0" y="3362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33948" name="AutoShape 76">
          <a:extLst>
            <a:ext uri="{FF2B5EF4-FFF2-40B4-BE49-F238E27FC236}">
              <a16:creationId xmlns:a16="http://schemas.microsoft.com/office/drawing/2014/main" id="{24418257-CAB4-45E5-9112-A74DBD290070}"/>
            </a:ext>
          </a:extLst>
        </xdr:cNvPr>
        <xdr:cNvSpPr>
          <a:spLocks/>
        </xdr:cNvSpPr>
      </xdr:nvSpPr>
      <xdr:spPr bwMode="auto">
        <a:xfrm>
          <a:off x="0" y="3362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33949" name="AutoShape 77">
          <a:extLst>
            <a:ext uri="{FF2B5EF4-FFF2-40B4-BE49-F238E27FC236}">
              <a16:creationId xmlns:a16="http://schemas.microsoft.com/office/drawing/2014/main" id="{A46CD90F-D904-4390-B593-E1705BF767CE}"/>
            </a:ext>
          </a:extLst>
        </xdr:cNvPr>
        <xdr:cNvSpPr>
          <a:spLocks/>
        </xdr:cNvSpPr>
      </xdr:nvSpPr>
      <xdr:spPr bwMode="auto">
        <a:xfrm>
          <a:off x="0" y="3362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33950" name="AutoShape 78">
          <a:extLst>
            <a:ext uri="{FF2B5EF4-FFF2-40B4-BE49-F238E27FC236}">
              <a16:creationId xmlns:a16="http://schemas.microsoft.com/office/drawing/2014/main" id="{29737105-272A-4067-94DA-5391AADBE0E4}"/>
            </a:ext>
          </a:extLst>
        </xdr:cNvPr>
        <xdr:cNvSpPr>
          <a:spLocks/>
        </xdr:cNvSpPr>
      </xdr:nvSpPr>
      <xdr:spPr bwMode="auto">
        <a:xfrm>
          <a:off x="0" y="3362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33951" name="AutoShape 79">
          <a:extLst>
            <a:ext uri="{FF2B5EF4-FFF2-40B4-BE49-F238E27FC236}">
              <a16:creationId xmlns:a16="http://schemas.microsoft.com/office/drawing/2014/main" id="{79D99097-3DEE-4913-B204-8E6A9BBBE832}"/>
            </a:ext>
          </a:extLst>
        </xdr:cNvPr>
        <xdr:cNvSpPr>
          <a:spLocks/>
        </xdr:cNvSpPr>
      </xdr:nvSpPr>
      <xdr:spPr bwMode="auto">
        <a:xfrm>
          <a:off x="790575" y="2838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38100</xdr:rowOff>
    </xdr:from>
    <xdr:to>
      <xdr:col>1</xdr:col>
      <xdr:colOff>95250</xdr:colOff>
      <xdr:row>10</xdr:row>
      <xdr:rowOff>114300</xdr:rowOff>
    </xdr:to>
    <xdr:sp macro="" textlink="">
      <xdr:nvSpPr>
        <xdr:cNvPr id="33952" name="AutoShape 80">
          <a:extLst>
            <a:ext uri="{FF2B5EF4-FFF2-40B4-BE49-F238E27FC236}">
              <a16:creationId xmlns:a16="http://schemas.microsoft.com/office/drawing/2014/main" id="{05B89443-F8A5-4FCF-90E5-37E0408CF8AB}"/>
            </a:ext>
          </a:extLst>
        </xdr:cNvPr>
        <xdr:cNvSpPr>
          <a:spLocks/>
        </xdr:cNvSpPr>
      </xdr:nvSpPr>
      <xdr:spPr bwMode="auto">
        <a:xfrm>
          <a:off x="790575" y="1428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38100</xdr:rowOff>
    </xdr:from>
    <xdr:to>
      <xdr:col>1</xdr:col>
      <xdr:colOff>95250</xdr:colOff>
      <xdr:row>12</xdr:row>
      <xdr:rowOff>114300</xdr:rowOff>
    </xdr:to>
    <xdr:sp macro="" textlink="">
      <xdr:nvSpPr>
        <xdr:cNvPr id="33953" name="AutoShape 81">
          <a:extLst>
            <a:ext uri="{FF2B5EF4-FFF2-40B4-BE49-F238E27FC236}">
              <a16:creationId xmlns:a16="http://schemas.microsoft.com/office/drawing/2014/main" id="{5C67FE5E-D371-4923-B370-1EFDD2DDE45B}"/>
            </a:ext>
          </a:extLst>
        </xdr:cNvPr>
        <xdr:cNvSpPr>
          <a:spLocks/>
        </xdr:cNvSpPr>
      </xdr:nvSpPr>
      <xdr:spPr bwMode="auto">
        <a:xfrm>
          <a:off x="790575" y="1695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38100</xdr:rowOff>
    </xdr:from>
    <xdr:to>
      <xdr:col>1</xdr:col>
      <xdr:colOff>95250</xdr:colOff>
      <xdr:row>14</xdr:row>
      <xdr:rowOff>114300</xdr:rowOff>
    </xdr:to>
    <xdr:sp macro="" textlink="">
      <xdr:nvSpPr>
        <xdr:cNvPr id="33954" name="AutoShape 82">
          <a:extLst>
            <a:ext uri="{FF2B5EF4-FFF2-40B4-BE49-F238E27FC236}">
              <a16:creationId xmlns:a16="http://schemas.microsoft.com/office/drawing/2014/main" id="{73D84498-C191-441A-9964-20E7F2F10F1E}"/>
            </a:ext>
          </a:extLst>
        </xdr:cNvPr>
        <xdr:cNvSpPr>
          <a:spLocks/>
        </xdr:cNvSpPr>
      </xdr:nvSpPr>
      <xdr:spPr bwMode="auto">
        <a:xfrm>
          <a:off x="790575" y="1962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38100</xdr:rowOff>
    </xdr:from>
    <xdr:to>
      <xdr:col>1</xdr:col>
      <xdr:colOff>95250</xdr:colOff>
      <xdr:row>16</xdr:row>
      <xdr:rowOff>114300</xdr:rowOff>
    </xdr:to>
    <xdr:sp macro="" textlink="">
      <xdr:nvSpPr>
        <xdr:cNvPr id="33955" name="AutoShape 83">
          <a:extLst>
            <a:ext uri="{FF2B5EF4-FFF2-40B4-BE49-F238E27FC236}">
              <a16:creationId xmlns:a16="http://schemas.microsoft.com/office/drawing/2014/main" id="{B4A848B8-C778-4AAD-B233-F3D99A259746}"/>
            </a:ext>
          </a:extLst>
        </xdr:cNvPr>
        <xdr:cNvSpPr>
          <a:spLocks/>
        </xdr:cNvSpPr>
      </xdr:nvSpPr>
      <xdr:spPr bwMode="auto">
        <a:xfrm>
          <a:off x="790575" y="2228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38100</xdr:rowOff>
    </xdr:from>
    <xdr:to>
      <xdr:col>1</xdr:col>
      <xdr:colOff>95250</xdr:colOff>
      <xdr:row>18</xdr:row>
      <xdr:rowOff>114300</xdr:rowOff>
    </xdr:to>
    <xdr:sp macro="" textlink="">
      <xdr:nvSpPr>
        <xdr:cNvPr id="33956" name="AutoShape 84">
          <a:extLst>
            <a:ext uri="{FF2B5EF4-FFF2-40B4-BE49-F238E27FC236}">
              <a16:creationId xmlns:a16="http://schemas.microsoft.com/office/drawing/2014/main" id="{774D4BA5-1FFF-451A-845D-197C51E9C893}"/>
            </a:ext>
          </a:extLst>
        </xdr:cNvPr>
        <xdr:cNvSpPr>
          <a:spLocks/>
        </xdr:cNvSpPr>
      </xdr:nvSpPr>
      <xdr:spPr bwMode="auto">
        <a:xfrm>
          <a:off x="790575" y="2495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38100</xdr:rowOff>
    </xdr:from>
    <xdr:to>
      <xdr:col>1</xdr:col>
      <xdr:colOff>95250</xdr:colOff>
      <xdr:row>23</xdr:row>
      <xdr:rowOff>114300</xdr:rowOff>
    </xdr:to>
    <xdr:sp macro="" textlink="">
      <xdr:nvSpPr>
        <xdr:cNvPr id="33957" name="AutoShape 85">
          <a:extLst>
            <a:ext uri="{FF2B5EF4-FFF2-40B4-BE49-F238E27FC236}">
              <a16:creationId xmlns:a16="http://schemas.microsoft.com/office/drawing/2014/main" id="{D516FCEF-5DC4-4137-A117-194F6E30AFCB}"/>
            </a:ext>
          </a:extLst>
        </xdr:cNvPr>
        <xdr:cNvSpPr>
          <a:spLocks/>
        </xdr:cNvSpPr>
      </xdr:nvSpPr>
      <xdr:spPr bwMode="auto">
        <a:xfrm>
          <a:off x="790575" y="3105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38100</xdr:rowOff>
    </xdr:from>
    <xdr:to>
      <xdr:col>1</xdr:col>
      <xdr:colOff>95250</xdr:colOff>
      <xdr:row>25</xdr:row>
      <xdr:rowOff>114300</xdr:rowOff>
    </xdr:to>
    <xdr:sp macro="" textlink="">
      <xdr:nvSpPr>
        <xdr:cNvPr id="33958" name="AutoShape 86">
          <a:extLst>
            <a:ext uri="{FF2B5EF4-FFF2-40B4-BE49-F238E27FC236}">
              <a16:creationId xmlns:a16="http://schemas.microsoft.com/office/drawing/2014/main" id="{158FD556-DF42-4AEA-8509-803B5A10B9FE}"/>
            </a:ext>
          </a:extLst>
        </xdr:cNvPr>
        <xdr:cNvSpPr>
          <a:spLocks/>
        </xdr:cNvSpPr>
      </xdr:nvSpPr>
      <xdr:spPr bwMode="auto">
        <a:xfrm>
          <a:off x="790575" y="3371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38100</xdr:rowOff>
    </xdr:from>
    <xdr:to>
      <xdr:col>1</xdr:col>
      <xdr:colOff>95250</xdr:colOff>
      <xdr:row>27</xdr:row>
      <xdr:rowOff>114300</xdr:rowOff>
    </xdr:to>
    <xdr:sp macro="" textlink="">
      <xdr:nvSpPr>
        <xdr:cNvPr id="33959" name="AutoShape 87">
          <a:extLst>
            <a:ext uri="{FF2B5EF4-FFF2-40B4-BE49-F238E27FC236}">
              <a16:creationId xmlns:a16="http://schemas.microsoft.com/office/drawing/2014/main" id="{5BA80D83-3642-4D5D-AA60-8CFA1F159D44}"/>
            </a:ext>
          </a:extLst>
        </xdr:cNvPr>
        <xdr:cNvSpPr>
          <a:spLocks/>
        </xdr:cNvSpPr>
      </xdr:nvSpPr>
      <xdr:spPr bwMode="auto">
        <a:xfrm>
          <a:off x="790575" y="3638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38100</xdr:rowOff>
    </xdr:from>
    <xdr:to>
      <xdr:col>1</xdr:col>
      <xdr:colOff>95250</xdr:colOff>
      <xdr:row>29</xdr:row>
      <xdr:rowOff>114300</xdr:rowOff>
    </xdr:to>
    <xdr:sp macro="" textlink="">
      <xdr:nvSpPr>
        <xdr:cNvPr id="33960" name="AutoShape 88">
          <a:extLst>
            <a:ext uri="{FF2B5EF4-FFF2-40B4-BE49-F238E27FC236}">
              <a16:creationId xmlns:a16="http://schemas.microsoft.com/office/drawing/2014/main" id="{2A45DA5A-086E-4244-B920-99A7E8023FD0}"/>
            </a:ext>
          </a:extLst>
        </xdr:cNvPr>
        <xdr:cNvSpPr>
          <a:spLocks/>
        </xdr:cNvSpPr>
      </xdr:nvSpPr>
      <xdr:spPr bwMode="auto">
        <a:xfrm>
          <a:off x="790575" y="39052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38100</xdr:rowOff>
    </xdr:from>
    <xdr:to>
      <xdr:col>1</xdr:col>
      <xdr:colOff>95250</xdr:colOff>
      <xdr:row>31</xdr:row>
      <xdr:rowOff>114300</xdr:rowOff>
    </xdr:to>
    <xdr:sp macro="" textlink="">
      <xdr:nvSpPr>
        <xdr:cNvPr id="33961" name="AutoShape 89">
          <a:extLst>
            <a:ext uri="{FF2B5EF4-FFF2-40B4-BE49-F238E27FC236}">
              <a16:creationId xmlns:a16="http://schemas.microsoft.com/office/drawing/2014/main" id="{6D35C09F-A588-4607-AC2D-528B947E7F7E}"/>
            </a:ext>
          </a:extLst>
        </xdr:cNvPr>
        <xdr:cNvSpPr>
          <a:spLocks/>
        </xdr:cNvSpPr>
      </xdr:nvSpPr>
      <xdr:spPr bwMode="auto">
        <a:xfrm>
          <a:off x="790575" y="41719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32</xdr:row>
      <xdr:rowOff>38100</xdr:rowOff>
    </xdr:from>
    <xdr:to>
      <xdr:col>1</xdr:col>
      <xdr:colOff>95250</xdr:colOff>
      <xdr:row>33</xdr:row>
      <xdr:rowOff>114300</xdr:rowOff>
    </xdr:to>
    <xdr:sp macro="" textlink="">
      <xdr:nvSpPr>
        <xdr:cNvPr id="33962" name="AutoShape 90">
          <a:extLst>
            <a:ext uri="{FF2B5EF4-FFF2-40B4-BE49-F238E27FC236}">
              <a16:creationId xmlns:a16="http://schemas.microsoft.com/office/drawing/2014/main" id="{B6FE09E0-772F-4C03-A375-641B9199101C}"/>
            </a:ext>
          </a:extLst>
        </xdr:cNvPr>
        <xdr:cNvSpPr>
          <a:spLocks/>
        </xdr:cNvSpPr>
      </xdr:nvSpPr>
      <xdr:spPr bwMode="auto">
        <a:xfrm>
          <a:off x="790575" y="44386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38100</xdr:rowOff>
    </xdr:from>
    <xdr:to>
      <xdr:col>1</xdr:col>
      <xdr:colOff>95250</xdr:colOff>
      <xdr:row>35</xdr:row>
      <xdr:rowOff>114300</xdr:rowOff>
    </xdr:to>
    <xdr:sp macro="" textlink="">
      <xdr:nvSpPr>
        <xdr:cNvPr id="33963" name="AutoShape 91">
          <a:extLst>
            <a:ext uri="{FF2B5EF4-FFF2-40B4-BE49-F238E27FC236}">
              <a16:creationId xmlns:a16="http://schemas.microsoft.com/office/drawing/2014/main" id="{E88834CA-650F-4D36-A484-4FCFEE34B4EE}"/>
            </a:ext>
          </a:extLst>
        </xdr:cNvPr>
        <xdr:cNvSpPr>
          <a:spLocks/>
        </xdr:cNvSpPr>
      </xdr:nvSpPr>
      <xdr:spPr bwMode="auto">
        <a:xfrm>
          <a:off x="790575" y="47053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38100</xdr:rowOff>
    </xdr:from>
    <xdr:to>
      <xdr:col>1</xdr:col>
      <xdr:colOff>95250</xdr:colOff>
      <xdr:row>37</xdr:row>
      <xdr:rowOff>114300</xdr:rowOff>
    </xdr:to>
    <xdr:sp macro="" textlink="">
      <xdr:nvSpPr>
        <xdr:cNvPr id="33964" name="AutoShape 92">
          <a:extLst>
            <a:ext uri="{FF2B5EF4-FFF2-40B4-BE49-F238E27FC236}">
              <a16:creationId xmlns:a16="http://schemas.microsoft.com/office/drawing/2014/main" id="{4226A05A-49D8-418F-BFD2-74DDAA4CDF1A}"/>
            </a:ext>
          </a:extLst>
        </xdr:cNvPr>
        <xdr:cNvSpPr>
          <a:spLocks/>
        </xdr:cNvSpPr>
      </xdr:nvSpPr>
      <xdr:spPr bwMode="auto">
        <a:xfrm>
          <a:off x="790575" y="49720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95250</xdr:colOff>
      <xdr:row>39</xdr:row>
      <xdr:rowOff>114300</xdr:rowOff>
    </xdr:to>
    <xdr:sp macro="" textlink="">
      <xdr:nvSpPr>
        <xdr:cNvPr id="33965" name="AutoShape 93">
          <a:extLst>
            <a:ext uri="{FF2B5EF4-FFF2-40B4-BE49-F238E27FC236}">
              <a16:creationId xmlns:a16="http://schemas.microsoft.com/office/drawing/2014/main" id="{7A30863B-2E8B-479C-90D8-7A982A927B36}"/>
            </a:ext>
          </a:extLst>
        </xdr:cNvPr>
        <xdr:cNvSpPr>
          <a:spLocks/>
        </xdr:cNvSpPr>
      </xdr:nvSpPr>
      <xdr:spPr bwMode="auto">
        <a:xfrm>
          <a:off x="790575" y="5238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38100</xdr:rowOff>
    </xdr:from>
    <xdr:to>
      <xdr:col>1</xdr:col>
      <xdr:colOff>95250</xdr:colOff>
      <xdr:row>41</xdr:row>
      <xdr:rowOff>114300</xdr:rowOff>
    </xdr:to>
    <xdr:sp macro="" textlink="">
      <xdr:nvSpPr>
        <xdr:cNvPr id="33966" name="AutoShape 94">
          <a:extLst>
            <a:ext uri="{FF2B5EF4-FFF2-40B4-BE49-F238E27FC236}">
              <a16:creationId xmlns:a16="http://schemas.microsoft.com/office/drawing/2014/main" id="{B7896F0B-92E7-4239-B341-F590377125DA}"/>
            </a:ext>
          </a:extLst>
        </xdr:cNvPr>
        <xdr:cNvSpPr>
          <a:spLocks/>
        </xdr:cNvSpPr>
      </xdr:nvSpPr>
      <xdr:spPr bwMode="auto">
        <a:xfrm>
          <a:off x="790575" y="5505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42</xdr:row>
      <xdr:rowOff>38100</xdr:rowOff>
    </xdr:from>
    <xdr:to>
      <xdr:col>1</xdr:col>
      <xdr:colOff>95250</xdr:colOff>
      <xdr:row>43</xdr:row>
      <xdr:rowOff>114300</xdr:rowOff>
    </xdr:to>
    <xdr:sp macro="" textlink="">
      <xdr:nvSpPr>
        <xdr:cNvPr id="33967" name="AutoShape 95">
          <a:extLst>
            <a:ext uri="{FF2B5EF4-FFF2-40B4-BE49-F238E27FC236}">
              <a16:creationId xmlns:a16="http://schemas.microsoft.com/office/drawing/2014/main" id="{BE57E464-47A3-4256-8127-D5A7960139AD}"/>
            </a:ext>
          </a:extLst>
        </xdr:cNvPr>
        <xdr:cNvSpPr>
          <a:spLocks/>
        </xdr:cNvSpPr>
      </xdr:nvSpPr>
      <xdr:spPr bwMode="auto">
        <a:xfrm>
          <a:off x="790575" y="5772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9</xdr:row>
      <xdr:rowOff>47625</xdr:rowOff>
    </xdr:from>
    <xdr:to>
      <xdr:col>16</xdr:col>
      <xdr:colOff>104775</xdr:colOff>
      <xdr:row>10</xdr:row>
      <xdr:rowOff>95250</xdr:rowOff>
    </xdr:to>
    <xdr:sp macro="" textlink="">
      <xdr:nvSpPr>
        <xdr:cNvPr id="33968" name="AutoShape 96">
          <a:extLst>
            <a:ext uri="{FF2B5EF4-FFF2-40B4-BE49-F238E27FC236}">
              <a16:creationId xmlns:a16="http://schemas.microsoft.com/office/drawing/2014/main" id="{BC8448B2-7659-4715-9F2C-4C49B655EB64}"/>
            </a:ext>
          </a:extLst>
        </xdr:cNvPr>
        <xdr:cNvSpPr>
          <a:spLocks/>
        </xdr:cNvSpPr>
      </xdr:nvSpPr>
      <xdr:spPr bwMode="auto">
        <a:xfrm>
          <a:off x="13258800" y="143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3969" name="AutoShape 97">
          <a:extLst>
            <a:ext uri="{FF2B5EF4-FFF2-40B4-BE49-F238E27FC236}">
              <a16:creationId xmlns:a16="http://schemas.microsoft.com/office/drawing/2014/main" id="{EA0B5E7C-248C-44C2-993E-F1AA47527B16}"/>
            </a:ext>
          </a:extLst>
        </xdr:cNvPr>
        <xdr:cNvSpPr>
          <a:spLocks/>
        </xdr:cNvSpPr>
      </xdr:nvSpPr>
      <xdr:spPr bwMode="auto">
        <a:xfrm>
          <a:off x="13258800" y="170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3970" name="AutoShape 98">
          <a:extLst>
            <a:ext uri="{FF2B5EF4-FFF2-40B4-BE49-F238E27FC236}">
              <a16:creationId xmlns:a16="http://schemas.microsoft.com/office/drawing/2014/main" id="{93B51E79-9D5C-499A-99FC-D1ECD85A7A70}"/>
            </a:ext>
          </a:extLst>
        </xdr:cNvPr>
        <xdr:cNvSpPr>
          <a:spLocks/>
        </xdr:cNvSpPr>
      </xdr:nvSpPr>
      <xdr:spPr bwMode="auto">
        <a:xfrm>
          <a:off x="13258800" y="197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3971" name="AutoShape 99">
          <a:extLst>
            <a:ext uri="{FF2B5EF4-FFF2-40B4-BE49-F238E27FC236}">
              <a16:creationId xmlns:a16="http://schemas.microsoft.com/office/drawing/2014/main" id="{F8ADCC3D-6CFC-4F2E-89AA-9A0043C37B56}"/>
            </a:ext>
          </a:extLst>
        </xdr:cNvPr>
        <xdr:cNvSpPr>
          <a:spLocks/>
        </xdr:cNvSpPr>
      </xdr:nvSpPr>
      <xdr:spPr bwMode="auto">
        <a:xfrm>
          <a:off x="13258800" y="223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3972" name="AutoShape 100">
          <a:extLst>
            <a:ext uri="{FF2B5EF4-FFF2-40B4-BE49-F238E27FC236}">
              <a16:creationId xmlns:a16="http://schemas.microsoft.com/office/drawing/2014/main" id="{621A44BE-A3C8-43D9-BB94-75CC4E2DD17F}"/>
            </a:ext>
          </a:extLst>
        </xdr:cNvPr>
        <xdr:cNvSpPr>
          <a:spLocks/>
        </xdr:cNvSpPr>
      </xdr:nvSpPr>
      <xdr:spPr bwMode="auto">
        <a:xfrm>
          <a:off x="13258800" y="2505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3973" name="AutoShape 101">
          <a:extLst>
            <a:ext uri="{FF2B5EF4-FFF2-40B4-BE49-F238E27FC236}">
              <a16:creationId xmlns:a16="http://schemas.microsoft.com/office/drawing/2014/main" id="{4A8F9C81-B63C-4BA3-93C8-62BCC10BD86D}"/>
            </a:ext>
          </a:extLst>
        </xdr:cNvPr>
        <xdr:cNvSpPr>
          <a:spLocks/>
        </xdr:cNvSpPr>
      </xdr:nvSpPr>
      <xdr:spPr bwMode="auto">
        <a:xfrm>
          <a:off x="13258800" y="170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3974" name="AutoShape 102">
          <a:extLst>
            <a:ext uri="{FF2B5EF4-FFF2-40B4-BE49-F238E27FC236}">
              <a16:creationId xmlns:a16="http://schemas.microsoft.com/office/drawing/2014/main" id="{FC026102-A883-4B2A-BB0F-2AC602EF1E6D}"/>
            </a:ext>
          </a:extLst>
        </xdr:cNvPr>
        <xdr:cNvSpPr>
          <a:spLocks/>
        </xdr:cNvSpPr>
      </xdr:nvSpPr>
      <xdr:spPr bwMode="auto">
        <a:xfrm>
          <a:off x="13258800" y="197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3975" name="AutoShape 103">
          <a:extLst>
            <a:ext uri="{FF2B5EF4-FFF2-40B4-BE49-F238E27FC236}">
              <a16:creationId xmlns:a16="http://schemas.microsoft.com/office/drawing/2014/main" id="{F00B7965-4178-4BA3-9A64-1E787037E5CE}"/>
            </a:ext>
          </a:extLst>
        </xdr:cNvPr>
        <xdr:cNvSpPr>
          <a:spLocks/>
        </xdr:cNvSpPr>
      </xdr:nvSpPr>
      <xdr:spPr bwMode="auto">
        <a:xfrm>
          <a:off x="13258800" y="2238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3976" name="AutoShape 104">
          <a:extLst>
            <a:ext uri="{FF2B5EF4-FFF2-40B4-BE49-F238E27FC236}">
              <a16:creationId xmlns:a16="http://schemas.microsoft.com/office/drawing/2014/main" id="{8EC9BFDE-60BC-4E75-8CF0-0DBAE739CE68}"/>
            </a:ext>
          </a:extLst>
        </xdr:cNvPr>
        <xdr:cNvSpPr>
          <a:spLocks/>
        </xdr:cNvSpPr>
      </xdr:nvSpPr>
      <xdr:spPr bwMode="auto">
        <a:xfrm>
          <a:off x="13258800" y="2505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3977" name="AutoShape 105">
          <a:extLst>
            <a:ext uri="{FF2B5EF4-FFF2-40B4-BE49-F238E27FC236}">
              <a16:creationId xmlns:a16="http://schemas.microsoft.com/office/drawing/2014/main" id="{30767792-306B-44DE-B53A-B35C8AA25D55}"/>
            </a:ext>
          </a:extLst>
        </xdr:cNvPr>
        <xdr:cNvSpPr>
          <a:spLocks/>
        </xdr:cNvSpPr>
      </xdr:nvSpPr>
      <xdr:spPr bwMode="auto">
        <a:xfrm>
          <a:off x="13258800" y="2847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3978" name="AutoShape 106">
          <a:extLst>
            <a:ext uri="{FF2B5EF4-FFF2-40B4-BE49-F238E27FC236}">
              <a16:creationId xmlns:a16="http://schemas.microsoft.com/office/drawing/2014/main" id="{9C06A0C3-D8E4-427D-99E6-16652929FD8F}"/>
            </a:ext>
          </a:extLst>
        </xdr:cNvPr>
        <xdr:cNvSpPr>
          <a:spLocks/>
        </xdr:cNvSpPr>
      </xdr:nvSpPr>
      <xdr:spPr bwMode="auto">
        <a:xfrm>
          <a:off x="13258800" y="2847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3979" name="AutoShape 107">
          <a:extLst>
            <a:ext uri="{FF2B5EF4-FFF2-40B4-BE49-F238E27FC236}">
              <a16:creationId xmlns:a16="http://schemas.microsoft.com/office/drawing/2014/main" id="{B63D73FF-62C6-4C33-850D-20C0DEAF068C}"/>
            </a:ext>
          </a:extLst>
        </xdr:cNvPr>
        <xdr:cNvSpPr>
          <a:spLocks/>
        </xdr:cNvSpPr>
      </xdr:nvSpPr>
      <xdr:spPr bwMode="auto">
        <a:xfrm>
          <a:off x="13258800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3980" name="AutoShape 108">
          <a:extLst>
            <a:ext uri="{FF2B5EF4-FFF2-40B4-BE49-F238E27FC236}">
              <a16:creationId xmlns:a16="http://schemas.microsoft.com/office/drawing/2014/main" id="{10117C4B-2BCA-4E75-AB04-C68AC46C9BC7}"/>
            </a:ext>
          </a:extLst>
        </xdr:cNvPr>
        <xdr:cNvSpPr>
          <a:spLocks/>
        </xdr:cNvSpPr>
      </xdr:nvSpPr>
      <xdr:spPr bwMode="auto">
        <a:xfrm>
          <a:off x="13258800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3981" name="AutoShape 109">
          <a:extLst>
            <a:ext uri="{FF2B5EF4-FFF2-40B4-BE49-F238E27FC236}">
              <a16:creationId xmlns:a16="http://schemas.microsoft.com/office/drawing/2014/main" id="{CEFB9020-049C-4E1C-8E6B-A308EEF1F784}"/>
            </a:ext>
          </a:extLst>
        </xdr:cNvPr>
        <xdr:cNvSpPr>
          <a:spLocks/>
        </xdr:cNvSpPr>
      </xdr:nvSpPr>
      <xdr:spPr bwMode="auto">
        <a:xfrm>
          <a:off x="13258800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3982" name="AutoShape 110">
          <a:extLst>
            <a:ext uri="{FF2B5EF4-FFF2-40B4-BE49-F238E27FC236}">
              <a16:creationId xmlns:a16="http://schemas.microsoft.com/office/drawing/2014/main" id="{2D3AD826-81A6-47EF-8634-4B31F6F84263}"/>
            </a:ext>
          </a:extLst>
        </xdr:cNvPr>
        <xdr:cNvSpPr>
          <a:spLocks/>
        </xdr:cNvSpPr>
      </xdr:nvSpPr>
      <xdr:spPr bwMode="auto">
        <a:xfrm>
          <a:off x="13258800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3983" name="AutoShape 111">
          <a:extLst>
            <a:ext uri="{FF2B5EF4-FFF2-40B4-BE49-F238E27FC236}">
              <a16:creationId xmlns:a16="http://schemas.microsoft.com/office/drawing/2014/main" id="{0DEDAF70-673D-4AFB-8714-3D4D9E3ACD4C}"/>
            </a:ext>
          </a:extLst>
        </xdr:cNvPr>
        <xdr:cNvSpPr>
          <a:spLocks/>
        </xdr:cNvSpPr>
      </xdr:nvSpPr>
      <xdr:spPr bwMode="auto">
        <a:xfrm>
          <a:off x="13258800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3984" name="AutoShape 112">
          <a:extLst>
            <a:ext uri="{FF2B5EF4-FFF2-40B4-BE49-F238E27FC236}">
              <a16:creationId xmlns:a16="http://schemas.microsoft.com/office/drawing/2014/main" id="{9D484864-2F55-438E-B269-767AD40B15D8}"/>
            </a:ext>
          </a:extLst>
        </xdr:cNvPr>
        <xdr:cNvSpPr>
          <a:spLocks/>
        </xdr:cNvSpPr>
      </xdr:nvSpPr>
      <xdr:spPr bwMode="auto">
        <a:xfrm>
          <a:off x="13258800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3985" name="AutoShape 113">
          <a:extLst>
            <a:ext uri="{FF2B5EF4-FFF2-40B4-BE49-F238E27FC236}">
              <a16:creationId xmlns:a16="http://schemas.microsoft.com/office/drawing/2014/main" id="{5B403222-5BB5-4415-919A-8B6392EA7CA8}"/>
            </a:ext>
          </a:extLst>
        </xdr:cNvPr>
        <xdr:cNvSpPr>
          <a:spLocks/>
        </xdr:cNvSpPr>
      </xdr:nvSpPr>
      <xdr:spPr bwMode="auto">
        <a:xfrm>
          <a:off x="13258800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3986" name="AutoShape 114">
          <a:extLst>
            <a:ext uri="{FF2B5EF4-FFF2-40B4-BE49-F238E27FC236}">
              <a16:creationId xmlns:a16="http://schemas.microsoft.com/office/drawing/2014/main" id="{77867FE1-F888-4F98-9DFA-1C1906D03787}"/>
            </a:ext>
          </a:extLst>
        </xdr:cNvPr>
        <xdr:cNvSpPr>
          <a:spLocks/>
        </xdr:cNvSpPr>
      </xdr:nvSpPr>
      <xdr:spPr bwMode="auto">
        <a:xfrm>
          <a:off x="13258800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3987" name="AutoShape 115">
          <a:extLst>
            <a:ext uri="{FF2B5EF4-FFF2-40B4-BE49-F238E27FC236}">
              <a16:creationId xmlns:a16="http://schemas.microsoft.com/office/drawing/2014/main" id="{10943B62-64D7-4737-BCD6-90C413EFFF4C}"/>
            </a:ext>
          </a:extLst>
        </xdr:cNvPr>
        <xdr:cNvSpPr>
          <a:spLocks/>
        </xdr:cNvSpPr>
      </xdr:nvSpPr>
      <xdr:spPr bwMode="auto">
        <a:xfrm>
          <a:off x="13258800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3988" name="AutoShape 116">
          <a:extLst>
            <a:ext uri="{FF2B5EF4-FFF2-40B4-BE49-F238E27FC236}">
              <a16:creationId xmlns:a16="http://schemas.microsoft.com/office/drawing/2014/main" id="{89827546-70EE-4BE8-A296-C8631B2A8849}"/>
            </a:ext>
          </a:extLst>
        </xdr:cNvPr>
        <xdr:cNvSpPr>
          <a:spLocks/>
        </xdr:cNvSpPr>
      </xdr:nvSpPr>
      <xdr:spPr bwMode="auto">
        <a:xfrm>
          <a:off x="13258800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3989" name="AutoShape 117">
          <a:extLst>
            <a:ext uri="{FF2B5EF4-FFF2-40B4-BE49-F238E27FC236}">
              <a16:creationId xmlns:a16="http://schemas.microsoft.com/office/drawing/2014/main" id="{E5BA53FF-E5FE-42E9-A1C2-AD9DC186A03A}"/>
            </a:ext>
          </a:extLst>
        </xdr:cNvPr>
        <xdr:cNvSpPr>
          <a:spLocks/>
        </xdr:cNvSpPr>
      </xdr:nvSpPr>
      <xdr:spPr bwMode="auto">
        <a:xfrm>
          <a:off x="13258800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3990" name="AutoShape 118">
          <a:extLst>
            <a:ext uri="{FF2B5EF4-FFF2-40B4-BE49-F238E27FC236}">
              <a16:creationId xmlns:a16="http://schemas.microsoft.com/office/drawing/2014/main" id="{C243EAD2-A7FA-4CCB-A05F-10EB9B851B18}"/>
            </a:ext>
          </a:extLst>
        </xdr:cNvPr>
        <xdr:cNvSpPr>
          <a:spLocks/>
        </xdr:cNvSpPr>
      </xdr:nvSpPr>
      <xdr:spPr bwMode="auto">
        <a:xfrm>
          <a:off x="13258800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3991" name="AutoShape 119">
          <a:extLst>
            <a:ext uri="{FF2B5EF4-FFF2-40B4-BE49-F238E27FC236}">
              <a16:creationId xmlns:a16="http://schemas.microsoft.com/office/drawing/2014/main" id="{1D499731-81E0-49AD-812E-EE32A54D9492}"/>
            </a:ext>
          </a:extLst>
        </xdr:cNvPr>
        <xdr:cNvSpPr>
          <a:spLocks/>
        </xdr:cNvSpPr>
      </xdr:nvSpPr>
      <xdr:spPr bwMode="auto">
        <a:xfrm>
          <a:off x="13258800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3992" name="AutoShape 120">
          <a:extLst>
            <a:ext uri="{FF2B5EF4-FFF2-40B4-BE49-F238E27FC236}">
              <a16:creationId xmlns:a16="http://schemas.microsoft.com/office/drawing/2014/main" id="{9A888D40-9EC0-4FDB-A46E-AAEEF5ECDD6B}"/>
            </a:ext>
          </a:extLst>
        </xdr:cNvPr>
        <xdr:cNvSpPr>
          <a:spLocks/>
        </xdr:cNvSpPr>
      </xdr:nvSpPr>
      <xdr:spPr bwMode="auto">
        <a:xfrm>
          <a:off x="13258800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3993" name="AutoShape 121">
          <a:extLst>
            <a:ext uri="{FF2B5EF4-FFF2-40B4-BE49-F238E27FC236}">
              <a16:creationId xmlns:a16="http://schemas.microsoft.com/office/drawing/2014/main" id="{329B16BA-6ED4-4B4D-A51B-78292A4D6C1B}"/>
            </a:ext>
          </a:extLst>
        </xdr:cNvPr>
        <xdr:cNvSpPr>
          <a:spLocks/>
        </xdr:cNvSpPr>
      </xdr:nvSpPr>
      <xdr:spPr bwMode="auto">
        <a:xfrm>
          <a:off x="13258800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3994" name="AutoShape 122">
          <a:extLst>
            <a:ext uri="{FF2B5EF4-FFF2-40B4-BE49-F238E27FC236}">
              <a16:creationId xmlns:a16="http://schemas.microsoft.com/office/drawing/2014/main" id="{DD912ED0-A277-4952-BEFC-C8020AA5308B}"/>
            </a:ext>
          </a:extLst>
        </xdr:cNvPr>
        <xdr:cNvSpPr>
          <a:spLocks/>
        </xdr:cNvSpPr>
      </xdr:nvSpPr>
      <xdr:spPr bwMode="auto">
        <a:xfrm>
          <a:off x="13258800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3995" name="AutoShape 123">
          <a:extLst>
            <a:ext uri="{FF2B5EF4-FFF2-40B4-BE49-F238E27FC236}">
              <a16:creationId xmlns:a16="http://schemas.microsoft.com/office/drawing/2014/main" id="{F799B41F-9B0D-4C0F-BFA8-DD02E883AABE}"/>
            </a:ext>
          </a:extLst>
        </xdr:cNvPr>
        <xdr:cNvSpPr>
          <a:spLocks/>
        </xdr:cNvSpPr>
      </xdr:nvSpPr>
      <xdr:spPr bwMode="auto">
        <a:xfrm>
          <a:off x="13258800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3996" name="AutoShape 124">
          <a:extLst>
            <a:ext uri="{FF2B5EF4-FFF2-40B4-BE49-F238E27FC236}">
              <a16:creationId xmlns:a16="http://schemas.microsoft.com/office/drawing/2014/main" id="{752965FE-6188-4429-87AD-F50B6163DED6}"/>
            </a:ext>
          </a:extLst>
        </xdr:cNvPr>
        <xdr:cNvSpPr>
          <a:spLocks/>
        </xdr:cNvSpPr>
      </xdr:nvSpPr>
      <xdr:spPr bwMode="auto">
        <a:xfrm>
          <a:off x="13258800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3997" name="AutoShape 125">
          <a:extLst>
            <a:ext uri="{FF2B5EF4-FFF2-40B4-BE49-F238E27FC236}">
              <a16:creationId xmlns:a16="http://schemas.microsoft.com/office/drawing/2014/main" id="{90F863F1-9AC4-44BB-8D8D-C22BC94D8617}"/>
            </a:ext>
          </a:extLst>
        </xdr:cNvPr>
        <xdr:cNvSpPr>
          <a:spLocks/>
        </xdr:cNvSpPr>
      </xdr:nvSpPr>
      <xdr:spPr bwMode="auto">
        <a:xfrm>
          <a:off x="13258800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3998" name="AutoShape 126">
          <a:extLst>
            <a:ext uri="{FF2B5EF4-FFF2-40B4-BE49-F238E27FC236}">
              <a16:creationId xmlns:a16="http://schemas.microsoft.com/office/drawing/2014/main" id="{E7E452A6-EC81-48E9-937A-EB8E5EC19FBB}"/>
            </a:ext>
          </a:extLst>
        </xdr:cNvPr>
        <xdr:cNvSpPr>
          <a:spLocks/>
        </xdr:cNvSpPr>
      </xdr:nvSpPr>
      <xdr:spPr bwMode="auto">
        <a:xfrm>
          <a:off x="13258800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3999" name="AutoShape 127">
          <a:extLst>
            <a:ext uri="{FF2B5EF4-FFF2-40B4-BE49-F238E27FC236}">
              <a16:creationId xmlns:a16="http://schemas.microsoft.com/office/drawing/2014/main" id="{7D71409E-CF33-4829-B44D-A0293F98F8B3}"/>
            </a:ext>
          </a:extLst>
        </xdr:cNvPr>
        <xdr:cNvSpPr>
          <a:spLocks/>
        </xdr:cNvSpPr>
      </xdr:nvSpPr>
      <xdr:spPr bwMode="auto">
        <a:xfrm>
          <a:off x="13258800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4000" name="AutoShape 128">
          <a:extLst>
            <a:ext uri="{FF2B5EF4-FFF2-40B4-BE49-F238E27FC236}">
              <a16:creationId xmlns:a16="http://schemas.microsoft.com/office/drawing/2014/main" id="{09E6F04E-47CC-42E4-88B6-D761D6B0DD8D}"/>
            </a:ext>
          </a:extLst>
        </xdr:cNvPr>
        <xdr:cNvSpPr>
          <a:spLocks/>
        </xdr:cNvSpPr>
      </xdr:nvSpPr>
      <xdr:spPr bwMode="auto">
        <a:xfrm>
          <a:off x="13258800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4001" name="AutoShape 129">
          <a:extLst>
            <a:ext uri="{FF2B5EF4-FFF2-40B4-BE49-F238E27FC236}">
              <a16:creationId xmlns:a16="http://schemas.microsoft.com/office/drawing/2014/main" id="{31292936-F173-49B1-A0C0-2F0B266120A5}"/>
            </a:ext>
          </a:extLst>
        </xdr:cNvPr>
        <xdr:cNvSpPr>
          <a:spLocks/>
        </xdr:cNvSpPr>
      </xdr:nvSpPr>
      <xdr:spPr bwMode="auto">
        <a:xfrm>
          <a:off x="13258800" y="2847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4002" name="AutoShape 130">
          <a:extLst>
            <a:ext uri="{FF2B5EF4-FFF2-40B4-BE49-F238E27FC236}">
              <a16:creationId xmlns:a16="http://schemas.microsoft.com/office/drawing/2014/main" id="{84C10B92-38D7-4717-93E6-3F23555EB416}"/>
            </a:ext>
          </a:extLst>
        </xdr:cNvPr>
        <xdr:cNvSpPr>
          <a:spLocks/>
        </xdr:cNvSpPr>
      </xdr:nvSpPr>
      <xdr:spPr bwMode="auto">
        <a:xfrm>
          <a:off x="13258800" y="2847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4003" name="AutoShape 131">
          <a:extLst>
            <a:ext uri="{FF2B5EF4-FFF2-40B4-BE49-F238E27FC236}">
              <a16:creationId xmlns:a16="http://schemas.microsoft.com/office/drawing/2014/main" id="{F125068F-4B1D-4E6F-BDC0-5F32E7AA7F49}"/>
            </a:ext>
          </a:extLst>
        </xdr:cNvPr>
        <xdr:cNvSpPr>
          <a:spLocks/>
        </xdr:cNvSpPr>
      </xdr:nvSpPr>
      <xdr:spPr bwMode="auto">
        <a:xfrm>
          <a:off x="13258800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4004" name="AutoShape 132">
          <a:extLst>
            <a:ext uri="{FF2B5EF4-FFF2-40B4-BE49-F238E27FC236}">
              <a16:creationId xmlns:a16="http://schemas.microsoft.com/office/drawing/2014/main" id="{8B9BBE21-863C-4A8F-AE55-C71E48028FD4}"/>
            </a:ext>
          </a:extLst>
        </xdr:cNvPr>
        <xdr:cNvSpPr>
          <a:spLocks/>
        </xdr:cNvSpPr>
      </xdr:nvSpPr>
      <xdr:spPr bwMode="auto">
        <a:xfrm>
          <a:off x="13258800" y="3114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4005" name="AutoShape 133">
          <a:extLst>
            <a:ext uri="{FF2B5EF4-FFF2-40B4-BE49-F238E27FC236}">
              <a16:creationId xmlns:a16="http://schemas.microsoft.com/office/drawing/2014/main" id="{CEBD845C-FC65-4C40-AC26-B87FC9C381B2}"/>
            </a:ext>
          </a:extLst>
        </xdr:cNvPr>
        <xdr:cNvSpPr>
          <a:spLocks/>
        </xdr:cNvSpPr>
      </xdr:nvSpPr>
      <xdr:spPr bwMode="auto">
        <a:xfrm>
          <a:off x="13258800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4006" name="AutoShape 134">
          <a:extLst>
            <a:ext uri="{FF2B5EF4-FFF2-40B4-BE49-F238E27FC236}">
              <a16:creationId xmlns:a16="http://schemas.microsoft.com/office/drawing/2014/main" id="{0415EE2E-6E61-4EF8-87AD-A19C31E26591}"/>
            </a:ext>
          </a:extLst>
        </xdr:cNvPr>
        <xdr:cNvSpPr>
          <a:spLocks/>
        </xdr:cNvSpPr>
      </xdr:nvSpPr>
      <xdr:spPr bwMode="auto">
        <a:xfrm>
          <a:off x="13258800" y="3381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4007" name="AutoShape 135">
          <a:extLst>
            <a:ext uri="{FF2B5EF4-FFF2-40B4-BE49-F238E27FC236}">
              <a16:creationId xmlns:a16="http://schemas.microsoft.com/office/drawing/2014/main" id="{3922BC43-82C0-482A-9A12-83DBE452D26F}"/>
            </a:ext>
          </a:extLst>
        </xdr:cNvPr>
        <xdr:cNvSpPr>
          <a:spLocks/>
        </xdr:cNvSpPr>
      </xdr:nvSpPr>
      <xdr:spPr bwMode="auto">
        <a:xfrm>
          <a:off x="13258800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4008" name="AutoShape 136">
          <a:extLst>
            <a:ext uri="{FF2B5EF4-FFF2-40B4-BE49-F238E27FC236}">
              <a16:creationId xmlns:a16="http://schemas.microsoft.com/office/drawing/2014/main" id="{5919C5AF-98B4-4869-AA82-F40539161638}"/>
            </a:ext>
          </a:extLst>
        </xdr:cNvPr>
        <xdr:cNvSpPr>
          <a:spLocks/>
        </xdr:cNvSpPr>
      </xdr:nvSpPr>
      <xdr:spPr bwMode="auto">
        <a:xfrm>
          <a:off x="13258800" y="3648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4009" name="AutoShape 137">
          <a:extLst>
            <a:ext uri="{FF2B5EF4-FFF2-40B4-BE49-F238E27FC236}">
              <a16:creationId xmlns:a16="http://schemas.microsoft.com/office/drawing/2014/main" id="{01E1103D-14DD-4863-8AFB-B1DC2C5CB023}"/>
            </a:ext>
          </a:extLst>
        </xdr:cNvPr>
        <xdr:cNvSpPr>
          <a:spLocks/>
        </xdr:cNvSpPr>
      </xdr:nvSpPr>
      <xdr:spPr bwMode="auto">
        <a:xfrm>
          <a:off x="13258800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4010" name="AutoShape 138">
          <a:extLst>
            <a:ext uri="{FF2B5EF4-FFF2-40B4-BE49-F238E27FC236}">
              <a16:creationId xmlns:a16="http://schemas.microsoft.com/office/drawing/2014/main" id="{702AA495-4EB4-4169-A344-481A26D06B23}"/>
            </a:ext>
          </a:extLst>
        </xdr:cNvPr>
        <xdr:cNvSpPr>
          <a:spLocks/>
        </xdr:cNvSpPr>
      </xdr:nvSpPr>
      <xdr:spPr bwMode="auto">
        <a:xfrm>
          <a:off x="13258800" y="3914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4011" name="AutoShape 139">
          <a:extLst>
            <a:ext uri="{FF2B5EF4-FFF2-40B4-BE49-F238E27FC236}">
              <a16:creationId xmlns:a16="http://schemas.microsoft.com/office/drawing/2014/main" id="{43803A3B-7360-455C-BAC0-63D290C90B71}"/>
            </a:ext>
          </a:extLst>
        </xdr:cNvPr>
        <xdr:cNvSpPr>
          <a:spLocks/>
        </xdr:cNvSpPr>
      </xdr:nvSpPr>
      <xdr:spPr bwMode="auto">
        <a:xfrm>
          <a:off x="13258800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4012" name="AutoShape 140">
          <a:extLst>
            <a:ext uri="{FF2B5EF4-FFF2-40B4-BE49-F238E27FC236}">
              <a16:creationId xmlns:a16="http://schemas.microsoft.com/office/drawing/2014/main" id="{B5C1BAD7-C91D-4FAA-882C-4E964783BF57}"/>
            </a:ext>
          </a:extLst>
        </xdr:cNvPr>
        <xdr:cNvSpPr>
          <a:spLocks/>
        </xdr:cNvSpPr>
      </xdr:nvSpPr>
      <xdr:spPr bwMode="auto">
        <a:xfrm>
          <a:off x="13258800" y="4181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4013" name="AutoShape 141">
          <a:extLst>
            <a:ext uri="{FF2B5EF4-FFF2-40B4-BE49-F238E27FC236}">
              <a16:creationId xmlns:a16="http://schemas.microsoft.com/office/drawing/2014/main" id="{E8225471-602B-4EB9-8C3D-BF9803C363C4}"/>
            </a:ext>
          </a:extLst>
        </xdr:cNvPr>
        <xdr:cNvSpPr>
          <a:spLocks/>
        </xdr:cNvSpPr>
      </xdr:nvSpPr>
      <xdr:spPr bwMode="auto">
        <a:xfrm>
          <a:off x="13258800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4014" name="AutoShape 142">
          <a:extLst>
            <a:ext uri="{FF2B5EF4-FFF2-40B4-BE49-F238E27FC236}">
              <a16:creationId xmlns:a16="http://schemas.microsoft.com/office/drawing/2014/main" id="{805864A4-6883-45DA-B6D0-C53A6373CB3F}"/>
            </a:ext>
          </a:extLst>
        </xdr:cNvPr>
        <xdr:cNvSpPr>
          <a:spLocks/>
        </xdr:cNvSpPr>
      </xdr:nvSpPr>
      <xdr:spPr bwMode="auto">
        <a:xfrm>
          <a:off x="13258800" y="4448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4015" name="AutoShape 143">
          <a:extLst>
            <a:ext uri="{FF2B5EF4-FFF2-40B4-BE49-F238E27FC236}">
              <a16:creationId xmlns:a16="http://schemas.microsoft.com/office/drawing/2014/main" id="{38D15700-B4F7-4A79-9308-8239DAAE6715}"/>
            </a:ext>
          </a:extLst>
        </xdr:cNvPr>
        <xdr:cNvSpPr>
          <a:spLocks/>
        </xdr:cNvSpPr>
      </xdr:nvSpPr>
      <xdr:spPr bwMode="auto">
        <a:xfrm>
          <a:off x="13258800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4016" name="AutoShape 144">
          <a:extLst>
            <a:ext uri="{FF2B5EF4-FFF2-40B4-BE49-F238E27FC236}">
              <a16:creationId xmlns:a16="http://schemas.microsoft.com/office/drawing/2014/main" id="{B2D35565-C4A4-4A80-9ED5-93F3330FA235}"/>
            </a:ext>
          </a:extLst>
        </xdr:cNvPr>
        <xdr:cNvSpPr>
          <a:spLocks/>
        </xdr:cNvSpPr>
      </xdr:nvSpPr>
      <xdr:spPr bwMode="auto">
        <a:xfrm>
          <a:off x="13258800" y="4714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4017" name="AutoShape 145">
          <a:extLst>
            <a:ext uri="{FF2B5EF4-FFF2-40B4-BE49-F238E27FC236}">
              <a16:creationId xmlns:a16="http://schemas.microsoft.com/office/drawing/2014/main" id="{32F9112F-2D36-451F-AFEB-A7EF1136B743}"/>
            </a:ext>
          </a:extLst>
        </xdr:cNvPr>
        <xdr:cNvSpPr>
          <a:spLocks/>
        </xdr:cNvSpPr>
      </xdr:nvSpPr>
      <xdr:spPr bwMode="auto">
        <a:xfrm>
          <a:off x="13258800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4018" name="AutoShape 146">
          <a:extLst>
            <a:ext uri="{FF2B5EF4-FFF2-40B4-BE49-F238E27FC236}">
              <a16:creationId xmlns:a16="http://schemas.microsoft.com/office/drawing/2014/main" id="{A6831104-F996-4F60-90A3-2B001F185502}"/>
            </a:ext>
          </a:extLst>
        </xdr:cNvPr>
        <xdr:cNvSpPr>
          <a:spLocks/>
        </xdr:cNvSpPr>
      </xdr:nvSpPr>
      <xdr:spPr bwMode="auto">
        <a:xfrm>
          <a:off x="13258800" y="4981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4019" name="AutoShape 147">
          <a:extLst>
            <a:ext uri="{FF2B5EF4-FFF2-40B4-BE49-F238E27FC236}">
              <a16:creationId xmlns:a16="http://schemas.microsoft.com/office/drawing/2014/main" id="{05370828-5E27-40FF-987E-B8D2B0757486}"/>
            </a:ext>
          </a:extLst>
        </xdr:cNvPr>
        <xdr:cNvSpPr>
          <a:spLocks/>
        </xdr:cNvSpPr>
      </xdr:nvSpPr>
      <xdr:spPr bwMode="auto">
        <a:xfrm>
          <a:off x="13258800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4020" name="AutoShape 148">
          <a:extLst>
            <a:ext uri="{FF2B5EF4-FFF2-40B4-BE49-F238E27FC236}">
              <a16:creationId xmlns:a16="http://schemas.microsoft.com/office/drawing/2014/main" id="{B9EAB1C9-5230-4AF4-B472-5AB1EF538A5D}"/>
            </a:ext>
          </a:extLst>
        </xdr:cNvPr>
        <xdr:cNvSpPr>
          <a:spLocks/>
        </xdr:cNvSpPr>
      </xdr:nvSpPr>
      <xdr:spPr bwMode="auto">
        <a:xfrm>
          <a:off x="13258800" y="5248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4021" name="AutoShape 149">
          <a:extLst>
            <a:ext uri="{FF2B5EF4-FFF2-40B4-BE49-F238E27FC236}">
              <a16:creationId xmlns:a16="http://schemas.microsoft.com/office/drawing/2014/main" id="{52F54BD3-7687-4196-8211-BA7C733FD481}"/>
            </a:ext>
          </a:extLst>
        </xdr:cNvPr>
        <xdr:cNvSpPr>
          <a:spLocks/>
        </xdr:cNvSpPr>
      </xdr:nvSpPr>
      <xdr:spPr bwMode="auto">
        <a:xfrm>
          <a:off x="13258800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4022" name="AutoShape 150">
          <a:extLst>
            <a:ext uri="{FF2B5EF4-FFF2-40B4-BE49-F238E27FC236}">
              <a16:creationId xmlns:a16="http://schemas.microsoft.com/office/drawing/2014/main" id="{7E734E15-4A59-4706-9D85-3B529D9E0FDA}"/>
            </a:ext>
          </a:extLst>
        </xdr:cNvPr>
        <xdr:cNvSpPr>
          <a:spLocks/>
        </xdr:cNvSpPr>
      </xdr:nvSpPr>
      <xdr:spPr bwMode="auto">
        <a:xfrm>
          <a:off x="13258800" y="5514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4023" name="AutoShape 151">
          <a:extLst>
            <a:ext uri="{FF2B5EF4-FFF2-40B4-BE49-F238E27FC236}">
              <a16:creationId xmlns:a16="http://schemas.microsoft.com/office/drawing/2014/main" id="{59044765-243C-4BF9-8DED-052591EB4EB4}"/>
            </a:ext>
          </a:extLst>
        </xdr:cNvPr>
        <xdr:cNvSpPr>
          <a:spLocks/>
        </xdr:cNvSpPr>
      </xdr:nvSpPr>
      <xdr:spPr bwMode="auto">
        <a:xfrm>
          <a:off x="13258800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42</xdr:row>
      <xdr:rowOff>47625</xdr:rowOff>
    </xdr:from>
    <xdr:to>
      <xdr:col>16</xdr:col>
      <xdr:colOff>104775</xdr:colOff>
      <xdr:row>43</xdr:row>
      <xdr:rowOff>95250</xdr:rowOff>
    </xdr:to>
    <xdr:sp macro="" textlink="">
      <xdr:nvSpPr>
        <xdr:cNvPr id="34024" name="AutoShape 152">
          <a:extLst>
            <a:ext uri="{FF2B5EF4-FFF2-40B4-BE49-F238E27FC236}">
              <a16:creationId xmlns:a16="http://schemas.microsoft.com/office/drawing/2014/main" id="{51A8084B-E08C-40FB-9EFC-C92FBD210F6C}"/>
            </a:ext>
          </a:extLst>
        </xdr:cNvPr>
        <xdr:cNvSpPr>
          <a:spLocks/>
        </xdr:cNvSpPr>
      </xdr:nvSpPr>
      <xdr:spPr bwMode="auto">
        <a:xfrm>
          <a:off x="13258800" y="5781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83" name="AutoShape 1">
          <a:extLst>
            <a:ext uri="{FF2B5EF4-FFF2-40B4-BE49-F238E27FC236}">
              <a16:creationId xmlns:a16="http://schemas.microsoft.com/office/drawing/2014/main" id="{C1F491E3-3BBE-42D3-ABF0-1ACD5E74CFED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76200</xdr:rowOff>
    </xdr:to>
    <xdr:sp macro="" textlink="">
      <xdr:nvSpPr>
        <xdr:cNvPr id="27984" name="AutoShape 2">
          <a:extLst>
            <a:ext uri="{FF2B5EF4-FFF2-40B4-BE49-F238E27FC236}">
              <a16:creationId xmlns:a16="http://schemas.microsoft.com/office/drawing/2014/main" id="{25E562BF-17AA-4EBB-8E4E-8D932C8AE1C2}"/>
            </a:ext>
          </a:extLst>
        </xdr:cNvPr>
        <xdr:cNvSpPr>
          <a:spLocks/>
        </xdr:cNvSpPr>
      </xdr:nvSpPr>
      <xdr:spPr bwMode="auto">
        <a:xfrm>
          <a:off x="0" y="14287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0</xdr:rowOff>
    </xdr:to>
    <xdr:sp macro="" textlink="">
      <xdr:nvSpPr>
        <xdr:cNvPr id="27985" name="AutoShape 3">
          <a:extLst>
            <a:ext uri="{FF2B5EF4-FFF2-40B4-BE49-F238E27FC236}">
              <a16:creationId xmlns:a16="http://schemas.microsoft.com/office/drawing/2014/main" id="{5563D071-F6FB-4EF6-8C72-5C6CC5B08C02}"/>
            </a:ext>
          </a:extLst>
        </xdr:cNvPr>
        <xdr:cNvSpPr>
          <a:spLocks/>
        </xdr:cNvSpPr>
      </xdr:nvSpPr>
      <xdr:spPr bwMode="auto">
        <a:xfrm>
          <a:off x="0" y="35242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27986" name="AutoShape 4">
          <a:extLst>
            <a:ext uri="{FF2B5EF4-FFF2-40B4-BE49-F238E27FC236}">
              <a16:creationId xmlns:a16="http://schemas.microsoft.com/office/drawing/2014/main" id="{5F69413F-F3AC-4916-A1AA-441E488C84E9}"/>
            </a:ext>
          </a:extLst>
        </xdr:cNvPr>
        <xdr:cNvSpPr>
          <a:spLocks/>
        </xdr:cNvSpPr>
      </xdr:nvSpPr>
      <xdr:spPr bwMode="auto">
        <a:xfrm>
          <a:off x="0" y="3248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7987" name="AutoShape 5">
          <a:extLst>
            <a:ext uri="{FF2B5EF4-FFF2-40B4-BE49-F238E27FC236}">
              <a16:creationId xmlns:a16="http://schemas.microsoft.com/office/drawing/2014/main" id="{0F6A2732-F0A6-4D2F-BC1B-21ED64DAF16E}"/>
            </a:ext>
          </a:extLst>
        </xdr:cNvPr>
        <xdr:cNvSpPr>
          <a:spLocks/>
        </xdr:cNvSpPr>
      </xdr:nvSpPr>
      <xdr:spPr bwMode="auto">
        <a:xfrm>
          <a:off x="0" y="3514725"/>
          <a:ext cx="0" cy="1809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88" name="AutoShape 6">
          <a:extLst>
            <a:ext uri="{FF2B5EF4-FFF2-40B4-BE49-F238E27FC236}">
              <a16:creationId xmlns:a16="http://schemas.microsoft.com/office/drawing/2014/main" id="{26D326AF-3040-4521-9C5F-A3B2720B040C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89" name="AutoShape 7">
          <a:extLst>
            <a:ext uri="{FF2B5EF4-FFF2-40B4-BE49-F238E27FC236}">
              <a16:creationId xmlns:a16="http://schemas.microsoft.com/office/drawing/2014/main" id="{9DBB8276-48BF-4703-A6D1-146627A9F618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0" name="AutoShape 8">
          <a:extLst>
            <a:ext uri="{FF2B5EF4-FFF2-40B4-BE49-F238E27FC236}">
              <a16:creationId xmlns:a16="http://schemas.microsoft.com/office/drawing/2014/main" id="{66E2841B-58A2-4619-AC0D-011563FEFAE7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1" name="AutoShape 9">
          <a:extLst>
            <a:ext uri="{FF2B5EF4-FFF2-40B4-BE49-F238E27FC236}">
              <a16:creationId xmlns:a16="http://schemas.microsoft.com/office/drawing/2014/main" id="{16FD6CC1-FCAC-46BF-83B2-458C673B819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2" name="AutoShape 10">
          <a:extLst>
            <a:ext uri="{FF2B5EF4-FFF2-40B4-BE49-F238E27FC236}">
              <a16:creationId xmlns:a16="http://schemas.microsoft.com/office/drawing/2014/main" id="{D11EFB86-BEAF-490B-AC38-2AC29F39773E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27993" name="AutoShape 11">
          <a:extLst>
            <a:ext uri="{FF2B5EF4-FFF2-40B4-BE49-F238E27FC236}">
              <a16:creationId xmlns:a16="http://schemas.microsoft.com/office/drawing/2014/main" id="{274AD010-F80A-43B9-A079-51EAE414BF89}"/>
            </a:ext>
          </a:extLst>
        </xdr:cNvPr>
        <xdr:cNvSpPr>
          <a:spLocks/>
        </xdr:cNvSpPr>
      </xdr:nvSpPr>
      <xdr:spPr bwMode="auto">
        <a:xfrm>
          <a:off x="0" y="3248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7994" name="AutoShape 12">
          <a:extLst>
            <a:ext uri="{FF2B5EF4-FFF2-40B4-BE49-F238E27FC236}">
              <a16:creationId xmlns:a16="http://schemas.microsoft.com/office/drawing/2014/main" id="{25ED9F4C-27DE-4C50-BB2C-114C6D720DDE}"/>
            </a:ext>
          </a:extLst>
        </xdr:cNvPr>
        <xdr:cNvSpPr>
          <a:spLocks/>
        </xdr:cNvSpPr>
      </xdr:nvSpPr>
      <xdr:spPr bwMode="auto">
        <a:xfrm>
          <a:off x="0" y="3514725"/>
          <a:ext cx="0" cy="1809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5" name="AutoShape 13">
          <a:extLst>
            <a:ext uri="{FF2B5EF4-FFF2-40B4-BE49-F238E27FC236}">
              <a16:creationId xmlns:a16="http://schemas.microsoft.com/office/drawing/2014/main" id="{E64DE4DE-A64C-474D-A406-E8BA4F64564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6" name="AutoShape 14">
          <a:extLst>
            <a:ext uri="{FF2B5EF4-FFF2-40B4-BE49-F238E27FC236}">
              <a16:creationId xmlns:a16="http://schemas.microsoft.com/office/drawing/2014/main" id="{C625AEE6-B321-4EF1-9E34-DBEE9D65ED85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7" name="AutoShape 15">
          <a:extLst>
            <a:ext uri="{FF2B5EF4-FFF2-40B4-BE49-F238E27FC236}">
              <a16:creationId xmlns:a16="http://schemas.microsoft.com/office/drawing/2014/main" id="{41EB8516-FE52-48B6-82D7-3C75C5DD7E11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8" name="AutoShape 16">
          <a:extLst>
            <a:ext uri="{FF2B5EF4-FFF2-40B4-BE49-F238E27FC236}">
              <a16:creationId xmlns:a16="http://schemas.microsoft.com/office/drawing/2014/main" id="{F3040A63-E140-47F8-A069-C210DD22B2A2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7999" name="AutoShape 17">
          <a:extLst>
            <a:ext uri="{FF2B5EF4-FFF2-40B4-BE49-F238E27FC236}">
              <a16:creationId xmlns:a16="http://schemas.microsoft.com/office/drawing/2014/main" id="{4126DC02-2CE9-471B-98F4-6EB8143B3C12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0" name="AutoShape 18">
          <a:extLst>
            <a:ext uri="{FF2B5EF4-FFF2-40B4-BE49-F238E27FC236}">
              <a16:creationId xmlns:a16="http://schemas.microsoft.com/office/drawing/2014/main" id="{0EDD608F-D1FB-4E20-8CBA-03E3FE57319D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1" name="AutoShape 19">
          <a:extLst>
            <a:ext uri="{FF2B5EF4-FFF2-40B4-BE49-F238E27FC236}">
              <a16:creationId xmlns:a16="http://schemas.microsoft.com/office/drawing/2014/main" id="{D9512077-254C-4C08-87F5-CFBDD12E1049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2" name="AutoShape 20">
          <a:extLst>
            <a:ext uri="{FF2B5EF4-FFF2-40B4-BE49-F238E27FC236}">
              <a16:creationId xmlns:a16="http://schemas.microsoft.com/office/drawing/2014/main" id="{CC3993F1-4EF5-4257-B362-EE0E8D92D0FC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3" name="AutoShape 21">
          <a:extLst>
            <a:ext uri="{FF2B5EF4-FFF2-40B4-BE49-F238E27FC236}">
              <a16:creationId xmlns:a16="http://schemas.microsoft.com/office/drawing/2014/main" id="{41476CC9-0855-4752-AFCD-17BD29E35C57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4" name="AutoShape 22">
          <a:extLst>
            <a:ext uri="{FF2B5EF4-FFF2-40B4-BE49-F238E27FC236}">
              <a16:creationId xmlns:a16="http://schemas.microsoft.com/office/drawing/2014/main" id="{9CD73C38-C492-4C40-9385-2C09BC0B778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5" name="AutoShape 23">
          <a:extLst>
            <a:ext uri="{FF2B5EF4-FFF2-40B4-BE49-F238E27FC236}">
              <a16:creationId xmlns:a16="http://schemas.microsoft.com/office/drawing/2014/main" id="{EF187712-57A8-420B-80C2-3D336CD1AB47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06" name="AutoShape 24">
          <a:extLst>
            <a:ext uri="{FF2B5EF4-FFF2-40B4-BE49-F238E27FC236}">
              <a16:creationId xmlns:a16="http://schemas.microsoft.com/office/drawing/2014/main" id="{91439E3F-05B6-4F50-A609-679392146A2D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28007" name="AutoShape 25">
          <a:extLst>
            <a:ext uri="{FF2B5EF4-FFF2-40B4-BE49-F238E27FC236}">
              <a16:creationId xmlns:a16="http://schemas.microsoft.com/office/drawing/2014/main" id="{2CFF2154-E588-4B0A-803A-8AC38853A597}"/>
            </a:ext>
          </a:extLst>
        </xdr:cNvPr>
        <xdr:cNvSpPr>
          <a:spLocks/>
        </xdr:cNvSpPr>
      </xdr:nvSpPr>
      <xdr:spPr bwMode="auto">
        <a:xfrm>
          <a:off x="0" y="3733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28008" name="AutoShape 26">
          <a:extLst>
            <a:ext uri="{FF2B5EF4-FFF2-40B4-BE49-F238E27FC236}">
              <a16:creationId xmlns:a16="http://schemas.microsoft.com/office/drawing/2014/main" id="{9B4CABF9-3E44-48CA-8A40-14290A11DDAF}"/>
            </a:ext>
          </a:extLst>
        </xdr:cNvPr>
        <xdr:cNvSpPr>
          <a:spLocks/>
        </xdr:cNvSpPr>
      </xdr:nvSpPr>
      <xdr:spPr bwMode="auto">
        <a:xfrm>
          <a:off x="0" y="3905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28009" name="AutoShape 27">
          <a:extLst>
            <a:ext uri="{FF2B5EF4-FFF2-40B4-BE49-F238E27FC236}">
              <a16:creationId xmlns:a16="http://schemas.microsoft.com/office/drawing/2014/main" id="{48CAA8CC-9A5C-4B9C-ABBF-4E961FA12F2A}"/>
            </a:ext>
          </a:extLst>
        </xdr:cNvPr>
        <xdr:cNvSpPr>
          <a:spLocks/>
        </xdr:cNvSpPr>
      </xdr:nvSpPr>
      <xdr:spPr bwMode="auto">
        <a:xfrm>
          <a:off x="0" y="4171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28010" name="AutoShape 28">
          <a:extLst>
            <a:ext uri="{FF2B5EF4-FFF2-40B4-BE49-F238E27FC236}">
              <a16:creationId xmlns:a16="http://schemas.microsoft.com/office/drawing/2014/main" id="{405C5258-51BF-49E9-8BED-14DF8FF9D228}"/>
            </a:ext>
          </a:extLst>
        </xdr:cNvPr>
        <xdr:cNvSpPr>
          <a:spLocks/>
        </xdr:cNvSpPr>
      </xdr:nvSpPr>
      <xdr:spPr bwMode="auto">
        <a:xfrm>
          <a:off x="0" y="4438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1" name="AutoShape 29">
          <a:extLst>
            <a:ext uri="{FF2B5EF4-FFF2-40B4-BE49-F238E27FC236}">
              <a16:creationId xmlns:a16="http://schemas.microsoft.com/office/drawing/2014/main" id="{9CDD475C-0626-4B07-A5B0-66B312187DBF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2" name="AutoShape 30">
          <a:extLst>
            <a:ext uri="{FF2B5EF4-FFF2-40B4-BE49-F238E27FC236}">
              <a16:creationId xmlns:a16="http://schemas.microsoft.com/office/drawing/2014/main" id="{9353F428-7726-418B-8B24-B9E02E13804F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3" name="AutoShape 31">
          <a:extLst>
            <a:ext uri="{FF2B5EF4-FFF2-40B4-BE49-F238E27FC236}">
              <a16:creationId xmlns:a16="http://schemas.microsoft.com/office/drawing/2014/main" id="{0DC0F53E-8F38-4284-8069-7675897AE85C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4" name="AutoShape 32">
          <a:extLst>
            <a:ext uri="{FF2B5EF4-FFF2-40B4-BE49-F238E27FC236}">
              <a16:creationId xmlns:a16="http://schemas.microsoft.com/office/drawing/2014/main" id="{E1943712-75A7-4EEC-B010-38903DFFB376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5" name="AutoShape 33">
          <a:extLst>
            <a:ext uri="{FF2B5EF4-FFF2-40B4-BE49-F238E27FC236}">
              <a16:creationId xmlns:a16="http://schemas.microsoft.com/office/drawing/2014/main" id="{F43C2B8E-2999-4FCF-86E5-C7631CFB8589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6" name="AutoShape 34">
          <a:extLst>
            <a:ext uri="{FF2B5EF4-FFF2-40B4-BE49-F238E27FC236}">
              <a16:creationId xmlns:a16="http://schemas.microsoft.com/office/drawing/2014/main" id="{D6A81190-C651-4888-A0F9-BDABE9A2B8D9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17" name="AutoShape 35">
          <a:extLst>
            <a:ext uri="{FF2B5EF4-FFF2-40B4-BE49-F238E27FC236}">
              <a16:creationId xmlns:a16="http://schemas.microsoft.com/office/drawing/2014/main" id="{8802E2DF-10CA-442B-BFA9-D7E81A08182C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28018" name="AutoShape 36">
          <a:extLst>
            <a:ext uri="{FF2B5EF4-FFF2-40B4-BE49-F238E27FC236}">
              <a16:creationId xmlns:a16="http://schemas.microsoft.com/office/drawing/2014/main" id="{E79232B9-0943-4DBC-90F8-2383898A2FDA}"/>
            </a:ext>
          </a:extLst>
        </xdr:cNvPr>
        <xdr:cNvSpPr>
          <a:spLocks/>
        </xdr:cNvSpPr>
      </xdr:nvSpPr>
      <xdr:spPr bwMode="auto">
        <a:xfrm>
          <a:off x="0" y="3733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28019" name="AutoShape 37">
          <a:extLst>
            <a:ext uri="{FF2B5EF4-FFF2-40B4-BE49-F238E27FC236}">
              <a16:creationId xmlns:a16="http://schemas.microsoft.com/office/drawing/2014/main" id="{B6CCDA93-93DA-4884-88B0-C98BD0EE60FA}"/>
            </a:ext>
          </a:extLst>
        </xdr:cNvPr>
        <xdr:cNvSpPr>
          <a:spLocks/>
        </xdr:cNvSpPr>
      </xdr:nvSpPr>
      <xdr:spPr bwMode="auto">
        <a:xfrm>
          <a:off x="0" y="3905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28020" name="AutoShape 38">
          <a:extLst>
            <a:ext uri="{FF2B5EF4-FFF2-40B4-BE49-F238E27FC236}">
              <a16:creationId xmlns:a16="http://schemas.microsoft.com/office/drawing/2014/main" id="{366C66DA-42A9-4CCC-8F04-A540707FB3BE}"/>
            </a:ext>
          </a:extLst>
        </xdr:cNvPr>
        <xdr:cNvSpPr>
          <a:spLocks/>
        </xdr:cNvSpPr>
      </xdr:nvSpPr>
      <xdr:spPr bwMode="auto">
        <a:xfrm>
          <a:off x="0" y="4171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28021" name="AutoShape 39">
          <a:extLst>
            <a:ext uri="{FF2B5EF4-FFF2-40B4-BE49-F238E27FC236}">
              <a16:creationId xmlns:a16="http://schemas.microsoft.com/office/drawing/2014/main" id="{88A80289-AC60-4620-B6FF-CB0E0B2BDC39}"/>
            </a:ext>
          </a:extLst>
        </xdr:cNvPr>
        <xdr:cNvSpPr>
          <a:spLocks/>
        </xdr:cNvSpPr>
      </xdr:nvSpPr>
      <xdr:spPr bwMode="auto">
        <a:xfrm>
          <a:off x="0" y="4438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28022" name="AutoShape 40">
          <a:extLst>
            <a:ext uri="{FF2B5EF4-FFF2-40B4-BE49-F238E27FC236}">
              <a16:creationId xmlns:a16="http://schemas.microsoft.com/office/drawing/2014/main" id="{6665D420-C993-41D4-8275-9EB9923CFA88}"/>
            </a:ext>
          </a:extLst>
        </xdr:cNvPr>
        <xdr:cNvSpPr>
          <a:spLocks/>
        </xdr:cNvSpPr>
      </xdr:nvSpPr>
      <xdr:spPr bwMode="auto">
        <a:xfrm>
          <a:off x="0" y="1609725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8023" name="AutoShape 41">
          <a:extLst>
            <a:ext uri="{FF2B5EF4-FFF2-40B4-BE49-F238E27FC236}">
              <a16:creationId xmlns:a16="http://schemas.microsoft.com/office/drawing/2014/main" id="{FE739A04-B0F9-4057-A2ED-A9B21CA18AED}"/>
            </a:ext>
          </a:extLst>
        </xdr:cNvPr>
        <xdr:cNvSpPr>
          <a:spLocks/>
        </xdr:cNvSpPr>
      </xdr:nvSpPr>
      <xdr:spPr bwMode="auto">
        <a:xfrm>
          <a:off x="0" y="178117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76200</xdr:rowOff>
    </xdr:to>
    <xdr:sp macro="" textlink="">
      <xdr:nvSpPr>
        <xdr:cNvPr id="28024" name="AutoShape 42">
          <a:extLst>
            <a:ext uri="{FF2B5EF4-FFF2-40B4-BE49-F238E27FC236}">
              <a16:creationId xmlns:a16="http://schemas.microsoft.com/office/drawing/2014/main" id="{8271C627-643F-4FB6-B384-07046930AB39}"/>
            </a:ext>
          </a:extLst>
        </xdr:cNvPr>
        <xdr:cNvSpPr>
          <a:spLocks/>
        </xdr:cNvSpPr>
      </xdr:nvSpPr>
      <xdr:spPr bwMode="auto">
        <a:xfrm>
          <a:off x="0" y="2143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8025" name="AutoShape 43">
          <a:extLst>
            <a:ext uri="{FF2B5EF4-FFF2-40B4-BE49-F238E27FC236}">
              <a16:creationId xmlns:a16="http://schemas.microsoft.com/office/drawing/2014/main" id="{3F071DC7-33A0-4BDA-9706-87BBE616F603}"/>
            </a:ext>
          </a:extLst>
        </xdr:cNvPr>
        <xdr:cNvSpPr>
          <a:spLocks/>
        </xdr:cNvSpPr>
      </xdr:nvSpPr>
      <xdr:spPr bwMode="auto">
        <a:xfrm>
          <a:off x="0" y="24479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28026" name="AutoShape 44">
          <a:extLst>
            <a:ext uri="{FF2B5EF4-FFF2-40B4-BE49-F238E27FC236}">
              <a16:creationId xmlns:a16="http://schemas.microsoft.com/office/drawing/2014/main" id="{44357EA8-0204-4EA7-98CD-8BD2E9DA5A7D}"/>
            </a:ext>
          </a:extLst>
        </xdr:cNvPr>
        <xdr:cNvSpPr>
          <a:spLocks/>
        </xdr:cNvSpPr>
      </xdr:nvSpPr>
      <xdr:spPr bwMode="auto">
        <a:xfrm>
          <a:off x="0" y="1609725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8027" name="AutoShape 45">
          <a:extLst>
            <a:ext uri="{FF2B5EF4-FFF2-40B4-BE49-F238E27FC236}">
              <a16:creationId xmlns:a16="http://schemas.microsoft.com/office/drawing/2014/main" id="{1BB5ACF8-35D4-4D6F-981B-B8E13E36E2B7}"/>
            </a:ext>
          </a:extLst>
        </xdr:cNvPr>
        <xdr:cNvSpPr>
          <a:spLocks/>
        </xdr:cNvSpPr>
      </xdr:nvSpPr>
      <xdr:spPr bwMode="auto">
        <a:xfrm>
          <a:off x="0" y="178117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76200</xdr:rowOff>
    </xdr:to>
    <xdr:sp macro="" textlink="">
      <xdr:nvSpPr>
        <xdr:cNvPr id="28028" name="AutoShape 46">
          <a:extLst>
            <a:ext uri="{FF2B5EF4-FFF2-40B4-BE49-F238E27FC236}">
              <a16:creationId xmlns:a16="http://schemas.microsoft.com/office/drawing/2014/main" id="{CE63CCC7-CB7F-47C5-A213-289833CD2292}"/>
            </a:ext>
          </a:extLst>
        </xdr:cNvPr>
        <xdr:cNvSpPr>
          <a:spLocks/>
        </xdr:cNvSpPr>
      </xdr:nvSpPr>
      <xdr:spPr bwMode="auto">
        <a:xfrm>
          <a:off x="0" y="2143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8029" name="AutoShape 47">
          <a:extLst>
            <a:ext uri="{FF2B5EF4-FFF2-40B4-BE49-F238E27FC236}">
              <a16:creationId xmlns:a16="http://schemas.microsoft.com/office/drawing/2014/main" id="{B77F9923-6BA7-4C7B-B594-5AACD5DAAB52}"/>
            </a:ext>
          </a:extLst>
        </xdr:cNvPr>
        <xdr:cNvSpPr>
          <a:spLocks/>
        </xdr:cNvSpPr>
      </xdr:nvSpPr>
      <xdr:spPr bwMode="auto">
        <a:xfrm>
          <a:off x="0" y="24479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8030" name="AutoShape 48">
          <a:extLst>
            <a:ext uri="{FF2B5EF4-FFF2-40B4-BE49-F238E27FC236}">
              <a16:creationId xmlns:a16="http://schemas.microsoft.com/office/drawing/2014/main" id="{AA6D36D1-1465-4676-8037-8DDAC78DFBEE}"/>
            </a:ext>
          </a:extLst>
        </xdr:cNvPr>
        <xdr:cNvSpPr>
          <a:spLocks/>
        </xdr:cNvSpPr>
      </xdr:nvSpPr>
      <xdr:spPr bwMode="auto">
        <a:xfrm>
          <a:off x="0" y="1428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1" name="AutoShape 49">
          <a:extLst>
            <a:ext uri="{FF2B5EF4-FFF2-40B4-BE49-F238E27FC236}">
              <a16:creationId xmlns:a16="http://schemas.microsoft.com/office/drawing/2014/main" id="{90D35775-C63C-4FF9-B79A-453D31051ABF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2" name="AutoShape 50">
          <a:extLst>
            <a:ext uri="{FF2B5EF4-FFF2-40B4-BE49-F238E27FC236}">
              <a16:creationId xmlns:a16="http://schemas.microsoft.com/office/drawing/2014/main" id="{9A82A356-6BAE-477A-A731-4E95CAB4698E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3" name="AutoShape 51">
          <a:extLst>
            <a:ext uri="{FF2B5EF4-FFF2-40B4-BE49-F238E27FC236}">
              <a16:creationId xmlns:a16="http://schemas.microsoft.com/office/drawing/2014/main" id="{C40C1263-007E-4AE6-B4E8-3C05273F7B73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4" name="AutoShape 52">
          <a:extLst>
            <a:ext uri="{FF2B5EF4-FFF2-40B4-BE49-F238E27FC236}">
              <a16:creationId xmlns:a16="http://schemas.microsoft.com/office/drawing/2014/main" id="{3DBD80B0-9CFB-486D-AC4E-BECF894239B9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5" name="AutoShape 53">
          <a:extLst>
            <a:ext uri="{FF2B5EF4-FFF2-40B4-BE49-F238E27FC236}">
              <a16:creationId xmlns:a16="http://schemas.microsoft.com/office/drawing/2014/main" id="{7D4DDBCA-DBA7-4806-9A13-D8C6ED8FB8F2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6" name="AutoShape 54">
          <a:extLst>
            <a:ext uri="{FF2B5EF4-FFF2-40B4-BE49-F238E27FC236}">
              <a16:creationId xmlns:a16="http://schemas.microsoft.com/office/drawing/2014/main" id="{A7EE5CF3-8A49-4A97-BB28-BF9402326FCC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7" name="AutoShape 55">
          <a:extLst>
            <a:ext uri="{FF2B5EF4-FFF2-40B4-BE49-F238E27FC236}">
              <a16:creationId xmlns:a16="http://schemas.microsoft.com/office/drawing/2014/main" id="{D83D235C-B0D7-4A1F-B5BE-2BE65E6D2359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8038" name="AutoShape 56">
          <a:extLst>
            <a:ext uri="{FF2B5EF4-FFF2-40B4-BE49-F238E27FC236}">
              <a16:creationId xmlns:a16="http://schemas.microsoft.com/office/drawing/2014/main" id="{D7E6D487-A310-4367-B28D-0FBD94A581F0}"/>
            </a:ext>
          </a:extLst>
        </xdr:cNvPr>
        <xdr:cNvSpPr>
          <a:spLocks/>
        </xdr:cNvSpPr>
      </xdr:nvSpPr>
      <xdr:spPr bwMode="auto">
        <a:xfrm>
          <a:off x="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28039" name="AutoShape 57">
          <a:extLst>
            <a:ext uri="{FF2B5EF4-FFF2-40B4-BE49-F238E27FC236}">
              <a16:creationId xmlns:a16="http://schemas.microsoft.com/office/drawing/2014/main" id="{9905D3C9-2970-4648-A6AF-533A3A5528B6}"/>
            </a:ext>
          </a:extLst>
        </xdr:cNvPr>
        <xdr:cNvSpPr>
          <a:spLocks/>
        </xdr:cNvSpPr>
      </xdr:nvSpPr>
      <xdr:spPr bwMode="auto">
        <a:xfrm>
          <a:off x="0" y="1457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28040" name="AutoShape 58">
          <a:extLst>
            <a:ext uri="{FF2B5EF4-FFF2-40B4-BE49-F238E27FC236}">
              <a16:creationId xmlns:a16="http://schemas.microsoft.com/office/drawing/2014/main" id="{F57D98D7-C730-4019-BFE1-53DDFA473333}"/>
            </a:ext>
          </a:extLst>
        </xdr:cNvPr>
        <xdr:cNvSpPr>
          <a:spLocks/>
        </xdr:cNvSpPr>
      </xdr:nvSpPr>
      <xdr:spPr bwMode="auto">
        <a:xfrm>
          <a:off x="0" y="16097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28041" name="AutoShape 59">
          <a:extLst>
            <a:ext uri="{FF2B5EF4-FFF2-40B4-BE49-F238E27FC236}">
              <a16:creationId xmlns:a16="http://schemas.microsoft.com/office/drawing/2014/main" id="{2045701D-8DF9-4FF8-B156-70C56E2651E4}"/>
            </a:ext>
          </a:extLst>
        </xdr:cNvPr>
        <xdr:cNvSpPr>
          <a:spLocks/>
        </xdr:cNvSpPr>
      </xdr:nvSpPr>
      <xdr:spPr bwMode="auto">
        <a:xfrm>
          <a:off x="0" y="17716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0</xdr:rowOff>
    </xdr:to>
    <xdr:sp macro="" textlink="">
      <xdr:nvSpPr>
        <xdr:cNvPr id="28042" name="AutoShape 60">
          <a:extLst>
            <a:ext uri="{FF2B5EF4-FFF2-40B4-BE49-F238E27FC236}">
              <a16:creationId xmlns:a16="http://schemas.microsoft.com/office/drawing/2014/main" id="{8E5B396C-C716-4320-9E63-4724D207A386}"/>
            </a:ext>
          </a:extLst>
        </xdr:cNvPr>
        <xdr:cNvSpPr>
          <a:spLocks/>
        </xdr:cNvSpPr>
      </xdr:nvSpPr>
      <xdr:spPr bwMode="auto">
        <a:xfrm>
          <a:off x="0" y="20383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8043" name="AutoShape 61">
          <a:extLst>
            <a:ext uri="{FF2B5EF4-FFF2-40B4-BE49-F238E27FC236}">
              <a16:creationId xmlns:a16="http://schemas.microsoft.com/office/drawing/2014/main" id="{ADFB8EBA-4866-4FF9-8AFE-2336907768A8}"/>
            </a:ext>
          </a:extLst>
        </xdr:cNvPr>
        <xdr:cNvSpPr>
          <a:spLocks/>
        </xdr:cNvSpPr>
      </xdr:nvSpPr>
      <xdr:spPr bwMode="auto">
        <a:xfrm>
          <a:off x="0" y="21717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8044" name="AutoShape 62">
          <a:extLst>
            <a:ext uri="{FF2B5EF4-FFF2-40B4-BE49-F238E27FC236}">
              <a16:creationId xmlns:a16="http://schemas.microsoft.com/office/drawing/2014/main" id="{38559CA2-B4A3-432D-B5BD-AEE2A6A95D87}"/>
            </a:ext>
          </a:extLst>
        </xdr:cNvPr>
        <xdr:cNvSpPr>
          <a:spLocks/>
        </xdr:cNvSpPr>
      </xdr:nvSpPr>
      <xdr:spPr bwMode="auto">
        <a:xfrm>
          <a:off x="0" y="24384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8045" name="AutoShape 63">
          <a:extLst>
            <a:ext uri="{FF2B5EF4-FFF2-40B4-BE49-F238E27FC236}">
              <a16:creationId xmlns:a16="http://schemas.microsoft.com/office/drawing/2014/main" id="{E728A2FB-FB45-4EDF-9489-940812BA8A2F}"/>
            </a:ext>
          </a:extLst>
        </xdr:cNvPr>
        <xdr:cNvSpPr>
          <a:spLocks/>
        </xdr:cNvSpPr>
      </xdr:nvSpPr>
      <xdr:spPr bwMode="auto">
        <a:xfrm>
          <a:off x="0" y="2705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28046" name="AutoShape 64">
          <a:extLst>
            <a:ext uri="{FF2B5EF4-FFF2-40B4-BE49-F238E27FC236}">
              <a16:creationId xmlns:a16="http://schemas.microsoft.com/office/drawing/2014/main" id="{AD5F1421-9EFB-4558-9382-F86105F6F36B}"/>
            </a:ext>
          </a:extLst>
        </xdr:cNvPr>
        <xdr:cNvSpPr>
          <a:spLocks/>
        </xdr:cNvSpPr>
      </xdr:nvSpPr>
      <xdr:spPr bwMode="auto">
        <a:xfrm>
          <a:off x="0" y="31051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28047" name="AutoShape 65">
          <a:extLst>
            <a:ext uri="{FF2B5EF4-FFF2-40B4-BE49-F238E27FC236}">
              <a16:creationId xmlns:a16="http://schemas.microsoft.com/office/drawing/2014/main" id="{03CCD705-E5D4-44AE-9888-9DA440BF0E2E}"/>
            </a:ext>
          </a:extLst>
        </xdr:cNvPr>
        <xdr:cNvSpPr>
          <a:spLocks/>
        </xdr:cNvSpPr>
      </xdr:nvSpPr>
      <xdr:spPr bwMode="auto">
        <a:xfrm>
          <a:off x="0" y="33718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28048" name="AutoShape 66">
          <a:extLst>
            <a:ext uri="{FF2B5EF4-FFF2-40B4-BE49-F238E27FC236}">
              <a16:creationId xmlns:a16="http://schemas.microsoft.com/office/drawing/2014/main" id="{5AAF5234-3DCD-45A1-9E63-4601C4396D7B}"/>
            </a:ext>
          </a:extLst>
        </xdr:cNvPr>
        <xdr:cNvSpPr>
          <a:spLocks/>
        </xdr:cNvSpPr>
      </xdr:nvSpPr>
      <xdr:spPr bwMode="auto">
        <a:xfrm>
          <a:off x="0" y="1457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28049" name="AutoShape 67">
          <a:extLst>
            <a:ext uri="{FF2B5EF4-FFF2-40B4-BE49-F238E27FC236}">
              <a16:creationId xmlns:a16="http://schemas.microsoft.com/office/drawing/2014/main" id="{42468F8C-5C2A-4A47-AC20-38FC8B5BB4B4}"/>
            </a:ext>
          </a:extLst>
        </xdr:cNvPr>
        <xdr:cNvSpPr>
          <a:spLocks/>
        </xdr:cNvSpPr>
      </xdr:nvSpPr>
      <xdr:spPr bwMode="auto">
        <a:xfrm>
          <a:off x="0" y="16097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28050" name="AutoShape 68">
          <a:extLst>
            <a:ext uri="{FF2B5EF4-FFF2-40B4-BE49-F238E27FC236}">
              <a16:creationId xmlns:a16="http://schemas.microsoft.com/office/drawing/2014/main" id="{804C1873-08BA-426A-8763-96E818863DCD}"/>
            </a:ext>
          </a:extLst>
        </xdr:cNvPr>
        <xdr:cNvSpPr>
          <a:spLocks/>
        </xdr:cNvSpPr>
      </xdr:nvSpPr>
      <xdr:spPr bwMode="auto">
        <a:xfrm>
          <a:off x="0" y="17716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0</xdr:rowOff>
    </xdr:to>
    <xdr:sp macro="" textlink="">
      <xdr:nvSpPr>
        <xdr:cNvPr id="28051" name="AutoShape 69">
          <a:extLst>
            <a:ext uri="{FF2B5EF4-FFF2-40B4-BE49-F238E27FC236}">
              <a16:creationId xmlns:a16="http://schemas.microsoft.com/office/drawing/2014/main" id="{06E4460D-951C-4146-87FA-293D8B10AF70}"/>
            </a:ext>
          </a:extLst>
        </xdr:cNvPr>
        <xdr:cNvSpPr>
          <a:spLocks/>
        </xdr:cNvSpPr>
      </xdr:nvSpPr>
      <xdr:spPr bwMode="auto">
        <a:xfrm>
          <a:off x="0" y="20383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8052" name="AutoShape 70">
          <a:extLst>
            <a:ext uri="{FF2B5EF4-FFF2-40B4-BE49-F238E27FC236}">
              <a16:creationId xmlns:a16="http://schemas.microsoft.com/office/drawing/2014/main" id="{F367B2A3-DC4A-4D24-9BEA-E1CAB1888979}"/>
            </a:ext>
          </a:extLst>
        </xdr:cNvPr>
        <xdr:cNvSpPr>
          <a:spLocks/>
        </xdr:cNvSpPr>
      </xdr:nvSpPr>
      <xdr:spPr bwMode="auto">
        <a:xfrm>
          <a:off x="0" y="21717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8053" name="AutoShape 71">
          <a:extLst>
            <a:ext uri="{FF2B5EF4-FFF2-40B4-BE49-F238E27FC236}">
              <a16:creationId xmlns:a16="http://schemas.microsoft.com/office/drawing/2014/main" id="{F08EDBCD-EA88-41AC-9C79-8669A51E1AD4}"/>
            </a:ext>
          </a:extLst>
        </xdr:cNvPr>
        <xdr:cNvSpPr>
          <a:spLocks/>
        </xdr:cNvSpPr>
      </xdr:nvSpPr>
      <xdr:spPr bwMode="auto">
        <a:xfrm>
          <a:off x="0" y="24384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8054" name="AutoShape 72">
          <a:extLst>
            <a:ext uri="{FF2B5EF4-FFF2-40B4-BE49-F238E27FC236}">
              <a16:creationId xmlns:a16="http://schemas.microsoft.com/office/drawing/2014/main" id="{242E7EC2-7B16-42E4-B093-61B33E26A9F7}"/>
            </a:ext>
          </a:extLst>
        </xdr:cNvPr>
        <xdr:cNvSpPr>
          <a:spLocks/>
        </xdr:cNvSpPr>
      </xdr:nvSpPr>
      <xdr:spPr bwMode="auto">
        <a:xfrm>
          <a:off x="0" y="2705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28055" name="AutoShape 73">
          <a:extLst>
            <a:ext uri="{FF2B5EF4-FFF2-40B4-BE49-F238E27FC236}">
              <a16:creationId xmlns:a16="http://schemas.microsoft.com/office/drawing/2014/main" id="{5256D857-3E8B-437E-AA6E-C3DA09CDA139}"/>
            </a:ext>
          </a:extLst>
        </xdr:cNvPr>
        <xdr:cNvSpPr>
          <a:spLocks/>
        </xdr:cNvSpPr>
      </xdr:nvSpPr>
      <xdr:spPr bwMode="auto">
        <a:xfrm>
          <a:off x="0" y="31051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28056" name="AutoShape 74">
          <a:extLst>
            <a:ext uri="{FF2B5EF4-FFF2-40B4-BE49-F238E27FC236}">
              <a16:creationId xmlns:a16="http://schemas.microsoft.com/office/drawing/2014/main" id="{BDE6E996-6718-4F1E-95F2-50021FB0DFE4}"/>
            </a:ext>
          </a:extLst>
        </xdr:cNvPr>
        <xdr:cNvSpPr>
          <a:spLocks/>
        </xdr:cNvSpPr>
      </xdr:nvSpPr>
      <xdr:spPr bwMode="auto">
        <a:xfrm>
          <a:off x="0" y="33718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28057" name="AutoShape 75">
          <a:extLst>
            <a:ext uri="{FF2B5EF4-FFF2-40B4-BE49-F238E27FC236}">
              <a16:creationId xmlns:a16="http://schemas.microsoft.com/office/drawing/2014/main" id="{677EBE28-86E9-467B-8B99-7D15431B2D7A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28058" name="AutoShape 76">
          <a:extLst>
            <a:ext uri="{FF2B5EF4-FFF2-40B4-BE49-F238E27FC236}">
              <a16:creationId xmlns:a16="http://schemas.microsoft.com/office/drawing/2014/main" id="{485058F3-3515-45A4-8F4F-6D0CBBB6B391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28059" name="AutoShape 77">
          <a:extLst>
            <a:ext uri="{FF2B5EF4-FFF2-40B4-BE49-F238E27FC236}">
              <a16:creationId xmlns:a16="http://schemas.microsoft.com/office/drawing/2014/main" id="{B00FB0B7-CFF3-43DC-8696-5AA7B9B4A139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28060" name="AutoShape 78">
          <a:extLst>
            <a:ext uri="{FF2B5EF4-FFF2-40B4-BE49-F238E27FC236}">
              <a16:creationId xmlns:a16="http://schemas.microsoft.com/office/drawing/2014/main" id="{E8330C14-A6B0-48D6-8F13-84E808F97EAF}"/>
            </a:ext>
          </a:extLst>
        </xdr:cNvPr>
        <xdr:cNvSpPr>
          <a:spLocks/>
        </xdr:cNvSpPr>
      </xdr:nvSpPr>
      <xdr:spPr bwMode="auto">
        <a:xfrm>
          <a:off x="0" y="3629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8061" name="AutoShape 79">
          <a:extLst>
            <a:ext uri="{FF2B5EF4-FFF2-40B4-BE49-F238E27FC236}">
              <a16:creationId xmlns:a16="http://schemas.microsoft.com/office/drawing/2014/main" id="{8CE348FD-1EE0-465E-B57A-F8EBAB9C66F5}"/>
            </a:ext>
          </a:extLst>
        </xdr:cNvPr>
        <xdr:cNvSpPr>
          <a:spLocks/>
        </xdr:cNvSpPr>
      </xdr:nvSpPr>
      <xdr:spPr bwMode="auto">
        <a:xfrm>
          <a:off x="790575" y="311467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28062" name="AutoShape 80">
          <a:extLst>
            <a:ext uri="{FF2B5EF4-FFF2-40B4-BE49-F238E27FC236}">
              <a16:creationId xmlns:a16="http://schemas.microsoft.com/office/drawing/2014/main" id="{D890EF87-C1BF-4552-AB1D-2A83C32EDFED}"/>
            </a:ext>
          </a:extLst>
        </xdr:cNvPr>
        <xdr:cNvSpPr>
          <a:spLocks/>
        </xdr:cNvSpPr>
      </xdr:nvSpPr>
      <xdr:spPr bwMode="auto">
        <a:xfrm>
          <a:off x="790575" y="1647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28063" name="AutoShape 81">
          <a:extLst>
            <a:ext uri="{FF2B5EF4-FFF2-40B4-BE49-F238E27FC236}">
              <a16:creationId xmlns:a16="http://schemas.microsoft.com/office/drawing/2014/main" id="{F68D3AF0-385C-4C84-87DB-B49286F9D6EC}"/>
            </a:ext>
          </a:extLst>
        </xdr:cNvPr>
        <xdr:cNvSpPr>
          <a:spLocks/>
        </xdr:cNvSpPr>
      </xdr:nvSpPr>
      <xdr:spPr bwMode="auto">
        <a:xfrm>
          <a:off x="790575" y="1914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28064" name="AutoShape 82">
          <a:extLst>
            <a:ext uri="{FF2B5EF4-FFF2-40B4-BE49-F238E27FC236}">
              <a16:creationId xmlns:a16="http://schemas.microsoft.com/office/drawing/2014/main" id="{312E3CC7-E6FD-4237-BF77-A65B842B7709}"/>
            </a:ext>
          </a:extLst>
        </xdr:cNvPr>
        <xdr:cNvSpPr>
          <a:spLocks/>
        </xdr:cNvSpPr>
      </xdr:nvSpPr>
      <xdr:spPr bwMode="auto">
        <a:xfrm>
          <a:off x="790575" y="2181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28065" name="AutoShape 83">
          <a:extLst>
            <a:ext uri="{FF2B5EF4-FFF2-40B4-BE49-F238E27FC236}">
              <a16:creationId xmlns:a16="http://schemas.microsoft.com/office/drawing/2014/main" id="{56849054-66B1-4975-9170-6AB9874EE36C}"/>
            </a:ext>
          </a:extLst>
        </xdr:cNvPr>
        <xdr:cNvSpPr>
          <a:spLocks/>
        </xdr:cNvSpPr>
      </xdr:nvSpPr>
      <xdr:spPr bwMode="auto">
        <a:xfrm>
          <a:off x="790575" y="2447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28066" name="AutoShape 84">
          <a:extLst>
            <a:ext uri="{FF2B5EF4-FFF2-40B4-BE49-F238E27FC236}">
              <a16:creationId xmlns:a16="http://schemas.microsoft.com/office/drawing/2014/main" id="{3168B0F8-56D6-4F39-9D5D-7D192EA3FF25}"/>
            </a:ext>
          </a:extLst>
        </xdr:cNvPr>
        <xdr:cNvSpPr>
          <a:spLocks/>
        </xdr:cNvSpPr>
      </xdr:nvSpPr>
      <xdr:spPr bwMode="auto">
        <a:xfrm>
          <a:off x="790575" y="2714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28067" name="AutoShape 85">
          <a:extLst>
            <a:ext uri="{FF2B5EF4-FFF2-40B4-BE49-F238E27FC236}">
              <a16:creationId xmlns:a16="http://schemas.microsoft.com/office/drawing/2014/main" id="{D90622D0-02B0-47D9-92EF-7431074BE14B}"/>
            </a:ext>
          </a:extLst>
        </xdr:cNvPr>
        <xdr:cNvSpPr>
          <a:spLocks/>
        </xdr:cNvSpPr>
      </xdr:nvSpPr>
      <xdr:spPr bwMode="auto">
        <a:xfrm>
          <a:off x="790575" y="338137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28068" name="AutoShape 86">
          <a:extLst>
            <a:ext uri="{FF2B5EF4-FFF2-40B4-BE49-F238E27FC236}">
              <a16:creationId xmlns:a16="http://schemas.microsoft.com/office/drawing/2014/main" id="{0EC36BA5-8581-4D6F-8225-5A231604D0D2}"/>
            </a:ext>
          </a:extLst>
        </xdr:cNvPr>
        <xdr:cNvSpPr>
          <a:spLocks/>
        </xdr:cNvSpPr>
      </xdr:nvSpPr>
      <xdr:spPr bwMode="auto">
        <a:xfrm>
          <a:off x="790575" y="3638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28069" name="AutoShape 87">
          <a:extLst>
            <a:ext uri="{FF2B5EF4-FFF2-40B4-BE49-F238E27FC236}">
              <a16:creationId xmlns:a16="http://schemas.microsoft.com/office/drawing/2014/main" id="{1D9CC959-58E5-43FD-BCE4-F1E04DBEA30C}"/>
            </a:ext>
          </a:extLst>
        </xdr:cNvPr>
        <xdr:cNvSpPr>
          <a:spLocks/>
        </xdr:cNvSpPr>
      </xdr:nvSpPr>
      <xdr:spPr bwMode="auto">
        <a:xfrm>
          <a:off x="790575" y="39052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28070" name="AutoShape 88">
          <a:extLst>
            <a:ext uri="{FF2B5EF4-FFF2-40B4-BE49-F238E27FC236}">
              <a16:creationId xmlns:a16="http://schemas.microsoft.com/office/drawing/2014/main" id="{D079398B-979D-442E-B58C-64EF3C40AA72}"/>
            </a:ext>
          </a:extLst>
        </xdr:cNvPr>
        <xdr:cNvSpPr>
          <a:spLocks/>
        </xdr:cNvSpPr>
      </xdr:nvSpPr>
      <xdr:spPr bwMode="auto">
        <a:xfrm>
          <a:off x="790575" y="41719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28071" name="AutoShape 89">
          <a:extLst>
            <a:ext uri="{FF2B5EF4-FFF2-40B4-BE49-F238E27FC236}">
              <a16:creationId xmlns:a16="http://schemas.microsoft.com/office/drawing/2014/main" id="{D7F824D5-DB09-4AAA-9D30-CB33DAC73FED}"/>
            </a:ext>
          </a:extLst>
        </xdr:cNvPr>
        <xdr:cNvSpPr>
          <a:spLocks/>
        </xdr:cNvSpPr>
      </xdr:nvSpPr>
      <xdr:spPr bwMode="auto">
        <a:xfrm>
          <a:off x="790575" y="44386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28072" name="AutoShape 90">
          <a:extLst>
            <a:ext uri="{FF2B5EF4-FFF2-40B4-BE49-F238E27FC236}">
              <a16:creationId xmlns:a16="http://schemas.microsoft.com/office/drawing/2014/main" id="{8763A769-1FE3-4A8D-8FF2-F4FB0421C1C3}"/>
            </a:ext>
          </a:extLst>
        </xdr:cNvPr>
        <xdr:cNvSpPr>
          <a:spLocks/>
        </xdr:cNvSpPr>
      </xdr:nvSpPr>
      <xdr:spPr bwMode="auto">
        <a:xfrm>
          <a:off x="790575" y="47053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28073" name="AutoShape 91">
          <a:extLst>
            <a:ext uri="{FF2B5EF4-FFF2-40B4-BE49-F238E27FC236}">
              <a16:creationId xmlns:a16="http://schemas.microsoft.com/office/drawing/2014/main" id="{9B6BB22A-792F-401E-B80F-FD82404104BA}"/>
            </a:ext>
          </a:extLst>
        </xdr:cNvPr>
        <xdr:cNvSpPr>
          <a:spLocks/>
        </xdr:cNvSpPr>
      </xdr:nvSpPr>
      <xdr:spPr bwMode="auto">
        <a:xfrm>
          <a:off x="790575" y="49720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28074" name="AutoShape 92">
          <a:extLst>
            <a:ext uri="{FF2B5EF4-FFF2-40B4-BE49-F238E27FC236}">
              <a16:creationId xmlns:a16="http://schemas.microsoft.com/office/drawing/2014/main" id="{48AA52C6-3D1F-4967-A79A-7E6164ED7CCB}"/>
            </a:ext>
          </a:extLst>
        </xdr:cNvPr>
        <xdr:cNvSpPr>
          <a:spLocks/>
        </xdr:cNvSpPr>
      </xdr:nvSpPr>
      <xdr:spPr bwMode="auto">
        <a:xfrm>
          <a:off x="790575" y="5238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28075" name="AutoShape 93">
          <a:extLst>
            <a:ext uri="{FF2B5EF4-FFF2-40B4-BE49-F238E27FC236}">
              <a16:creationId xmlns:a16="http://schemas.microsoft.com/office/drawing/2014/main" id="{BFAAFDC4-4E8B-4327-8DD9-95A2BD771B8B}"/>
            </a:ext>
          </a:extLst>
        </xdr:cNvPr>
        <xdr:cNvSpPr>
          <a:spLocks/>
        </xdr:cNvSpPr>
      </xdr:nvSpPr>
      <xdr:spPr bwMode="auto">
        <a:xfrm>
          <a:off x="790575" y="5505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28076" name="AutoShape 94">
          <a:extLst>
            <a:ext uri="{FF2B5EF4-FFF2-40B4-BE49-F238E27FC236}">
              <a16:creationId xmlns:a16="http://schemas.microsoft.com/office/drawing/2014/main" id="{B6DCB203-0CCE-4FD5-A368-D48EFB69B6B2}"/>
            </a:ext>
          </a:extLst>
        </xdr:cNvPr>
        <xdr:cNvSpPr>
          <a:spLocks/>
        </xdr:cNvSpPr>
      </xdr:nvSpPr>
      <xdr:spPr bwMode="auto">
        <a:xfrm>
          <a:off x="790575" y="5772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28077" name="AutoShape 95">
          <a:extLst>
            <a:ext uri="{FF2B5EF4-FFF2-40B4-BE49-F238E27FC236}">
              <a16:creationId xmlns:a16="http://schemas.microsoft.com/office/drawing/2014/main" id="{E43127C1-75C8-49A0-966C-EF9AA8FE941C}"/>
            </a:ext>
          </a:extLst>
        </xdr:cNvPr>
        <xdr:cNvSpPr>
          <a:spLocks/>
        </xdr:cNvSpPr>
      </xdr:nvSpPr>
      <xdr:spPr bwMode="auto">
        <a:xfrm>
          <a:off x="790575" y="6038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 macro="" textlink="">
      <xdr:nvSpPr>
        <xdr:cNvPr id="28078" name="AutoShape 154">
          <a:extLst>
            <a:ext uri="{FF2B5EF4-FFF2-40B4-BE49-F238E27FC236}">
              <a16:creationId xmlns:a16="http://schemas.microsoft.com/office/drawing/2014/main" id="{2AE7044C-D0A1-49DC-97C0-B3534372B7F8}"/>
            </a:ext>
          </a:extLst>
        </xdr:cNvPr>
        <xdr:cNvSpPr>
          <a:spLocks/>
        </xdr:cNvSpPr>
      </xdr:nvSpPr>
      <xdr:spPr bwMode="auto">
        <a:xfrm>
          <a:off x="12401550" y="2943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 macro="" textlink="">
      <xdr:nvSpPr>
        <xdr:cNvPr id="28079" name="AutoShape 155">
          <a:extLst>
            <a:ext uri="{FF2B5EF4-FFF2-40B4-BE49-F238E27FC236}">
              <a16:creationId xmlns:a16="http://schemas.microsoft.com/office/drawing/2014/main" id="{7C5176FE-8986-44F6-8E3A-0BFD79E2162D}"/>
            </a:ext>
          </a:extLst>
        </xdr:cNvPr>
        <xdr:cNvSpPr>
          <a:spLocks/>
        </xdr:cNvSpPr>
      </xdr:nvSpPr>
      <xdr:spPr bwMode="auto">
        <a:xfrm>
          <a:off x="12401550" y="2943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8993" name="AutoShape 1">
          <a:extLst>
            <a:ext uri="{FF2B5EF4-FFF2-40B4-BE49-F238E27FC236}">
              <a16:creationId xmlns:a16="http://schemas.microsoft.com/office/drawing/2014/main" id="{98969598-AA62-407D-9F21-5EAAACC9553C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76200</xdr:rowOff>
    </xdr:to>
    <xdr:sp macro="" textlink="">
      <xdr:nvSpPr>
        <xdr:cNvPr id="28994" name="AutoShape 2">
          <a:extLst>
            <a:ext uri="{FF2B5EF4-FFF2-40B4-BE49-F238E27FC236}">
              <a16:creationId xmlns:a16="http://schemas.microsoft.com/office/drawing/2014/main" id="{DBEF0F7B-C983-4F30-BA5B-C70F3C11EA65}"/>
            </a:ext>
          </a:extLst>
        </xdr:cNvPr>
        <xdr:cNvSpPr>
          <a:spLocks/>
        </xdr:cNvSpPr>
      </xdr:nvSpPr>
      <xdr:spPr bwMode="auto">
        <a:xfrm>
          <a:off x="0" y="14097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30</xdr:row>
      <xdr:rowOff>0</xdr:rowOff>
    </xdr:to>
    <xdr:sp macro="" textlink="">
      <xdr:nvSpPr>
        <xdr:cNvPr id="28995" name="AutoShape 3">
          <a:extLst>
            <a:ext uri="{FF2B5EF4-FFF2-40B4-BE49-F238E27FC236}">
              <a16:creationId xmlns:a16="http://schemas.microsoft.com/office/drawing/2014/main" id="{6DD8F71F-2504-481A-9036-0F05759A1632}"/>
            </a:ext>
          </a:extLst>
        </xdr:cNvPr>
        <xdr:cNvSpPr>
          <a:spLocks/>
        </xdr:cNvSpPr>
      </xdr:nvSpPr>
      <xdr:spPr bwMode="auto">
        <a:xfrm>
          <a:off x="0" y="38766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8996" name="AutoShape 4">
          <a:extLst>
            <a:ext uri="{FF2B5EF4-FFF2-40B4-BE49-F238E27FC236}">
              <a16:creationId xmlns:a16="http://schemas.microsoft.com/office/drawing/2014/main" id="{C7D8C7C9-D601-457C-877C-251975798644}"/>
            </a:ext>
          </a:extLst>
        </xdr:cNvPr>
        <xdr:cNvSpPr>
          <a:spLocks/>
        </xdr:cNvSpPr>
      </xdr:nvSpPr>
      <xdr:spPr bwMode="auto">
        <a:xfrm>
          <a:off x="0" y="36004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8997" name="AutoShape 5">
          <a:extLst>
            <a:ext uri="{FF2B5EF4-FFF2-40B4-BE49-F238E27FC236}">
              <a16:creationId xmlns:a16="http://schemas.microsoft.com/office/drawing/2014/main" id="{C8B962B9-2719-4339-B368-712EEADAD259}"/>
            </a:ext>
          </a:extLst>
        </xdr:cNvPr>
        <xdr:cNvSpPr>
          <a:spLocks/>
        </xdr:cNvSpPr>
      </xdr:nvSpPr>
      <xdr:spPr bwMode="auto">
        <a:xfrm>
          <a:off x="0" y="3867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8998" name="AutoShape 6">
          <a:extLst>
            <a:ext uri="{FF2B5EF4-FFF2-40B4-BE49-F238E27FC236}">
              <a16:creationId xmlns:a16="http://schemas.microsoft.com/office/drawing/2014/main" id="{8B85AED5-676A-4DC4-8477-C75B85AD1D0B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8999" name="AutoShape 7">
          <a:extLst>
            <a:ext uri="{FF2B5EF4-FFF2-40B4-BE49-F238E27FC236}">
              <a16:creationId xmlns:a16="http://schemas.microsoft.com/office/drawing/2014/main" id="{C34110BB-35A6-45D5-A546-AD02A446DC80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0" name="AutoShape 8">
          <a:extLst>
            <a:ext uri="{FF2B5EF4-FFF2-40B4-BE49-F238E27FC236}">
              <a16:creationId xmlns:a16="http://schemas.microsoft.com/office/drawing/2014/main" id="{3B03E98A-9A83-427E-8164-263B2007DE68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1" name="AutoShape 9">
          <a:extLst>
            <a:ext uri="{FF2B5EF4-FFF2-40B4-BE49-F238E27FC236}">
              <a16:creationId xmlns:a16="http://schemas.microsoft.com/office/drawing/2014/main" id="{1DDEFB2C-5C39-4F7C-8EDF-91677C261EDF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2" name="AutoShape 10">
          <a:extLst>
            <a:ext uri="{FF2B5EF4-FFF2-40B4-BE49-F238E27FC236}">
              <a16:creationId xmlns:a16="http://schemas.microsoft.com/office/drawing/2014/main" id="{3FB6BB94-740E-4475-A3A5-38FB0433161C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9003" name="AutoShape 11">
          <a:extLst>
            <a:ext uri="{FF2B5EF4-FFF2-40B4-BE49-F238E27FC236}">
              <a16:creationId xmlns:a16="http://schemas.microsoft.com/office/drawing/2014/main" id="{2A1229BA-EB37-4E47-A88A-2F219B262B7C}"/>
            </a:ext>
          </a:extLst>
        </xdr:cNvPr>
        <xdr:cNvSpPr>
          <a:spLocks/>
        </xdr:cNvSpPr>
      </xdr:nvSpPr>
      <xdr:spPr bwMode="auto">
        <a:xfrm>
          <a:off x="0" y="36004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9004" name="AutoShape 12">
          <a:extLst>
            <a:ext uri="{FF2B5EF4-FFF2-40B4-BE49-F238E27FC236}">
              <a16:creationId xmlns:a16="http://schemas.microsoft.com/office/drawing/2014/main" id="{D2413154-0F19-4672-BF4E-666E8F3AE85C}"/>
            </a:ext>
          </a:extLst>
        </xdr:cNvPr>
        <xdr:cNvSpPr>
          <a:spLocks/>
        </xdr:cNvSpPr>
      </xdr:nvSpPr>
      <xdr:spPr bwMode="auto">
        <a:xfrm>
          <a:off x="0" y="3867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5" name="AutoShape 13">
          <a:extLst>
            <a:ext uri="{FF2B5EF4-FFF2-40B4-BE49-F238E27FC236}">
              <a16:creationId xmlns:a16="http://schemas.microsoft.com/office/drawing/2014/main" id="{D3F30A98-9941-4AA8-A791-C6B1926A4300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6" name="AutoShape 14">
          <a:extLst>
            <a:ext uri="{FF2B5EF4-FFF2-40B4-BE49-F238E27FC236}">
              <a16:creationId xmlns:a16="http://schemas.microsoft.com/office/drawing/2014/main" id="{DE535FD3-F3E9-4245-A8B0-D88231D89B06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7" name="AutoShape 15">
          <a:extLst>
            <a:ext uri="{FF2B5EF4-FFF2-40B4-BE49-F238E27FC236}">
              <a16:creationId xmlns:a16="http://schemas.microsoft.com/office/drawing/2014/main" id="{704CC390-E46D-4119-ADBE-9D2828154538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8" name="AutoShape 16">
          <a:extLst>
            <a:ext uri="{FF2B5EF4-FFF2-40B4-BE49-F238E27FC236}">
              <a16:creationId xmlns:a16="http://schemas.microsoft.com/office/drawing/2014/main" id="{02B16B07-DC20-44AB-90A5-23E854F75A2E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09" name="AutoShape 17">
          <a:extLst>
            <a:ext uri="{FF2B5EF4-FFF2-40B4-BE49-F238E27FC236}">
              <a16:creationId xmlns:a16="http://schemas.microsoft.com/office/drawing/2014/main" id="{DDE1B6FB-36A5-4CF5-90F2-706E1320C151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0" name="AutoShape 18">
          <a:extLst>
            <a:ext uri="{FF2B5EF4-FFF2-40B4-BE49-F238E27FC236}">
              <a16:creationId xmlns:a16="http://schemas.microsoft.com/office/drawing/2014/main" id="{7DFB49B8-AF6D-4924-81F4-0BE27DCD3D19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1" name="AutoShape 19">
          <a:extLst>
            <a:ext uri="{FF2B5EF4-FFF2-40B4-BE49-F238E27FC236}">
              <a16:creationId xmlns:a16="http://schemas.microsoft.com/office/drawing/2014/main" id="{5D8D5D39-0DCD-4585-84B8-9710B61882BD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2" name="AutoShape 20">
          <a:extLst>
            <a:ext uri="{FF2B5EF4-FFF2-40B4-BE49-F238E27FC236}">
              <a16:creationId xmlns:a16="http://schemas.microsoft.com/office/drawing/2014/main" id="{7E4D00AA-2383-4818-80A0-D71D6067C1A3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3" name="AutoShape 21">
          <a:extLst>
            <a:ext uri="{FF2B5EF4-FFF2-40B4-BE49-F238E27FC236}">
              <a16:creationId xmlns:a16="http://schemas.microsoft.com/office/drawing/2014/main" id="{0E2E384F-14EB-49F0-81A2-B184B498282D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4" name="AutoShape 22">
          <a:extLst>
            <a:ext uri="{FF2B5EF4-FFF2-40B4-BE49-F238E27FC236}">
              <a16:creationId xmlns:a16="http://schemas.microsoft.com/office/drawing/2014/main" id="{62990C9E-F409-45CB-9970-B3DFDBF2CEF5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5" name="AutoShape 23">
          <a:extLst>
            <a:ext uri="{FF2B5EF4-FFF2-40B4-BE49-F238E27FC236}">
              <a16:creationId xmlns:a16="http://schemas.microsoft.com/office/drawing/2014/main" id="{49C6D80B-7BF7-459B-864B-871CBB3085AC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16" name="AutoShape 24">
          <a:extLst>
            <a:ext uri="{FF2B5EF4-FFF2-40B4-BE49-F238E27FC236}">
              <a16:creationId xmlns:a16="http://schemas.microsoft.com/office/drawing/2014/main" id="{035A7F8F-BEE1-455D-A09F-26906E8517F3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95250</xdr:rowOff>
    </xdr:to>
    <xdr:sp macro="" textlink="">
      <xdr:nvSpPr>
        <xdr:cNvPr id="29017" name="AutoShape 25">
          <a:extLst>
            <a:ext uri="{FF2B5EF4-FFF2-40B4-BE49-F238E27FC236}">
              <a16:creationId xmlns:a16="http://schemas.microsoft.com/office/drawing/2014/main" id="{4AA5C597-3D48-4890-9D34-E043D0D933EF}"/>
            </a:ext>
          </a:extLst>
        </xdr:cNvPr>
        <xdr:cNvSpPr>
          <a:spLocks/>
        </xdr:cNvSpPr>
      </xdr:nvSpPr>
      <xdr:spPr bwMode="auto">
        <a:xfrm>
          <a:off x="0" y="4095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29018" name="AutoShape 26">
          <a:extLst>
            <a:ext uri="{FF2B5EF4-FFF2-40B4-BE49-F238E27FC236}">
              <a16:creationId xmlns:a16="http://schemas.microsoft.com/office/drawing/2014/main" id="{C082E347-4F0E-4D19-94BB-C95FD7870F03}"/>
            </a:ext>
          </a:extLst>
        </xdr:cNvPr>
        <xdr:cNvSpPr>
          <a:spLocks/>
        </xdr:cNvSpPr>
      </xdr:nvSpPr>
      <xdr:spPr bwMode="auto">
        <a:xfrm>
          <a:off x="0" y="4267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29019" name="AutoShape 27">
          <a:extLst>
            <a:ext uri="{FF2B5EF4-FFF2-40B4-BE49-F238E27FC236}">
              <a16:creationId xmlns:a16="http://schemas.microsoft.com/office/drawing/2014/main" id="{6BD0541D-936B-43F7-8B38-EDCEDBF405AF}"/>
            </a:ext>
          </a:extLst>
        </xdr:cNvPr>
        <xdr:cNvSpPr>
          <a:spLocks/>
        </xdr:cNvSpPr>
      </xdr:nvSpPr>
      <xdr:spPr bwMode="auto">
        <a:xfrm>
          <a:off x="0" y="4533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9020" name="AutoShape 28">
          <a:extLst>
            <a:ext uri="{FF2B5EF4-FFF2-40B4-BE49-F238E27FC236}">
              <a16:creationId xmlns:a16="http://schemas.microsoft.com/office/drawing/2014/main" id="{2BA6CE3A-DB68-4B66-95A5-683F9B50646F}"/>
            </a:ext>
          </a:extLst>
        </xdr:cNvPr>
        <xdr:cNvSpPr>
          <a:spLocks/>
        </xdr:cNvSpPr>
      </xdr:nvSpPr>
      <xdr:spPr bwMode="auto">
        <a:xfrm>
          <a:off x="0" y="4800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1" name="AutoShape 29">
          <a:extLst>
            <a:ext uri="{FF2B5EF4-FFF2-40B4-BE49-F238E27FC236}">
              <a16:creationId xmlns:a16="http://schemas.microsoft.com/office/drawing/2014/main" id="{518B7E17-F135-4C59-9569-A982552A5E9E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2" name="AutoShape 30">
          <a:extLst>
            <a:ext uri="{FF2B5EF4-FFF2-40B4-BE49-F238E27FC236}">
              <a16:creationId xmlns:a16="http://schemas.microsoft.com/office/drawing/2014/main" id="{D5415B58-4ACE-4E9E-AEEB-9F0343C95CD6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3" name="AutoShape 31">
          <a:extLst>
            <a:ext uri="{FF2B5EF4-FFF2-40B4-BE49-F238E27FC236}">
              <a16:creationId xmlns:a16="http://schemas.microsoft.com/office/drawing/2014/main" id="{48D457A2-0D30-4E9F-88C5-6E7194C2ADCE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4" name="AutoShape 32">
          <a:extLst>
            <a:ext uri="{FF2B5EF4-FFF2-40B4-BE49-F238E27FC236}">
              <a16:creationId xmlns:a16="http://schemas.microsoft.com/office/drawing/2014/main" id="{4F6604D2-443F-4025-8C9E-EA3895E4818E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5" name="AutoShape 33">
          <a:extLst>
            <a:ext uri="{FF2B5EF4-FFF2-40B4-BE49-F238E27FC236}">
              <a16:creationId xmlns:a16="http://schemas.microsoft.com/office/drawing/2014/main" id="{F14E76D2-69DD-430D-8240-D93531B7A570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6" name="AutoShape 34">
          <a:extLst>
            <a:ext uri="{FF2B5EF4-FFF2-40B4-BE49-F238E27FC236}">
              <a16:creationId xmlns:a16="http://schemas.microsoft.com/office/drawing/2014/main" id="{60AE68AF-FE1D-49D7-B2BC-64163F247EF5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27" name="AutoShape 35">
          <a:extLst>
            <a:ext uri="{FF2B5EF4-FFF2-40B4-BE49-F238E27FC236}">
              <a16:creationId xmlns:a16="http://schemas.microsoft.com/office/drawing/2014/main" id="{ED4DBE0A-02EB-4ADB-8EF7-EDB434F5B33C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95250</xdr:rowOff>
    </xdr:to>
    <xdr:sp macro="" textlink="">
      <xdr:nvSpPr>
        <xdr:cNvPr id="29028" name="AutoShape 36">
          <a:extLst>
            <a:ext uri="{FF2B5EF4-FFF2-40B4-BE49-F238E27FC236}">
              <a16:creationId xmlns:a16="http://schemas.microsoft.com/office/drawing/2014/main" id="{F824F8E2-8F4B-4392-9AD1-E939326EDEA5}"/>
            </a:ext>
          </a:extLst>
        </xdr:cNvPr>
        <xdr:cNvSpPr>
          <a:spLocks/>
        </xdr:cNvSpPr>
      </xdr:nvSpPr>
      <xdr:spPr bwMode="auto">
        <a:xfrm>
          <a:off x="0" y="4095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29029" name="AutoShape 37">
          <a:extLst>
            <a:ext uri="{FF2B5EF4-FFF2-40B4-BE49-F238E27FC236}">
              <a16:creationId xmlns:a16="http://schemas.microsoft.com/office/drawing/2014/main" id="{38A3D2D0-7442-44E7-91EB-AC3BE406CE0A}"/>
            </a:ext>
          </a:extLst>
        </xdr:cNvPr>
        <xdr:cNvSpPr>
          <a:spLocks/>
        </xdr:cNvSpPr>
      </xdr:nvSpPr>
      <xdr:spPr bwMode="auto">
        <a:xfrm>
          <a:off x="0" y="4267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29030" name="AutoShape 38">
          <a:extLst>
            <a:ext uri="{FF2B5EF4-FFF2-40B4-BE49-F238E27FC236}">
              <a16:creationId xmlns:a16="http://schemas.microsoft.com/office/drawing/2014/main" id="{E9C36020-BDD4-4483-80FA-855B5422DC40}"/>
            </a:ext>
          </a:extLst>
        </xdr:cNvPr>
        <xdr:cNvSpPr>
          <a:spLocks/>
        </xdr:cNvSpPr>
      </xdr:nvSpPr>
      <xdr:spPr bwMode="auto">
        <a:xfrm>
          <a:off x="0" y="4533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9031" name="AutoShape 39">
          <a:extLst>
            <a:ext uri="{FF2B5EF4-FFF2-40B4-BE49-F238E27FC236}">
              <a16:creationId xmlns:a16="http://schemas.microsoft.com/office/drawing/2014/main" id="{FA1DEFE8-B6E8-4D50-9EC2-9835EF819C68}"/>
            </a:ext>
          </a:extLst>
        </xdr:cNvPr>
        <xdr:cNvSpPr>
          <a:spLocks/>
        </xdr:cNvSpPr>
      </xdr:nvSpPr>
      <xdr:spPr bwMode="auto">
        <a:xfrm>
          <a:off x="0" y="4800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29032" name="AutoShape 40">
          <a:extLst>
            <a:ext uri="{FF2B5EF4-FFF2-40B4-BE49-F238E27FC236}">
              <a16:creationId xmlns:a16="http://schemas.microsoft.com/office/drawing/2014/main" id="{E172BC88-2AF0-45AD-9024-D48282DFC2D5}"/>
            </a:ext>
          </a:extLst>
        </xdr:cNvPr>
        <xdr:cNvSpPr>
          <a:spLocks/>
        </xdr:cNvSpPr>
      </xdr:nvSpPr>
      <xdr:spPr bwMode="auto">
        <a:xfrm>
          <a:off x="0" y="17526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9033" name="AutoShape 41">
          <a:extLst>
            <a:ext uri="{FF2B5EF4-FFF2-40B4-BE49-F238E27FC236}">
              <a16:creationId xmlns:a16="http://schemas.microsoft.com/office/drawing/2014/main" id="{AC004A08-E196-476E-BF6B-1229BC7EC3ED}"/>
            </a:ext>
          </a:extLst>
        </xdr:cNvPr>
        <xdr:cNvSpPr>
          <a:spLocks/>
        </xdr:cNvSpPr>
      </xdr:nvSpPr>
      <xdr:spPr bwMode="auto">
        <a:xfrm>
          <a:off x="0" y="19240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76200</xdr:rowOff>
    </xdr:to>
    <xdr:sp macro="" textlink="">
      <xdr:nvSpPr>
        <xdr:cNvPr id="29034" name="AutoShape 42">
          <a:extLst>
            <a:ext uri="{FF2B5EF4-FFF2-40B4-BE49-F238E27FC236}">
              <a16:creationId xmlns:a16="http://schemas.microsoft.com/office/drawing/2014/main" id="{19464532-0607-411E-B167-FDCE93239DA8}"/>
            </a:ext>
          </a:extLst>
        </xdr:cNvPr>
        <xdr:cNvSpPr>
          <a:spLocks/>
        </xdr:cNvSpPr>
      </xdr:nvSpPr>
      <xdr:spPr bwMode="auto">
        <a:xfrm>
          <a:off x="0" y="22860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9035" name="AutoShape 43">
          <a:extLst>
            <a:ext uri="{FF2B5EF4-FFF2-40B4-BE49-F238E27FC236}">
              <a16:creationId xmlns:a16="http://schemas.microsoft.com/office/drawing/2014/main" id="{A26D49AE-2EEF-42BE-B000-48514CFE77C1}"/>
            </a:ext>
          </a:extLst>
        </xdr:cNvPr>
        <xdr:cNvSpPr>
          <a:spLocks/>
        </xdr:cNvSpPr>
      </xdr:nvSpPr>
      <xdr:spPr bwMode="auto">
        <a:xfrm>
          <a:off x="0" y="2590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29036" name="AutoShape 44">
          <a:extLst>
            <a:ext uri="{FF2B5EF4-FFF2-40B4-BE49-F238E27FC236}">
              <a16:creationId xmlns:a16="http://schemas.microsoft.com/office/drawing/2014/main" id="{FDD3007C-ABA3-46CD-B98D-BC3675D932FC}"/>
            </a:ext>
          </a:extLst>
        </xdr:cNvPr>
        <xdr:cNvSpPr>
          <a:spLocks/>
        </xdr:cNvSpPr>
      </xdr:nvSpPr>
      <xdr:spPr bwMode="auto">
        <a:xfrm>
          <a:off x="0" y="17526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9037" name="AutoShape 45">
          <a:extLst>
            <a:ext uri="{FF2B5EF4-FFF2-40B4-BE49-F238E27FC236}">
              <a16:creationId xmlns:a16="http://schemas.microsoft.com/office/drawing/2014/main" id="{A939E3E8-8E97-4CF9-BA88-445553A90DE6}"/>
            </a:ext>
          </a:extLst>
        </xdr:cNvPr>
        <xdr:cNvSpPr>
          <a:spLocks/>
        </xdr:cNvSpPr>
      </xdr:nvSpPr>
      <xdr:spPr bwMode="auto">
        <a:xfrm>
          <a:off x="0" y="19240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76200</xdr:rowOff>
    </xdr:to>
    <xdr:sp macro="" textlink="">
      <xdr:nvSpPr>
        <xdr:cNvPr id="29038" name="AutoShape 46">
          <a:extLst>
            <a:ext uri="{FF2B5EF4-FFF2-40B4-BE49-F238E27FC236}">
              <a16:creationId xmlns:a16="http://schemas.microsoft.com/office/drawing/2014/main" id="{F2712309-74D3-4B9E-BAAB-84DE8E9D20E8}"/>
            </a:ext>
          </a:extLst>
        </xdr:cNvPr>
        <xdr:cNvSpPr>
          <a:spLocks/>
        </xdr:cNvSpPr>
      </xdr:nvSpPr>
      <xdr:spPr bwMode="auto">
        <a:xfrm>
          <a:off x="0" y="22860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9039" name="AutoShape 47">
          <a:extLst>
            <a:ext uri="{FF2B5EF4-FFF2-40B4-BE49-F238E27FC236}">
              <a16:creationId xmlns:a16="http://schemas.microsoft.com/office/drawing/2014/main" id="{D5C721CF-A72B-49D1-946A-4CDCEB94E252}"/>
            </a:ext>
          </a:extLst>
        </xdr:cNvPr>
        <xdr:cNvSpPr>
          <a:spLocks/>
        </xdr:cNvSpPr>
      </xdr:nvSpPr>
      <xdr:spPr bwMode="auto">
        <a:xfrm>
          <a:off x="0" y="2590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9040" name="AutoShape 48">
          <a:extLst>
            <a:ext uri="{FF2B5EF4-FFF2-40B4-BE49-F238E27FC236}">
              <a16:creationId xmlns:a16="http://schemas.microsoft.com/office/drawing/2014/main" id="{76DF5673-2DC1-46CF-AA88-77377CD698F4}"/>
            </a:ext>
          </a:extLst>
        </xdr:cNvPr>
        <xdr:cNvSpPr>
          <a:spLocks/>
        </xdr:cNvSpPr>
      </xdr:nvSpPr>
      <xdr:spPr bwMode="auto">
        <a:xfrm>
          <a:off x="0" y="1409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1" name="AutoShape 49">
          <a:extLst>
            <a:ext uri="{FF2B5EF4-FFF2-40B4-BE49-F238E27FC236}">
              <a16:creationId xmlns:a16="http://schemas.microsoft.com/office/drawing/2014/main" id="{8FD77DB0-3073-40CF-AA3C-DE2C4297188E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2" name="AutoShape 50">
          <a:extLst>
            <a:ext uri="{FF2B5EF4-FFF2-40B4-BE49-F238E27FC236}">
              <a16:creationId xmlns:a16="http://schemas.microsoft.com/office/drawing/2014/main" id="{76FACB35-C05E-4389-9C76-3809E75E4747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3" name="AutoShape 51">
          <a:extLst>
            <a:ext uri="{FF2B5EF4-FFF2-40B4-BE49-F238E27FC236}">
              <a16:creationId xmlns:a16="http://schemas.microsoft.com/office/drawing/2014/main" id="{AD18B415-6006-4FD2-A8AA-9D4A88784D0D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4" name="AutoShape 52">
          <a:extLst>
            <a:ext uri="{FF2B5EF4-FFF2-40B4-BE49-F238E27FC236}">
              <a16:creationId xmlns:a16="http://schemas.microsoft.com/office/drawing/2014/main" id="{1160BC05-ADBF-44BB-8B59-D8307B0778E0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5" name="AutoShape 53">
          <a:extLst>
            <a:ext uri="{FF2B5EF4-FFF2-40B4-BE49-F238E27FC236}">
              <a16:creationId xmlns:a16="http://schemas.microsoft.com/office/drawing/2014/main" id="{2B1680ED-19E6-41E0-8719-EB780CC684EF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6" name="AutoShape 54">
          <a:extLst>
            <a:ext uri="{FF2B5EF4-FFF2-40B4-BE49-F238E27FC236}">
              <a16:creationId xmlns:a16="http://schemas.microsoft.com/office/drawing/2014/main" id="{E0F6687D-FFE4-4CC4-8254-10662759F339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7" name="AutoShape 55">
          <a:extLst>
            <a:ext uri="{FF2B5EF4-FFF2-40B4-BE49-F238E27FC236}">
              <a16:creationId xmlns:a16="http://schemas.microsoft.com/office/drawing/2014/main" id="{65B8E63E-E85E-4C52-84A8-909769863B6F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9048" name="AutoShape 56">
          <a:extLst>
            <a:ext uri="{FF2B5EF4-FFF2-40B4-BE49-F238E27FC236}">
              <a16:creationId xmlns:a16="http://schemas.microsoft.com/office/drawing/2014/main" id="{E28CD7B6-0059-4DA7-978B-2F94C3A9A982}"/>
            </a:ext>
          </a:extLst>
        </xdr:cNvPr>
        <xdr:cNvSpPr>
          <a:spLocks/>
        </xdr:cNvSpPr>
      </xdr:nvSpPr>
      <xdr:spPr bwMode="auto">
        <a:xfrm>
          <a:off x="0" y="4095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29049" name="AutoShape 57">
          <a:extLst>
            <a:ext uri="{FF2B5EF4-FFF2-40B4-BE49-F238E27FC236}">
              <a16:creationId xmlns:a16="http://schemas.microsoft.com/office/drawing/2014/main" id="{DFB9089D-0847-4FA9-ABA8-76367EF37798}"/>
            </a:ext>
          </a:extLst>
        </xdr:cNvPr>
        <xdr:cNvSpPr>
          <a:spLocks/>
        </xdr:cNvSpPr>
      </xdr:nvSpPr>
      <xdr:spPr bwMode="auto">
        <a:xfrm>
          <a:off x="0" y="1438275"/>
          <a:ext cx="0" cy="2381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29050" name="AutoShape 58">
          <a:extLst>
            <a:ext uri="{FF2B5EF4-FFF2-40B4-BE49-F238E27FC236}">
              <a16:creationId xmlns:a16="http://schemas.microsoft.com/office/drawing/2014/main" id="{6D350835-208F-49A9-9489-8CA92AF1535F}"/>
            </a:ext>
          </a:extLst>
        </xdr:cNvPr>
        <xdr:cNvSpPr>
          <a:spLocks/>
        </xdr:cNvSpPr>
      </xdr:nvSpPr>
      <xdr:spPr bwMode="auto">
        <a:xfrm>
          <a:off x="0" y="17526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29051" name="AutoShape 59">
          <a:extLst>
            <a:ext uri="{FF2B5EF4-FFF2-40B4-BE49-F238E27FC236}">
              <a16:creationId xmlns:a16="http://schemas.microsoft.com/office/drawing/2014/main" id="{40A670B1-D215-474B-90BA-253B2880C289}"/>
            </a:ext>
          </a:extLst>
        </xdr:cNvPr>
        <xdr:cNvSpPr>
          <a:spLocks/>
        </xdr:cNvSpPr>
      </xdr:nvSpPr>
      <xdr:spPr bwMode="auto">
        <a:xfrm>
          <a:off x="0" y="19145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0</xdr:rowOff>
    </xdr:to>
    <xdr:sp macro="" textlink="">
      <xdr:nvSpPr>
        <xdr:cNvPr id="29052" name="AutoShape 60">
          <a:extLst>
            <a:ext uri="{FF2B5EF4-FFF2-40B4-BE49-F238E27FC236}">
              <a16:creationId xmlns:a16="http://schemas.microsoft.com/office/drawing/2014/main" id="{8F1C99C9-B706-4BA4-ADB1-7DB1A84C3768}"/>
            </a:ext>
          </a:extLst>
        </xdr:cNvPr>
        <xdr:cNvSpPr>
          <a:spLocks/>
        </xdr:cNvSpPr>
      </xdr:nvSpPr>
      <xdr:spPr bwMode="auto">
        <a:xfrm>
          <a:off x="0" y="21812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9053" name="AutoShape 61">
          <a:extLst>
            <a:ext uri="{FF2B5EF4-FFF2-40B4-BE49-F238E27FC236}">
              <a16:creationId xmlns:a16="http://schemas.microsoft.com/office/drawing/2014/main" id="{FCB92628-E7A4-4B62-9646-B77EBEA3D721}"/>
            </a:ext>
          </a:extLst>
        </xdr:cNvPr>
        <xdr:cNvSpPr>
          <a:spLocks/>
        </xdr:cNvSpPr>
      </xdr:nvSpPr>
      <xdr:spPr bwMode="auto">
        <a:xfrm>
          <a:off x="0" y="2314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9054" name="AutoShape 62">
          <a:extLst>
            <a:ext uri="{FF2B5EF4-FFF2-40B4-BE49-F238E27FC236}">
              <a16:creationId xmlns:a16="http://schemas.microsoft.com/office/drawing/2014/main" id="{34241BB5-7838-4859-946D-71CE57168724}"/>
            </a:ext>
          </a:extLst>
        </xdr:cNvPr>
        <xdr:cNvSpPr>
          <a:spLocks/>
        </xdr:cNvSpPr>
      </xdr:nvSpPr>
      <xdr:spPr bwMode="auto">
        <a:xfrm>
          <a:off x="0" y="2581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9055" name="AutoShape 63">
          <a:extLst>
            <a:ext uri="{FF2B5EF4-FFF2-40B4-BE49-F238E27FC236}">
              <a16:creationId xmlns:a16="http://schemas.microsoft.com/office/drawing/2014/main" id="{FD9A2F26-7265-456E-ACD4-500DA3A249E4}"/>
            </a:ext>
          </a:extLst>
        </xdr:cNvPr>
        <xdr:cNvSpPr>
          <a:spLocks/>
        </xdr:cNvSpPr>
      </xdr:nvSpPr>
      <xdr:spPr bwMode="auto">
        <a:xfrm>
          <a:off x="0" y="2847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29056" name="AutoShape 64">
          <a:extLst>
            <a:ext uri="{FF2B5EF4-FFF2-40B4-BE49-F238E27FC236}">
              <a16:creationId xmlns:a16="http://schemas.microsoft.com/office/drawing/2014/main" id="{8A5B13A2-0501-4010-BB14-B40373BAB6E8}"/>
            </a:ext>
          </a:extLst>
        </xdr:cNvPr>
        <xdr:cNvSpPr>
          <a:spLocks/>
        </xdr:cNvSpPr>
      </xdr:nvSpPr>
      <xdr:spPr bwMode="auto">
        <a:xfrm>
          <a:off x="0" y="3457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29057" name="AutoShape 65">
          <a:extLst>
            <a:ext uri="{FF2B5EF4-FFF2-40B4-BE49-F238E27FC236}">
              <a16:creationId xmlns:a16="http://schemas.microsoft.com/office/drawing/2014/main" id="{68A170CD-05D6-4A49-A569-EBE98AB7F7DD}"/>
            </a:ext>
          </a:extLst>
        </xdr:cNvPr>
        <xdr:cNvSpPr>
          <a:spLocks/>
        </xdr:cNvSpPr>
      </xdr:nvSpPr>
      <xdr:spPr bwMode="auto">
        <a:xfrm>
          <a:off x="0" y="3724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29058" name="AutoShape 66">
          <a:extLst>
            <a:ext uri="{FF2B5EF4-FFF2-40B4-BE49-F238E27FC236}">
              <a16:creationId xmlns:a16="http://schemas.microsoft.com/office/drawing/2014/main" id="{486872A1-18AF-4C2C-831C-8D0C5259E248}"/>
            </a:ext>
          </a:extLst>
        </xdr:cNvPr>
        <xdr:cNvSpPr>
          <a:spLocks/>
        </xdr:cNvSpPr>
      </xdr:nvSpPr>
      <xdr:spPr bwMode="auto">
        <a:xfrm>
          <a:off x="0" y="1438275"/>
          <a:ext cx="0" cy="2381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104775</xdr:rowOff>
    </xdr:to>
    <xdr:sp macro="" textlink="">
      <xdr:nvSpPr>
        <xdr:cNvPr id="29059" name="AutoShape 67">
          <a:extLst>
            <a:ext uri="{FF2B5EF4-FFF2-40B4-BE49-F238E27FC236}">
              <a16:creationId xmlns:a16="http://schemas.microsoft.com/office/drawing/2014/main" id="{AF3595D0-E1F5-4953-8BF5-A56355300134}"/>
            </a:ext>
          </a:extLst>
        </xdr:cNvPr>
        <xdr:cNvSpPr>
          <a:spLocks/>
        </xdr:cNvSpPr>
      </xdr:nvSpPr>
      <xdr:spPr bwMode="auto">
        <a:xfrm>
          <a:off x="0" y="17526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29060" name="AutoShape 68">
          <a:extLst>
            <a:ext uri="{FF2B5EF4-FFF2-40B4-BE49-F238E27FC236}">
              <a16:creationId xmlns:a16="http://schemas.microsoft.com/office/drawing/2014/main" id="{49A01656-2546-4449-9BF8-A8C3986F790A}"/>
            </a:ext>
          </a:extLst>
        </xdr:cNvPr>
        <xdr:cNvSpPr>
          <a:spLocks/>
        </xdr:cNvSpPr>
      </xdr:nvSpPr>
      <xdr:spPr bwMode="auto">
        <a:xfrm>
          <a:off x="0" y="19145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0</xdr:rowOff>
    </xdr:to>
    <xdr:sp macro="" textlink="">
      <xdr:nvSpPr>
        <xdr:cNvPr id="29061" name="AutoShape 69">
          <a:extLst>
            <a:ext uri="{FF2B5EF4-FFF2-40B4-BE49-F238E27FC236}">
              <a16:creationId xmlns:a16="http://schemas.microsoft.com/office/drawing/2014/main" id="{93E00B24-8A1B-45D9-8444-FFC1F792D546}"/>
            </a:ext>
          </a:extLst>
        </xdr:cNvPr>
        <xdr:cNvSpPr>
          <a:spLocks/>
        </xdr:cNvSpPr>
      </xdr:nvSpPr>
      <xdr:spPr bwMode="auto">
        <a:xfrm>
          <a:off x="0" y="21812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9062" name="AutoShape 70">
          <a:extLst>
            <a:ext uri="{FF2B5EF4-FFF2-40B4-BE49-F238E27FC236}">
              <a16:creationId xmlns:a16="http://schemas.microsoft.com/office/drawing/2014/main" id="{96C8AFC1-4E10-4554-8598-62A848BCB255}"/>
            </a:ext>
          </a:extLst>
        </xdr:cNvPr>
        <xdr:cNvSpPr>
          <a:spLocks/>
        </xdr:cNvSpPr>
      </xdr:nvSpPr>
      <xdr:spPr bwMode="auto">
        <a:xfrm>
          <a:off x="0" y="2314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9063" name="AutoShape 71">
          <a:extLst>
            <a:ext uri="{FF2B5EF4-FFF2-40B4-BE49-F238E27FC236}">
              <a16:creationId xmlns:a16="http://schemas.microsoft.com/office/drawing/2014/main" id="{52446B86-FE63-4E6E-A6C7-C1659BE8F914}"/>
            </a:ext>
          </a:extLst>
        </xdr:cNvPr>
        <xdr:cNvSpPr>
          <a:spLocks/>
        </xdr:cNvSpPr>
      </xdr:nvSpPr>
      <xdr:spPr bwMode="auto">
        <a:xfrm>
          <a:off x="0" y="2581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9064" name="AutoShape 72">
          <a:extLst>
            <a:ext uri="{FF2B5EF4-FFF2-40B4-BE49-F238E27FC236}">
              <a16:creationId xmlns:a16="http://schemas.microsoft.com/office/drawing/2014/main" id="{E6DB037B-2427-4924-A10C-682503629FCE}"/>
            </a:ext>
          </a:extLst>
        </xdr:cNvPr>
        <xdr:cNvSpPr>
          <a:spLocks/>
        </xdr:cNvSpPr>
      </xdr:nvSpPr>
      <xdr:spPr bwMode="auto">
        <a:xfrm>
          <a:off x="0" y="2847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29065" name="AutoShape 73">
          <a:extLst>
            <a:ext uri="{FF2B5EF4-FFF2-40B4-BE49-F238E27FC236}">
              <a16:creationId xmlns:a16="http://schemas.microsoft.com/office/drawing/2014/main" id="{717D1C08-6656-4737-B435-7A7012669BD4}"/>
            </a:ext>
          </a:extLst>
        </xdr:cNvPr>
        <xdr:cNvSpPr>
          <a:spLocks/>
        </xdr:cNvSpPr>
      </xdr:nvSpPr>
      <xdr:spPr bwMode="auto">
        <a:xfrm>
          <a:off x="0" y="3457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28575</xdr:rowOff>
    </xdr:from>
    <xdr:to>
      <xdr:col>0</xdr:col>
      <xdr:colOff>0</xdr:colOff>
      <xdr:row>28</xdr:row>
      <xdr:rowOff>104775</xdr:rowOff>
    </xdr:to>
    <xdr:sp macro="" textlink="">
      <xdr:nvSpPr>
        <xdr:cNvPr id="29066" name="AutoShape 74">
          <a:extLst>
            <a:ext uri="{FF2B5EF4-FFF2-40B4-BE49-F238E27FC236}">
              <a16:creationId xmlns:a16="http://schemas.microsoft.com/office/drawing/2014/main" id="{5F346B6A-013B-42C6-9E87-4558CF1B6F41}"/>
            </a:ext>
          </a:extLst>
        </xdr:cNvPr>
        <xdr:cNvSpPr>
          <a:spLocks/>
        </xdr:cNvSpPr>
      </xdr:nvSpPr>
      <xdr:spPr bwMode="auto">
        <a:xfrm>
          <a:off x="0" y="3724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30</xdr:row>
      <xdr:rowOff>104775</xdr:rowOff>
    </xdr:to>
    <xdr:sp macro="" textlink="">
      <xdr:nvSpPr>
        <xdr:cNvPr id="29067" name="AutoShape 75">
          <a:extLst>
            <a:ext uri="{FF2B5EF4-FFF2-40B4-BE49-F238E27FC236}">
              <a16:creationId xmlns:a16="http://schemas.microsoft.com/office/drawing/2014/main" id="{E3F79111-5065-41F3-AE1D-29AF35106D8F}"/>
            </a:ext>
          </a:extLst>
        </xdr:cNvPr>
        <xdr:cNvSpPr>
          <a:spLocks/>
        </xdr:cNvSpPr>
      </xdr:nvSpPr>
      <xdr:spPr bwMode="auto">
        <a:xfrm>
          <a:off x="0" y="3990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30</xdr:row>
      <xdr:rowOff>104775</xdr:rowOff>
    </xdr:to>
    <xdr:sp macro="" textlink="">
      <xdr:nvSpPr>
        <xdr:cNvPr id="29068" name="AutoShape 76">
          <a:extLst>
            <a:ext uri="{FF2B5EF4-FFF2-40B4-BE49-F238E27FC236}">
              <a16:creationId xmlns:a16="http://schemas.microsoft.com/office/drawing/2014/main" id="{32715997-34FF-4E25-A9D7-5469645E50E6}"/>
            </a:ext>
          </a:extLst>
        </xdr:cNvPr>
        <xdr:cNvSpPr>
          <a:spLocks/>
        </xdr:cNvSpPr>
      </xdr:nvSpPr>
      <xdr:spPr bwMode="auto">
        <a:xfrm>
          <a:off x="0" y="3990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30</xdr:row>
      <xdr:rowOff>104775</xdr:rowOff>
    </xdr:to>
    <xdr:sp macro="" textlink="">
      <xdr:nvSpPr>
        <xdr:cNvPr id="29069" name="AutoShape 77">
          <a:extLst>
            <a:ext uri="{FF2B5EF4-FFF2-40B4-BE49-F238E27FC236}">
              <a16:creationId xmlns:a16="http://schemas.microsoft.com/office/drawing/2014/main" id="{B67579AA-CF80-4E3A-B926-FFCD097FFFB2}"/>
            </a:ext>
          </a:extLst>
        </xdr:cNvPr>
        <xdr:cNvSpPr>
          <a:spLocks/>
        </xdr:cNvSpPr>
      </xdr:nvSpPr>
      <xdr:spPr bwMode="auto">
        <a:xfrm>
          <a:off x="0" y="3990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30</xdr:row>
      <xdr:rowOff>104775</xdr:rowOff>
    </xdr:to>
    <xdr:sp macro="" textlink="">
      <xdr:nvSpPr>
        <xdr:cNvPr id="29070" name="AutoShape 78">
          <a:extLst>
            <a:ext uri="{FF2B5EF4-FFF2-40B4-BE49-F238E27FC236}">
              <a16:creationId xmlns:a16="http://schemas.microsoft.com/office/drawing/2014/main" id="{596EF436-6A30-4277-8579-FEF3FB1191F9}"/>
            </a:ext>
          </a:extLst>
        </xdr:cNvPr>
        <xdr:cNvSpPr>
          <a:spLocks/>
        </xdr:cNvSpPr>
      </xdr:nvSpPr>
      <xdr:spPr bwMode="auto">
        <a:xfrm>
          <a:off x="0" y="3990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29071" name="AutoShape 79">
          <a:extLst>
            <a:ext uri="{FF2B5EF4-FFF2-40B4-BE49-F238E27FC236}">
              <a16:creationId xmlns:a16="http://schemas.microsoft.com/office/drawing/2014/main" id="{331C975F-4BFB-48CC-9995-346D3EA1C8FB}"/>
            </a:ext>
          </a:extLst>
        </xdr:cNvPr>
        <xdr:cNvSpPr>
          <a:spLocks/>
        </xdr:cNvSpPr>
      </xdr:nvSpPr>
      <xdr:spPr bwMode="auto">
        <a:xfrm>
          <a:off x="790575" y="3467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29072" name="AutoShape 80">
          <a:extLst>
            <a:ext uri="{FF2B5EF4-FFF2-40B4-BE49-F238E27FC236}">
              <a16:creationId xmlns:a16="http://schemas.microsoft.com/office/drawing/2014/main" id="{4D50DA95-6D28-44C0-ADB3-FA4DEAE42CDA}"/>
            </a:ext>
          </a:extLst>
        </xdr:cNvPr>
        <xdr:cNvSpPr>
          <a:spLocks/>
        </xdr:cNvSpPr>
      </xdr:nvSpPr>
      <xdr:spPr bwMode="auto">
        <a:xfrm>
          <a:off x="790575" y="179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29073" name="AutoShape 81">
          <a:extLst>
            <a:ext uri="{FF2B5EF4-FFF2-40B4-BE49-F238E27FC236}">
              <a16:creationId xmlns:a16="http://schemas.microsoft.com/office/drawing/2014/main" id="{66F081C2-5DBF-455F-9762-75AE6161BC2C}"/>
            </a:ext>
          </a:extLst>
        </xdr:cNvPr>
        <xdr:cNvSpPr>
          <a:spLocks/>
        </xdr:cNvSpPr>
      </xdr:nvSpPr>
      <xdr:spPr bwMode="auto">
        <a:xfrm>
          <a:off x="790575" y="205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29074" name="AutoShape 82">
          <a:extLst>
            <a:ext uri="{FF2B5EF4-FFF2-40B4-BE49-F238E27FC236}">
              <a16:creationId xmlns:a16="http://schemas.microsoft.com/office/drawing/2014/main" id="{6A4389EF-E032-419A-A280-BA242A1D592C}"/>
            </a:ext>
          </a:extLst>
        </xdr:cNvPr>
        <xdr:cNvSpPr>
          <a:spLocks/>
        </xdr:cNvSpPr>
      </xdr:nvSpPr>
      <xdr:spPr bwMode="auto">
        <a:xfrm>
          <a:off x="790575" y="232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29075" name="AutoShape 83">
          <a:extLst>
            <a:ext uri="{FF2B5EF4-FFF2-40B4-BE49-F238E27FC236}">
              <a16:creationId xmlns:a16="http://schemas.microsoft.com/office/drawing/2014/main" id="{FF0F4B51-6C65-481A-9535-595CA7529987}"/>
            </a:ext>
          </a:extLst>
        </xdr:cNvPr>
        <xdr:cNvSpPr>
          <a:spLocks/>
        </xdr:cNvSpPr>
      </xdr:nvSpPr>
      <xdr:spPr bwMode="auto">
        <a:xfrm>
          <a:off x="790575" y="2590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29076" name="AutoShape 84">
          <a:extLst>
            <a:ext uri="{FF2B5EF4-FFF2-40B4-BE49-F238E27FC236}">
              <a16:creationId xmlns:a16="http://schemas.microsoft.com/office/drawing/2014/main" id="{D008C160-8236-447F-A66B-5D0AC1741E64}"/>
            </a:ext>
          </a:extLst>
        </xdr:cNvPr>
        <xdr:cNvSpPr>
          <a:spLocks/>
        </xdr:cNvSpPr>
      </xdr:nvSpPr>
      <xdr:spPr bwMode="auto">
        <a:xfrm>
          <a:off x="790575" y="2857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29077" name="AutoShape 85">
          <a:extLst>
            <a:ext uri="{FF2B5EF4-FFF2-40B4-BE49-F238E27FC236}">
              <a16:creationId xmlns:a16="http://schemas.microsoft.com/office/drawing/2014/main" id="{4BE42507-19AB-4C14-972C-0FCE0D9230EB}"/>
            </a:ext>
          </a:extLst>
        </xdr:cNvPr>
        <xdr:cNvSpPr>
          <a:spLocks/>
        </xdr:cNvSpPr>
      </xdr:nvSpPr>
      <xdr:spPr bwMode="auto">
        <a:xfrm>
          <a:off x="790575" y="3733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29078" name="AutoShape 86">
          <a:extLst>
            <a:ext uri="{FF2B5EF4-FFF2-40B4-BE49-F238E27FC236}">
              <a16:creationId xmlns:a16="http://schemas.microsoft.com/office/drawing/2014/main" id="{1EE33D1F-2342-43FC-8B66-ABBF1AE8360C}"/>
            </a:ext>
          </a:extLst>
        </xdr:cNvPr>
        <xdr:cNvSpPr>
          <a:spLocks/>
        </xdr:cNvSpPr>
      </xdr:nvSpPr>
      <xdr:spPr bwMode="auto">
        <a:xfrm>
          <a:off x="790575" y="4000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29079" name="AutoShape 87">
          <a:extLst>
            <a:ext uri="{FF2B5EF4-FFF2-40B4-BE49-F238E27FC236}">
              <a16:creationId xmlns:a16="http://schemas.microsoft.com/office/drawing/2014/main" id="{8D3A7A01-6310-4351-AE94-1AE840B1A809}"/>
            </a:ext>
          </a:extLst>
        </xdr:cNvPr>
        <xdr:cNvSpPr>
          <a:spLocks/>
        </xdr:cNvSpPr>
      </xdr:nvSpPr>
      <xdr:spPr bwMode="auto">
        <a:xfrm>
          <a:off x="790575" y="4267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29080" name="AutoShape 88">
          <a:extLst>
            <a:ext uri="{FF2B5EF4-FFF2-40B4-BE49-F238E27FC236}">
              <a16:creationId xmlns:a16="http://schemas.microsoft.com/office/drawing/2014/main" id="{DE6138D6-F854-41CA-B94A-000892FF6EE0}"/>
            </a:ext>
          </a:extLst>
        </xdr:cNvPr>
        <xdr:cNvSpPr>
          <a:spLocks/>
        </xdr:cNvSpPr>
      </xdr:nvSpPr>
      <xdr:spPr bwMode="auto">
        <a:xfrm>
          <a:off x="790575" y="4533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29081" name="AutoShape 89">
          <a:extLst>
            <a:ext uri="{FF2B5EF4-FFF2-40B4-BE49-F238E27FC236}">
              <a16:creationId xmlns:a16="http://schemas.microsoft.com/office/drawing/2014/main" id="{CC5D7314-E090-4616-A1DB-966268FC3880}"/>
            </a:ext>
          </a:extLst>
        </xdr:cNvPr>
        <xdr:cNvSpPr>
          <a:spLocks/>
        </xdr:cNvSpPr>
      </xdr:nvSpPr>
      <xdr:spPr bwMode="auto">
        <a:xfrm>
          <a:off x="790575" y="4800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29082" name="AutoShape 90">
          <a:extLst>
            <a:ext uri="{FF2B5EF4-FFF2-40B4-BE49-F238E27FC236}">
              <a16:creationId xmlns:a16="http://schemas.microsoft.com/office/drawing/2014/main" id="{9E9252A5-A3BE-4F0D-9027-A1AFF4BF4BCF}"/>
            </a:ext>
          </a:extLst>
        </xdr:cNvPr>
        <xdr:cNvSpPr>
          <a:spLocks/>
        </xdr:cNvSpPr>
      </xdr:nvSpPr>
      <xdr:spPr bwMode="auto">
        <a:xfrm>
          <a:off x="790575" y="506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29083" name="AutoShape 91">
          <a:extLst>
            <a:ext uri="{FF2B5EF4-FFF2-40B4-BE49-F238E27FC236}">
              <a16:creationId xmlns:a16="http://schemas.microsoft.com/office/drawing/2014/main" id="{2D184E45-F893-44E5-B44D-239B1B8235E0}"/>
            </a:ext>
          </a:extLst>
        </xdr:cNvPr>
        <xdr:cNvSpPr>
          <a:spLocks/>
        </xdr:cNvSpPr>
      </xdr:nvSpPr>
      <xdr:spPr bwMode="auto">
        <a:xfrm>
          <a:off x="790575" y="533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29084" name="AutoShape 92">
          <a:extLst>
            <a:ext uri="{FF2B5EF4-FFF2-40B4-BE49-F238E27FC236}">
              <a16:creationId xmlns:a16="http://schemas.microsoft.com/office/drawing/2014/main" id="{8E86ABAC-3E82-4D35-A001-9ECD83347C63}"/>
            </a:ext>
          </a:extLst>
        </xdr:cNvPr>
        <xdr:cNvSpPr>
          <a:spLocks/>
        </xdr:cNvSpPr>
      </xdr:nvSpPr>
      <xdr:spPr bwMode="auto">
        <a:xfrm>
          <a:off x="790575" y="560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29085" name="AutoShape 93">
          <a:extLst>
            <a:ext uri="{FF2B5EF4-FFF2-40B4-BE49-F238E27FC236}">
              <a16:creationId xmlns:a16="http://schemas.microsoft.com/office/drawing/2014/main" id="{5E701235-65CF-425A-8815-5F9670D282AC}"/>
            </a:ext>
          </a:extLst>
        </xdr:cNvPr>
        <xdr:cNvSpPr>
          <a:spLocks/>
        </xdr:cNvSpPr>
      </xdr:nvSpPr>
      <xdr:spPr bwMode="auto">
        <a:xfrm>
          <a:off x="790575" y="586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29086" name="AutoShape 94">
          <a:extLst>
            <a:ext uri="{FF2B5EF4-FFF2-40B4-BE49-F238E27FC236}">
              <a16:creationId xmlns:a16="http://schemas.microsoft.com/office/drawing/2014/main" id="{B5695D11-A199-472C-AA55-9FA3F130E687}"/>
            </a:ext>
          </a:extLst>
        </xdr:cNvPr>
        <xdr:cNvSpPr>
          <a:spLocks/>
        </xdr:cNvSpPr>
      </xdr:nvSpPr>
      <xdr:spPr bwMode="auto">
        <a:xfrm>
          <a:off x="790575" y="613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47</xdr:row>
      <xdr:rowOff>38100</xdr:rowOff>
    </xdr:from>
    <xdr:to>
      <xdr:col>1</xdr:col>
      <xdr:colOff>95250</xdr:colOff>
      <xdr:row>48</xdr:row>
      <xdr:rowOff>114300</xdr:rowOff>
    </xdr:to>
    <xdr:sp macro="" textlink="">
      <xdr:nvSpPr>
        <xdr:cNvPr id="29087" name="AutoShape 95">
          <a:extLst>
            <a:ext uri="{FF2B5EF4-FFF2-40B4-BE49-F238E27FC236}">
              <a16:creationId xmlns:a16="http://schemas.microsoft.com/office/drawing/2014/main" id="{9533BC40-225E-440F-A3B9-E6B0AB3C7349}"/>
            </a:ext>
          </a:extLst>
        </xdr:cNvPr>
        <xdr:cNvSpPr>
          <a:spLocks/>
        </xdr:cNvSpPr>
      </xdr:nvSpPr>
      <xdr:spPr bwMode="auto">
        <a:xfrm>
          <a:off x="790575" y="6400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38100</xdr:rowOff>
    </xdr:from>
    <xdr:to>
      <xdr:col>1</xdr:col>
      <xdr:colOff>95250</xdr:colOff>
      <xdr:row>23</xdr:row>
      <xdr:rowOff>114300</xdr:rowOff>
    </xdr:to>
    <xdr:sp macro="" textlink="">
      <xdr:nvSpPr>
        <xdr:cNvPr id="29088" name="AutoShape 153">
          <a:extLst>
            <a:ext uri="{FF2B5EF4-FFF2-40B4-BE49-F238E27FC236}">
              <a16:creationId xmlns:a16="http://schemas.microsoft.com/office/drawing/2014/main" id="{06F63F40-6C7F-4E5E-8265-493BAE614F7A}"/>
            </a:ext>
          </a:extLst>
        </xdr:cNvPr>
        <xdr:cNvSpPr>
          <a:spLocks/>
        </xdr:cNvSpPr>
      </xdr:nvSpPr>
      <xdr:spPr bwMode="auto">
        <a:xfrm>
          <a:off x="790575" y="3124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897" name="AutoShape 1">
          <a:extLst>
            <a:ext uri="{FF2B5EF4-FFF2-40B4-BE49-F238E27FC236}">
              <a16:creationId xmlns:a16="http://schemas.microsoft.com/office/drawing/2014/main" id="{CFD50406-8858-44C2-BC47-9AFB67A05AB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76200</xdr:rowOff>
    </xdr:to>
    <xdr:sp macro="" textlink="">
      <xdr:nvSpPr>
        <xdr:cNvPr id="34898" name="AutoShape 2">
          <a:extLst>
            <a:ext uri="{FF2B5EF4-FFF2-40B4-BE49-F238E27FC236}">
              <a16:creationId xmlns:a16="http://schemas.microsoft.com/office/drawing/2014/main" id="{96BD75D2-7D06-45D2-97EE-5591C0CF5EEA}"/>
            </a:ext>
          </a:extLst>
        </xdr:cNvPr>
        <xdr:cNvSpPr>
          <a:spLocks/>
        </xdr:cNvSpPr>
      </xdr:nvSpPr>
      <xdr:spPr bwMode="auto">
        <a:xfrm>
          <a:off x="0" y="8763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23</xdr:row>
      <xdr:rowOff>0</xdr:rowOff>
    </xdr:to>
    <xdr:sp macro="" textlink="">
      <xdr:nvSpPr>
        <xdr:cNvPr id="34899" name="AutoShape 3">
          <a:extLst>
            <a:ext uri="{FF2B5EF4-FFF2-40B4-BE49-F238E27FC236}">
              <a16:creationId xmlns:a16="http://schemas.microsoft.com/office/drawing/2014/main" id="{D40856F1-B24E-45A8-B48A-97E306E6656A}"/>
            </a:ext>
          </a:extLst>
        </xdr:cNvPr>
        <xdr:cNvSpPr>
          <a:spLocks/>
        </xdr:cNvSpPr>
      </xdr:nvSpPr>
      <xdr:spPr bwMode="auto">
        <a:xfrm>
          <a:off x="0" y="29241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20</xdr:row>
      <xdr:rowOff>95250</xdr:rowOff>
    </xdr:to>
    <xdr:sp macro="" textlink="">
      <xdr:nvSpPr>
        <xdr:cNvPr id="34900" name="AutoShape 4">
          <a:extLst>
            <a:ext uri="{FF2B5EF4-FFF2-40B4-BE49-F238E27FC236}">
              <a16:creationId xmlns:a16="http://schemas.microsoft.com/office/drawing/2014/main" id="{AC755B4C-B60F-462E-8448-876901CB0F86}"/>
            </a:ext>
          </a:extLst>
        </xdr:cNvPr>
        <xdr:cNvSpPr>
          <a:spLocks/>
        </xdr:cNvSpPr>
      </xdr:nvSpPr>
      <xdr:spPr bwMode="auto">
        <a:xfrm>
          <a:off x="0" y="2647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34901" name="AutoShape 5">
          <a:extLst>
            <a:ext uri="{FF2B5EF4-FFF2-40B4-BE49-F238E27FC236}">
              <a16:creationId xmlns:a16="http://schemas.microsoft.com/office/drawing/2014/main" id="{A5C72037-CABA-4A9B-9F00-EDA11458865C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02" name="AutoShape 6">
          <a:extLst>
            <a:ext uri="{FF2B5EF4-FFF2-40B4-BE49-F238E27FC236}">
              <a16:creationId xmlns:a16="http://schemas.microsoft.com/office/drawing/2014/main" id="{70F384A7-839D-44D1-BAB5-B18BBAA213C4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03" name="AutoShape 7">
          <a:extLst>
            <a:ext uri="{FF2B5EF4-FFF2-40B4-BE49-F238E27FC236}">
              <a16:creationId xmlns:a16="http://schemas.microsoft.com/office/drawing/2014/main" id="{B0F303AD-D609-401B-8317-D0B7440EEFE0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04" name="AutoShape 8">
          <a:extLst>
            <a:ext uri="{FF2B5EF4-FFF2-40B4-BE49-F238E27FC236}">
              <a16:creationId xmlns:a16="http://schemas.microsoft.com/office/drawing/2014/main" id="{1E07955B-D8BF-469B-AE60-E9D0AC011A68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05" name="AutoShape 9">
          <a:extLst>
            <a:ext uri="{FF2B5EF4-FFF2-40B4-BE49-F238E27FC236}">
              <a16:creationId xmlns:a16="http://schemas.microsoft.com/office/drawing/2014/main" id="{48A353DF-C270-4D44-9B25-AE3E4D3B971F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06" name="AutoShape 10">
          <a:extLst>
            <a:ext uri="{FF2B5EF4-FFF2-40B4-BE49-F238E27FC236}">
              <a16:creationId xmlns:a16="http://schemas.microsoft.com/office/drawing/2014/main" id="{B48CFB7B-6E0E-470E-A23E-77068229F38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20</xdr:row>
      <xdr:rowOff>95250</xdr:rowOff>
    </xdr:to>
    <xdr:sp macro="" textlink="">
      <xdr:nvSpPr>
        <xdr:cNvPr id="34907" name="AutoShape 11">
          <a:extLst>
            <a:ext uri="{FF2B5EF4-FFF2-40B4-BE49-F238E27FC236}">
              <a16:creationId xmlns:a16="http://schemas.microsoft.com/office/drawing/2014/main" id="{1D8C71E3-09F7-4897-8F3B-6360FB5D8A94}"/>
            </a:ext>
          </a:extLst>
        </xdr:cNvPr>
        <xdr:cNvSpPr>
          <a:spLocks/>
        </xdr:cNvSpPr>
      </xdr:nvSpPr>
      <xdr:spPr bwMode="auto">
        <a:xfrm>
          <a:off x="0" y="2647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34908" name="AutoShape 12">
          <a:extLst>
            <a:ext uri="{FF2B5EF4-FFF2-40B4-BE49-F238E27FC236}">
              <a16:creationId xmlns:a16="http://schemas.microsoft.com/office/drawing/2014/main" id="{3C896284-7097-4286-A11E-9DAB2C3081F3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09" name="AutoShape 13">
          <a:extLst>
            <a:ext uri="{FF2B5EF4-FFF2-40B4-BE49-F238E27FC236}">
              <a16:creationId xmlns:a16="http://schemas.microsoft.com/office/drawing/2014/main" id="{C8170088-DFF7-41D1-862F-11F82993D9BE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0" name="AutoShape 14">
          <a:extLst>
            <a:ext uri="{FF2B5EF4-FFF2-40B4-BE49-F238E27FC236}">
              <a16:creationId xmlns:a16="http://schemas.microsoft.com/office/drawing/2014/main" id="{8A669182-EF99-41A0-85FD-55202A5A6BD8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1" name="AutoShape 15">
          <a:extLst>
            <a:ext uri="{FF2B5EF4-FFF2-40B4-BE49-F238E27FC236}">
              <a16:creationId xmlns:a16="http://schemas.microsoft.com/office/drawing/2014/main" id="{A582C467-86C1-4C22-81B0-0E2411E9E5A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2" name="AutoShape 16">
          <a:extLst>
            <a:ext uri="{FF2B5EF4-FFF2-40B4-BE49-F238E27FC236}">
              <a16:creationId xmlns:a16="http://schemas.microsoft.com/office/drawing/2014/main" id="{7524942F-6DA3-4969-B2E7-BCC3D9DE1160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3" name="AutoShape 17">
          <a:extLst>
            <a:ext uri="{FF2B5EF4-FFF2-40B4-BE49-F238E27FC236}">
              <a16:creationId xmlns:a16="http://schemas.microsoft.com/office/drawing/2014/main" id="{FCFCC8A7-7DD4-4378-8D1A-7D65CD4521E2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4" name="AutoShape 18">
          <a:extLst>
            <a:ext uri="{FF2B5EF4-FFF2-40B4-BE49-F238E27FC236}">
              <a16:creationId xmlns:a16="http://schemas.microsoft.com/office/drawing/2014/main" id="{2BF3CF1C-FE10-414B-828D-4C011148446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5" name="AutoShape 19">
          <a:extLst>
            <a:ext uri="{FF2B5EF4-FFF2-40B4-BE49-F238E27FC236}">
              <a16:creationId xmlns:a16="http://schemas.microsoft.com/office/drawing/2014/main" id="{73342C5C-5BD4-425E-98DC-A259FFE0AEA9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6" name="AutoShape 20">
          <a:extLst>
            <a:ext uri="{FF2B5EF4-FFF2-40B4-BE49-F238E27FC236}">
              <a16:creationId xmlns:a16="http://schemas.microsoft.com/office/drawing/2014/main" id="{36DC9F4D-9888-46F3-BC78-F61E37950E2F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7" name="AutoShape 21">
          <a:extLst>
            <a:ext uri="{FF2B5EF4-FFF2-40B4-BE49-F238E27FC236}">
              <a16:creationId xmlns:a16="http://schemas.microsoft.com/office/drawing/2014/main" id="{6BDB0B5A-514B-4B9D-B4D1-C0603F110EE6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8" name="AutoShape 22">
          <a:extLst>
            <a:ext uri="{FF2B5EF4-FFF2-40B4-BE49-F238E27FC236}">
              <a16:creationId xmlns:a16="http://schemas.microsoft.com/office/drawing/2014/main" id="{AFD25EB7-1ABA-4E36-BCB5-39DAEC9E601E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19" name="AutoShape 23">
          <a:extLst>
            <a:ext uri="{FF2B5EF4-FFF2-40B4-BE49-F238E27FC236}">
              <a16:creationId xmlns:a16="http://schemas.microsoft.com/office/drawing/2014/main" id="{540F54A5-1C41-4284-B484-583EFC8C8251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20" name="AutoShape 24">
          <a:extLst>
            <a:ext uri="{FF2B5EF4-FFF2-40B4-BE49-F238E27FC236}">
              <a16:creationId xmlns:a16="http://schemas.microsoft.com/office/drawing/2014/main" id="{B9DE7990-4240-4A36-B226-83A3C50A6DD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95250</xdr:rowOff>
    </xdr:to>
    <xdr:sp macro="" textlink="">
      <xdr:nvSpPr>
        <xdr:cNvPr id="34921" name="AutoShape 25">
          <a:extLst>
            <a:ext uri="{FF2B5EF4-FFF2-40B4-BE49-F238E27FC236}">
              <a16:creationId xmlns:a16="http://schemas.microsoft.com/office/drawing/2014/main" id="{9226A7FC-234D-429A-A3E4-2F232F85ECC8}"/>
            </a:ext>
          </a:extLst>
        </xdr:cNvPr>
        <xdr:cNvSpPr>
          <a:spLocks/>
        </xdr:cNvSpPr>
      </xdr:nvSpPr>
      <xdr:spPr bwMode="auto">
        <a:xfrm>
          <a:off x="0" y="3143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4922" name="AutoShape 26">
          <a:extLst>
            <a:ext uri="{FF2B5EF4-FFF2-40B4-BE49-F238E27FC236}">
              <a16:creationId xmlns:a16="http://schemas.microsoft.com/office/drawing/2014/main" id="{9B78D9D3-750E-48E4-991F-12F2A5DD1FA1}"/>
            </a:ext>
          </a:extLst>
        </xdr:cNvPr>
        <xdr:cNvSpPr>
          <a:spLocks/>
        </xdr:cNvSpPr>
      </xdr:nvSpPr>
      <xdr:spPr bwMode="auto">
        <a:xfrm>
          <a:off x="0" y="3314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4923" name="AutoShape 27">
          <a:extLst>
            <a:ext uri="{FF2B5EF4-FFF2-40B4-BE49-F238E27FC236}">
              <a16:creationId xmlns:a16="http://schemas.microsoft.com/office/drawing/2014/main" id="{969CBC0A-AE5B-4338-9AA4-64935A458A2E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4924" name="AutoShape 28">
          <a:extLst>
            <a:ext uri="{FF2B5EF4-FFF2-40B4-BE49-F238E27FC236}">
              <a16:creationId xmlns:a16="http://schemas.microsoft.com/office/drawing/2014/main" id="{BB62CF33-966F-4CB2-B900-FFA6FA99AD95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25" name="AutoShape 29">
          <a:extLst>
            <a:ext uri="{FF2B5EF4-FFF2-40B4-BE49-F238E27FC236}">
              <a16:creationId xmlns:a16="http://schemas.microsoft.com/office/drawing/2014/main" id="{D3DE1F85-769E-4E3C-9460-6459EE6984D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26" name="AutoShape 30">
          <a:extLst>
            <a:ext uri="{FF2B5EF4-FFF2-40B4-BE49-F238E27FC236}">
              <a16:creationId xmlns:a16="http://schemas.microsoft.com/office/drawing/2014/main" id="{4BC12320-0682-4416-8F14-B9AD6867774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27" name="AutoShape 31">
          <a:extLst>
            <a:ext uri="{FF2B5EF4-FFF2-40B4-BE49-F238E27FC236}">
              <a16:creationId xmlns:a16="http://schemas.microsoft.com/office/drawing/2014/main" id="{1583C858-98CE-4273-BB62-754EE7786E02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28" name="AutoShape 32">
          <a:extLst>
            <a:ext uri="{FF2B5EF4-FFF2-40B4-BE49-F238E27FC236}">
              <a16:creationId xmlns:a16="http://schemas.microsoft.com/office/drawing/2014/main" id="{4F76F45C-7A74-4940-A22F-D7C16DDD2F8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29" name="AutoShape 33">
          <a:extLst>
            <a:ext uri="{FF2B5EF4-FFF2-40B4-BE49-F238E27FC236}">
              <a16:creationId xmlns:a16="http://schemas.microsoft.com/office/drawing/2014/main" id="{86DDC7C4-133C-4B6A-9B7A-22E0E213912A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30" name="AutoShape 34">
          <a:extLst>
            <a:ext uri="{FF2B5EF4-FFF2-40B4-BE49-F238E27FC236}">
              <a16:creationId xmlns:a16="http://schemas.microsoft.com/office/drawing/2014/main" id="{4A8305D5-BF0C-43A6-BDA2-2B98930CD1AF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31" name="AutoShape 35">
          <a:extLst>
            <a:ext uri="{FF2B5EF4-FFF2-40B4-BE49-F238E27FC236}">
              <a16:creationId xmlns:a16="http://schemas.microsoft.com/office/drawing/2014/main" id="{643E09DE-A78C-4001-9D52-0F41D187FFAE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95250</xdr:rowOff>
    </xdr:to>
    <xdr:sp macro="" textlink="">
      <xdr:nvSpPr>
        <xdr:cNvPr id="34932" name="AutoShape 36">
          <a:extLst>
            <a:ext uri="{FF2B5EF4-FFF2-40B4-BE49-F238E27FC236}">
              <a16:creationId xmlns:a16="http://schemas.microsoft.com/office/drawing/2014/main" id="{8374420C-E7F2-4E49-B075-01C65728AF8E}"/>
            </a:ext>
          </a:extLst>
        </xdr:cNvPr>
        <xdr:cNvSpPr>
          <a:spLocks/>
        </xdr:cNvSpPr>
      </xdr:nvSpPr>
      <xdr:spPr bwMode="auto">
        <a:xfrm>
          <a:off x="0" y="3143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4933" name="AutoShape 37">
          <a:extLst>
            <a:ext uri="{FF2B5EF4-FFF2-40B4-BE49-F238E27FC236}">
              <a16:creationId xmlns:a16="http://schemas.microsoft.com/office/drawing/2014/main" id="{A9778C3B-D2CD-43DF-B853-B4AE52E28FB1}"/>
            </a:ext>
          </a:extLst>
        </xdr:cNvPr>
        <xdr:cNvSpPr>
          <a:spLocks/>
        </xdr:cNvSpPr>
      </xdr:nvSpPr>
      <xdr:spPr bwMode="auto">
        <a:xfrm>
          <a:off x="0" y="3314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4934" name="AutoShape 38">
          <a:extLst>
            <a:ext uri="{FF2B5EF4-FFF2-40B4-BE49-F238E27FC236}">
              <a16:creationId xmlns:a16="http://schemas.microsoft.com/office/drawing/2014/main" id="{A0B3E524-DB5E-4113-B552-BD40F3EAF30E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4935" name="AutoShape 39">
          <a:extLst>
            <a:ext uri="{FF2B5EF4-FFF2-40B4-BE49-F238E27FC236}">
              <a16:creationId xmlns:a16="http://schemas.microsoft.com/office/drawing/2014/main" id="{C9BBB4CC-CA44-4E54-8BDA-368867DF70CF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 macro="" textlink="">
      <xdr:nvSpPr>
        <xdr:cNvPr id="34936" name="AutoShape 40">
          <a:extLst>
            <a:ext uri="{FF2B5EF4-FFF2-40B4-BE49-F238E27FC236}">
              <a16:creationId xmlns:a16="http://schemas.microsoft.com/office/drawing/2014/main" id="{1B7F7045-FFA2-4012-A3D5-3A83D255CD15}"/>
            </a:ext>
          </a:extLst>
        </xdr:cNvPr>
        <xdr:cNvSpPr>
          <a:spLocks/>
        </xdr:cNvSpPr>
      </xdr:nvSpPr>
      <xdr:spPr bwMode="auto">
        <a:xfrm>
          <a:off x="0" y="1009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34937" name="AutoShape 41">
          <a:extLst>
            <a:ext uri="{FF2B5EF4-FFF2-40B4-BE49-F238E27FC236}">
              <a16:creationId xmlns:a16="http://schemas.microsoft.com/office/drawing/2014/main" id="{65930FE1-BCAF-47FE-9541-62289F9C2444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34938" name="AutoShape 42">
          <a:extLst>
            <a:ext uri="{FF2B5EF4-FFF2-40B4-BE49-F238E27FC236}">
              <a16:creationId xmlns:a16="http://schemas.microsoft.com/office/drawing/2014/main" id="{7D4A194A-62E2-4207-902D-05F011D0CAF5}"/>
            </a:ext>
          </a:extLst>
        </xdr:cNvPr>
        <xdr:cNvSpPr>
          <a:spLocks/>
        </xdr:cNvSpPr>
      </xdr:nvSpPr>
      <xdr:spPr bwMode="auto">
        <a:xfrm>
          <a:off x="0" y="1543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34939" name="AutoShape 43">
          <a:extLst>
            <a:ext uri="{FF2B5EF4-FFF2-40B4-BE49-F238E27FC236}">
              <a16:creationId xmlns:a16="http://schemas.microsoft.com/office/drawing/2014/main" id="{D80750E8-AC27-4F24-BDA1-2FCDFAD409C4}"/>
            </a:ext>
          </a:extLst>
        </xdr:cNvPr>
        <xdr:cNvSpPr>
          <a:spLocks/>
        </xdr:cNvSpPr>
      </xdr:nvSpPr>
      <xdr:spPr bwMode="auto">
        <a:xfrm>
          <a:off x="0" y="1847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 macro="" textlink="">
      <xdr:nvSpPr>
        <xdr:cNvPr id="34940" name="AutoShape 44">
          <a:extLst>
            <a:ext uri="{FF2B5EF4-FFF2-40B4-BE49-F238E27FC236}">
              <a16:creationId xmlns:a16="http://schemas.microsoft.com/office/drawing/2014/main" id="{9A41CD4F-EC33-4A0B-9916-BD16C3BC6924}"/>
            </a:ext>
          </a:extLst>
        </xdr:cNvPr>
        <xdr:cNvSpPr>
          <a:spLocks/>
        </xdr:cNvSpPr>
      </xdr:nvSpPr>
      <xdr:spPr bwMode="auto">
        <a:xfrm>
          <a:off x="0" y="1009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34941" name="AutoShape 45">
          <a:extLst>
            <a:ext uri="{FF2B5EF4-FFF2-40B4-BE49-F238E27FC236}">
              <a16:creationId xmlns:a16="http://schemas.microsoft.com/office/drawing/2014/main" id="{B996B01E-9AE5-4505-8E17-CB84DBCBC5CC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34942" name="AutoShape 46">
          <a:extLst>
            <a:ext uri="{FF2B5EF4-FFF2-40B4-BE49-F238E27FC236}">
              <a16:creationId xmlns:a16="http://schemas.microsoft.com/office/drawing/2014/main" id="{BEF9627E-A8AE-4CD0-897C-3A1F8A58F79B}"/>
            </a:ext>
          </a:extLst>
        </xdr:cNvPr>
        <xdr:cNvSpPr>
          <a:spLocks/>
        </xdr:cNvSpPr>
      </xdr:nvSpPr>
      <xdr:spPr bwMode="auto">
        <a:xfrm>
          <a:off x="0" y="1543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34943" name="AutoShape 47">
          <a:extLst>
            <a:ext uri="{FF2B5EF4-FFF2-40B4-BE49-F238E27FC236}">
              <a16:creationId xmlns:a16="http://schemas.microsoft.com/office/drawing/2014/main" id="{4FE74A91-A6C0-4F42-BE51-9F7B8A02F4E9}"/>
            </a:ext>
          </a:extLst>
        </xdr:cNvPr>
        <xdr:cNvSpPr>
          <a:spLocks/>
        </xdr:cNvSpPr>
      </xdr:nvSpPr>
      <xdr:spPr bwMode="auto">
        <a:xfrm>
          <a:off x="0" y="1847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4944" name="AutoShape 48">
          <a:extLst>
            <a:ext uri="{FF2B5EF4-FFF2-40B4-BE49-F238E27FC236}">
              <a16:creationId xmlns:a16="http://schemas.microsoft.com/office/drawing/2014/main" id="{362BDA66-1F59-4EB7-A5C6-6110739BFFC3}"/>
            </a:ext>
          </a:extLst>
        </xdr:cNvPr>
        <xdr:cNvSpPr>
          <a:spLocks/>
        </xdr:cNvSpPr>
      </xdr:nvSpPr>
      <xdr:spPr bwMode="auto">
        <a:xfrm>
          <a:off x="0" y="87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45" name="AutoShape 49">
          <a:extLst>
            <a:ext uri="{FF2B5EF4-FFF2-40B4-BE49-F238E27FC236}">
              <a16:creationId xmlns:a16="http://schemas.microsoft.com/office/drawing/2014/main" id="{48321086-3141-45B6-A245-D4A2D49CAC91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46" name="AutoShape 50">
          <a:extLst>
            <a:ext uri="{FF2B5EF4-FFF2-40B4-BE49-F238E27FC236}">
              <a16:creationId xmlns:a16="http://schemas.microsoft.com/office/drawing/2014/main" id="{1DAF96F8-2047-420B-9D25-973DE16ADD6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47" name="AutoShape 51">
          <a:extLst>
            <a:ext uri="{FF2B5EF4-FFF2-40B4-BE49-F238E27FC236}">
              <a16:creationId xmlns:a16="http://schemas.microsoft.com/office/drawing/2014/main" id="{9638C7C1-4DDC-46A4-9C13-C5A7F3CD7A86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48" name="AutoShape 52">
          <a:extLst>
            <a:ext uri="{FF2B5EF4-FFF2-40B4-BE49-F238E27FC236}">
              <a16:creationId xmlns:a16="http://schemas.microsoft.com/office/drawing/2014/main" id="{652BBB5E-BA5C-414A-9EBF-938BB2F154F1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49" name="AutoShape 53">
          <a:extLst>
            <a:ext uri="{FF2B5EF4-FFF2-40B4-BE49-F238E27FC236}">
              <a16:creationId xmlns:a16="http://schemas.microsoft.com/office/drawing/2014/main" id="{8F14BA6D-15CC-4937-BE29-0E8F3E51BAC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50" name="AutoShape 54">
          <a:extLst>
            <a:ext uri="{FF2B5EF4-FFF2-40B4-BE49-F238E27FC236}">
              <a16:creationId xmlns:a16="http://schemas.microsoft.com/office/drawing/2014/main" id="{D7B12784-6304-4B9B-9A9A-FC86D78614BF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51" name="AutoShape 55">
          <a:extLst>
            <a:ext uri="{FF2B5EF4-FFF2-40B4-BE49-F238E27FC236}">
              <a16:creationId xmlns:a16="http://schemas.microsoft.com/office/drawing/2014/main" id="{A64896B2-543E-4364-8E49-5A9ED429374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4952" name="AutoShape 56">
          <a:extLst>
            <a:ext uri="{FF2B5EF4-FFF2-40B4-BE49-F238E27FC236}">
              <a16:creationId xmlns:a16="http://schemas.microsoft.com/office/drawing/2014/main" id="{A9258DA7-CCA3-464D-B41E-AA5673C96431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7</xdr:row>
      <xdr:rowOff>0</xdr:rowOff>
    </xdr:to>
    <xdr:sp macro="" textlink="">
      <xdr:nvSpPr>
        <xdr:cNvPr id="34953" name="AutoShape 57">
          <a:extLst>
            <a:ext uri="{FF2B5EF4-FFF2-40B4-BE49-F238E27FC236}">
              <a16:creationId xmlns:a16="http://schemas.microsoft.com/office/drawing/2014/main" id="{77831BB8-F820-4337-B4BE-CF8D6F709FE6}"/>
            </a:ext>
          </a:extLst>
        </xdr:cNvPr>
        <xdr:cNvSpPr>
          <a:spLocks/>
        </xdr:cNvSpPr>
      </xdr:nvSpPr>
      <xdr:spPr bwMode="auto">
        <a:xfrm>
          <a:off x="0" y="9048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 macro="" textlink="">
      <xdr:nvSpPr>
        <xdr:cNvPr id="34954" name="AutoShape 58">
          <a:extLst>
            <a:ext uri="{FF2B5EF4-FFF2-40B4-BE49-F238E27FC236}">
              <a16:creationId xmlns:a16="http://schemas.microsoft.com/office/drawing/2014/main" id="{3CD996B3-8D3B-459F-90D6-99DEA5522993}"/>
            </a:ext>
          </a:extLst>
        </xdr:cNvPr>
        <xdr:cNvSpPr>
          <a:spLocks/>
        </xdr:cNvSpPr>
      </xdr:nvSpPr>
      <xdr:spPr bwMode="auto">
        <a:xfrm>
          <a:off x="0" y="1009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34955" name="AutoShape 59">
          <a:extLst>
            <a:ext uri="{FF2B5EF4-FFF2-40B4-BE49-F238E27FC236}">
              <a16:creationId xmlns:a16="http://schemas.microsoft.com/office/drawing/2014/main" id="{F7C3DF39-2E6B-4ED5-8E2D-824D59AEA5B3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4956" name="AutoShape 60">
          <a:extLst>
            <a:ext uri="{FF2B5EF4-FFF2-40B4-BE49-F238E27FC236}">
              <a16:creationId xmlns:a16="http://schemas.microsoft.com/office/drawing/2014/main" id="{9D9BE808-FBF7-45E4-A2EA-89A4AF1D56AB}"/>
            </a:ext>
          </a:extLst>
        </xdr:cNvPr>
        <xdr:cNvSpPr>
          <a:spLocks/>
        </xdr:cNvSpPr>
      </xdr:nvSpPr>
      <xdr:spPr bwMode="auto">
        <a:xfrm>
          <a:off x="0" y="1438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34957" name="AutoShape 61">
          <a:extLst>
            <a:ext uri="{FF2B5EF4-FFF2-40B4-BE49-F238E27FC236}">
              <a16:creationId xmlns:a16="http://schemas.microsoft.com/office/drawing/2014/main" id="{A27888EE-3853-4AC1-A305-65E04873468C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34958" name="AutoShape 62">
          <a:extLst>
            <a:ext uri="{FF2B5EF4-FFF2-40B4-BE49-F238E27FC236}">
              <a16:creationId xmlns:a16="http://schemas.microsoft.com/office/drawing/2014/main" id="{635BBE27-48A7-4068-9ACC-015C09CE97C0}"/>
            </a:ext>
          </a:extLst>
        </xdr:cNvPr>
        <xdr:cNvSpPr>
          <a:spLocks/>
        </xdr:cNvSpPr>
      </xdr:nvSpPr>
      <xdr:spPr bwMode="auto">
        <a:xfrm>
          <a:off x="0" y="1838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4959" name="AutoShape 63">
          <a:extLst>
            <a:ext uri="{FF2B5EF4-FFF2-40B4-BE49-F238E27FC236}">
              <a16:creationId xmlns:a16="http://schemas.microsoft.com/office/drawing/2014/main" id="{354EA7F5-0204-43C9-9E02-063D878CE610}"/>
            </a:ext>
          </a:extLst>
        </xdr:cNvPr>
        <xdr:cNvSpPr>
          <a:spLocks/>
        </xdr:cNvSpPr>
      </xdr:nvSpPr>
      <xdr:spPr bwMode="auto">
        <a:xfrm>
          <a:off x="0" y="2105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4960" name="AutoShape 64">
          <a:extLst>
            <a:ext uri="{FF2B5EF4-FFF2-40B4-BE49-F238E27FC236}">
              <a16:creationId xmlns:a16="http://schemas.microsoft.com/office/drawing/2014/main" id="{04F09352-C570-412A-BBFC-64CEA28815EE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34961" name="AutoShape 65">
          <a:extLst>
            <a:ext uri="{FF2B5EF4-FFF2-40B4-BE49-F238E27FC236}">
              <a16:creationId xmlns:a16="http://schemas.microsoft.com/office/drawing/2014/main" id="{77AAB804-7F34-4F91-8F04-459D81A9B4F2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7</xdr:row>
      <xdr:rowOff>0</xdr:rowOff>
    </xdr:to>
    <xdr:sp macro="" textlink="">
      <xdr:nvSpPr>
        <xdr:cNvPr id="34962" name="AutoShape 66">
          <a:extLst>
            <a:ext uri="{FF2B5EF4-FFF2-40B4-BE49-F238E27FC236}">
              <a16:creationId xmlns:a16="http://schemas.microsoft.com/office/drawing/2014/main" id="{46E524B5-6E4E-4E25-95E7-91AC17EFB1CC}"/>
            </a:ext>
          </a:extLst>
        </xdr:cNvPr>
        <xdr:cNvSpPr>
          <a:spLocks/>
        </xdr:cNvSpPr>
      </xdr:nvSpPr>
      <xdr:spPr bwMode="auto">
        <a:xfrm>
          <a:off x="0" y="9048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 macro="" textlink="">
      <xdr:nvSpPr>
        <xdr:cNvPr id="34963" name="AutoShape 67">
          <a:extLst>
            <a:ext uri="{FF2B5EF4-FFF2-40B4-BE49-F238E27FC236}">
              <a16:creationId xmlns:a16="http://schemas.microsoft.com/office/drawing/2014/main" id="{1ADB0722-F30E-4753-9609-F50D12A0BCC3}"/>
            </a:ext>
          </a:extLst>
        </xdr:cNvPr>
        <xdr:cNvSpPr>
          <a:spLocks/>
        </xdr:cNvSpPr>
      </xdr:nvSpPr>
      <xdr:spPr bwMode="auto">
        <a:xfrm>
          <a:off x="0" y="1009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34964" name="AutoShape 68">
          <a:extLst>
            <a:ext uri="{FF2B5EF4-FFF2-40B4-BE49-F238E27FC236}">
              <a16:creationId xmlns:a16="http://schemas.microsoft.com/office/drawing/2014/main" id="{79340C31-78DA-47E6-B252-A1CDC05AF873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4965" name="AutoShape 69">
          <a:extLst>
            <a:ext uri="{FF2B5EF4-FFF2-40B4-BE49-F238E27FC236}">
              <a16:creationId xmlns:a16="http://schemas.microsoft.com/office/drawing/2014/main" id="{D22B38E6-4450-4A00-B7D6-A17EDEF2F949}"/>
            </a:ext>
          </a:extLst>
        </xdr:cNvPr>
        <xdr:cNvSpPr>
          <a:spLocks/>
        </xdr:cNvSpPr>
      </xdr:nvSpPr>
      <xdr:spPr bwMode="auto">
        <a:xfrm>
          <a:off x="0" y="1438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34966" name="AutoShape 70">
          <a:extLst>
            <a:ext uri="{FF2B5EF4-FFF2-40B4-BE49-F238E27FC236}">
              <a16:creationId xmlns:a16="http://schemas.microsoft.com/office/drawing/2014/main" id="{BBE79993-4FDD-4F2F-B259-DF0AFD239D02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34967" name="AutoShape 71">
          <a:extLst>
            <a:ext uri="{FF2B5EF4-FFF2-40B4-BE49-F238E27FC236}">
              <a16:creationId xmlns:a16="http://schemas.microsoft.com/office/drawing/2014/main" id="{2311C9BB-7600-4342-A615-99323C9E7419}"/>
            </a:ext>
          </a:extLst>
        </xdr:cNvPr>
        <xdr:cNvSpPr>
          <a:spLocks/>
        </xdr:cNvSpPr>
      </xdr:nvSpPr>
      <xdr:spPr bwMode="auto">
        <a:xfrm>
          <a:off x="0" y="1838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4968" name="AutoShape 72">
          <a:extLst>
            <a:ext uri="{FF2B5EF4-FFF2-40B4-BE49-F238E27FC236}">
              <a16:creationId xmlns:a16="http://schemas.microsoft.com/office/drawing/2014/main" id="{C5E63CFB-59E4-4C18-9CAE-9E7765F0861E}"/>
            </a:ext>
          </a:extLst>
        </xdr:cNvPr>
        <xdr:cNvSpPr>
          <a:spLocks/>
        </xdr:cNvSpPr>
      </xdr:nvSpPr>
      <xdr:spPr bwMode="auto">
        <a:xfrm>
          <a:off x="0" y="2105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4969" name="AutoShape 73">
          <a:extLst>
            <a:ext uri="{FF2B5EF4-FFF2-40B4-BE49-F238E27FC236}">
              <a16:creationId xmlns:a16="http://schemas.microsoft.com/office/drawing/2014/main" id="{9BE51E31-E2C4-4D9D-97EE-AD285271DD2B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34970" name="AutoShape 74">
          <a:extLst>
            <a:ext uri="{FF2B5EF4-FFF2-40B4-BE49-F238E27FC236}">
              <a16:creationId xmlns:a16="http://schemas.microsoft.com/office/drawing/2014/main" id="{A756BA90-1F15-4AF0-B4D8-165A9E44478C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4971" name="AutoShape 75">
          <a:extLst>
            <a:ext uri="{FF2B5EF4-FFF2-40B4-BE49-F238E27FC236}">
              <a16:creationId xmlns:a16="http://schemas.microsoft.com/office/drawing/2014/main" id="{A527E783-EF66-420F-A9B5-8F3BEEDE85A0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4972" name="AutoShape 76">
          <a:extLst>
            <a:ext uri="{FF2B5EF4-FFF2-40B4-BE49-F238E27FC236}">
              <a16:creationId xmlns:a16="http://schemas.microsoft.com/office/drawing/2014/main" id="{3C049F80-08F7-4B7F-A9B0-92C80162712C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4973" name="AutoShape 77">
          <a:extLst>
            <a:ext uri="{FF2B5EF4-FFF2-40B4-BE49-F238E27FC236}">
              <a16:creationId xmlns:a16="http://schemas.microsoft.com/office/drawing/2014/main" id="{8768189D-B8F7-486C-87C6-6B1B00F88765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4974" name="AutoShape 78">
          <a:extLst>
            <a:ext uri="{FF2B5EF4-FFF2-40B4-BE49-F238E27FC236}">
              <a16:creationId xmlns:a16="http://schemas.microsoft.com/office/drawing/2014/main" id="{EC6E1DE8-4E5B-4236-9B7F-AF386F21803D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34975" name="AutoShape 79">
          <a:extLst>
            <a:ext uri="{FF2B5EF4-FFF2-40B4-BE49-F238E27FC236}">
              <a16:creationId xmlns:a16="http://schemas.microsoft.com/office/drawing/2014/main" id="{272837A5-C055-4F6C-BDC4-9192C2F71628}"/>
            </a:ext>
          </a:extLst>
        </xdr:cNvPr>
        <xdr:cNvSpPr>
          <a:spLocks/>
        </xdr:cNvSpPr>
      </xdr:nvSpPr>
      <xdr:spPr bwMode="auto">
        <a:xfrm>
          <a:off x="790575" y="2514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95250</xdr:colOff>
      <xdr:row>8</xdr:row>
      <xdr:rowOff>114300</xdr:rowOff>
    </xdr:to>
    <xdr:sp macro="" textlink="">
      <xdr:nvSpPr>
        <xdr:cNvPr id="34976" name="AutoShape 80">
          <a:extLst>
            <a:ext uri="{FF2B5EF4-FFF2-40B4-BE49-F238E27FC236}">
              <a16:creationId xmlns:a16="http://schemas.microsoft.com/office/drawing/2014/main" id="{5C5CD84C-C9CD-44AA-8138-02392E9DFBA2}"/>
            </a:ext>
          </a:extLst>
        </xdr:cNvPr>
        <xdr:cNvSpPr>
          <a:spLocks/>
        </xdr:cNvSpPr>
      </xdr:nvSpPr>
      <xdr:spPr bwMode="auto">
        <a:xfrm>
          <a:off x="790575" y="1047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38100</xdr:rowOff>
    </xdr:from>
    <xdr:to>
      <xdr:col>1</xdr:col>
      <xdr:colOff>95250</xdr:colOff>
      <xdr:row>10</xdr:row>
      <xdr:rowOff>114300</xdr:rowOff>
    </xdr:to>
    <xdr:sp macro="" textlink="">
      <xdr:nvSpPr>
        <xdr:cNvPr id="34977" name="AutoShape 81">
          <a:extLst>
            <a:ext uri="{FF2B5EF4-FFF2-40B4-BE49-F238E27FC236}">
              <a16:creationId xmlns:a16="http://schemas.microsoft.com/office/drawing/2014/main" id="{9B3A4820-602F-47EC-A023-13C918FF20BB}"/>
            </a:ext>
          </a:extLst>
        </xdr:cNvPr>
        <xdr:cNvSpPr>
          <a:spLocks/>
        </xdr:cNvSpPr>
      </xdr:nvSpPr>
      <xdr:spPr bwMode="auto">
        <a:xfrm>
          <a:off x="790575" y="1314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38100</xdr:rowOff>
    </xdr:from>
    <xdr:to>
      <xdr:col>1</xdr:col>
      <xdr:colOff>95250</xdr:colOff>
      <xdr:row>12</xdr:row>
      <xdr:rowOff>114300</xdr:rowOff>
    </xdr:to>
    <xdr:sp macro="" textlink="">
      <xdr:nvSpPr>
        <xdr:cNvPr id="34978" name="AutoShape 82">
          <a:extLst>
            <a:ext uri="{FF2B5EF4-FFF2-40B4-BE49-F238E27FC236}">
              <a16:creationId xmlns:a16="http://schemas.microsoft.com/office/drawing/2014/main" id="{CE611E7D-EA84-4F51-83A9-FFBA0DEC6712}"/>
            </a:ext>
          </a:extLst>
        </xdr:cNvPr>
        <xdr:cNvSpPr>
          <a:spLocks/>
        </xdr:cNvSpPr>
      </xdr:nvSpPr>
      <xdr:spPr bwMode="auto">
        <a:xfrm>
          <a:off x="790575" y="1581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38100</xdr:rowOff>
    </xdr:from>
    <xdr:to>
      <xdr:col>1</xdr:col>
      <xdr:colOff>95250</xdr:colOff>
      <xdr:row>14</xdr:row>
      <xdr:rowOff>114300</xdr:rowOff>
    </xdr:to>
    <xdr:sp macro="" textlink="">
      <xdr:nvSpPr>
        <xdr:cNvPr id="34979" name="AutoShape 83">
          <a:extLst>
            <a:ext uri="{FF2B5EF4-FFF2-40B4-BE49-F238E27FC236}">
              <a16:creationId xmlns:a16="http://schemas.microsoft.com/office/drawing/2014/main" id="{36897730-5B17-4AF2-AB3A-D30BA51E9AFC}"/>
            </a:ext>
          </a:extLst>
        </xdr:cNvPr>
        <xdr:cNvSpPr>
          <a:spLocks/>
        </xdr:cNvSpPr>
      </xdr:nvSpPr>
      <xdr:spPr bwMode="auto">
        <a:xfrm>
          <a:off x="790575" y="1847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38100</xdr:rowOff>
    </xdr:from>
    <xdr:to>
      <xdr:col>1</xdr:col>
      <xdr:colOff>95250</xdr:colOff>
      <xdr:row>16</xdr:row>
      <xdr:rowOff>114300</xdr:rowOff>
    </xdr:to>
    <xdr:sp macro="" textlink="">
      <xdr:nvSpPr>
        <xdr:cNvPr id="34980" name="AutoShape 84">
          <a:extLst>
            <a:ext uri="{FF2B5EF4-FFF2-40B4-BE49-F238E27FC236}">
              <a16:creationId xmlns:a16="http://schemas.microsoft.com/office/drawing/2014/main" id="{38EEEDC3-8D16-4613-98C7-30D4A9A447E3}"/>
            </a:ext>
          </a:extLst>
        </xdr:cNvPr>
        <xdr:cNvSpPr>
          <a:spLocks/>
        </xdr:cNvSpPr>
      </xdr:nvSpPr>
      <xdr:spPr bwMode="auto">
        <a:xfrm>
          <a:off x="790575" y="2114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34981" name="AutoShape 85">
          <a:extLst>
            <a:ext uri="{FF2B5EF4-FFF2-40B4-BE49-F238E27FC236}">
              <a16:creationId xmlns:a16="http://schemas.microsoft.com/office/drawing/2014/main" id="{DE4D07FB-5C65-43DE-A2C3-ED4BF215CC7F}"/>
            </a:ext>
          </a:extLst>
        </xdr:cNvPr>
        <xdr:cNvSpPr>
          <a:spLocks/>
        </xdr:cNvSpPr>
      </xdr:nvSpPr>
      <xdr:spPr bwMode="auto">
        <a:xfrm>
          <a:off x="790575" y="2781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38100</xdr:rowOff>
    </xdr:from>
    <xdr:to>
      <xdr:col>1</xdr:col>
      <xdr:colOff>95250</xdr:colOff>
      <xdr:row>23</xdr:row>
      <xdr:rowOff>114300</xdr:rowOff>
    </xdr:to>
    <xdr:sp macro="" textlink="">
      <xdr:nvSpPr>
        <xdr:cNvPr id="34982" name="AutoShape 86">
          <a:extLst>
            <a:ext uri="{FF2B5EF4-FFF2-40B4-BE49-F238E27FC236}">
              <a16:creationId xmlns:a16="http://schemas.microsoft.com/office/drawing/2014/main" id="{CB3AA4A2-B204-4246-9DFE-424CEFA4C1D5}"/>
            </a:ext>
          </a:extLst>
        </xdr:cNvPr>
        <xdr:cNvSpPr>
          <a:spLocks/>
        </xdr:cNvSpPr>
      </xdr:nvSpPr>
      <xdr:spPr bwMode="auto">
        <a:xfrm>
          <a:off x="790575" y="3048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38100</xdr:rowOff>
    </xdr:from>
    <xdr:to>
      <xdr:col>1</xdr:col>
      <xdr:colOff>95250</xdr:colOff>
      <xdr:row>25</xdr:row>
      <xdr:rowOff>114300</xdr:rowOff>
    </xdr:to>
    <xdr:sp macro="" textlink="">
      <xdr:nvSpPr>
        <xdr:cNvPr id="34983" name="AutoShape 87">
          <a:extLst>
            <a:ext uri="{FF2B5EF4-FFF2-40B4-BE49-F238E27FC236}">
              <a16:creationId xmlns:a16="http://schemas.microsoft.com/office/drawing/2014/main" id="{D7B93174-EB92-4DFE-917B-B6EB0CCB4095}"/>
            </a:ext>
          </a:extLst>
        </xdr:cNvPr>
        <xdr:cNvSpPr>
          <a:spLocks/>
        </xdr:cNvSpPr>
      </xdr:nvSpPr>
      <xdr:spPr bwMode="auto">
        <a:xfrm>
          <a:off x="790575" y="3314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38100</xdr:rowOff>
    </xdr:from>
    <xdr:to>
      <xdr:col>1</xdr:col>
      <xdr:colOff>95250</xdr:colOff>
      <xdr:row>27</xdr:row>
      <xdr:rowOff>114300</xdr:rowOff>
    </xdr:to>
    <xdr:sp macro="" textlink="">
      <xdr:nvSpPr>
        <xdr:cNvPr id="34984" name="AutoShape 88">
          <a:extLst>
            <a:ext uri="{FF2B5EF4-FFF2-40B4-BE49-F238E27FC236}">
              <a16:creationId xmlns:a16="http://schemas.microsoft.com/office/drawing/2014/main" id="{AC922696-5FBA-4EE6-858A-D33CFD8CA3C7}"/>
            </a:ext>
          </a:extLst>
        </xdr:cNvPr>
        <xdr:cNvSpPr>
          <a:spLocks/>
        </xdr:cNvSpPr>
      </xdr:nvSpPr>
      <xdr:spPr bwMode="auto">
        <a:xfrm>
          <a:off x="790575" y="3581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38100</xdr:rowOff>
    </xdr:from>
    <xdr:to>
      <xdr:col>1</xdr:col>
      <xdr:colOff>95250</xdr:colOff>
      <xdr:row>29</xdr:row>
      <xdr:rowOff>114300</xdr:rowOff>
    </xdr:to>
    <xdr:sp macro="" textlink="">
      <xdr:nvSpPr>
        <xdr:cNvPr id="34985" name="AutoShape 89">
          <a:extLst>
            <a:ext uri="{FF2B5EF4-FFF2-40B4-BE49-F238E27FC236}">
              <a16:creationId xmlns:a16="http://schemas.microsoft.com/office/drawing/2014/main" id="{16D049CE-D9D6-4827-B93A-57DF7C9DA8F1}"/>
            </a:ext>
          </a:extLst>
        </xdr:cNvPr>
        <xdr:cNvSpPr>
          <a:spLocks/>
        </xdr:cNvSpPr>
      </xdr:nvSpPr>
      <xdr:spPr bwMode="auto">
        <a:xfrm>
          <a:off x="790575" y="3848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38100</xdr:rowOff>
    </xdr:from>
    <xdr:to>
      <xdr:col>1</xdr:col>
      <xdr:colOff>95250</xdr:colOff>
      <xdr:row>31</xdr:row>
      <xdr:rowOff>114300</xdr:rowOff>
    </xdr:to>
    <xdr:sp macro="" textlink="">
      <xdr:nvSpPr>
        <xdr:cNvPr id="34986" name="AutoShape 90">
          <a:extLst>
            <a:ext uri="{FF2B5EF4-FFF2-40B4-BE49-F238E27FC236}">
              <a16:creationId xmlns:a16="http://schemas.microsoft.com/office/drawing/2014/main" id="{425E7C79-2094-4B9E-840F-B6F843AAA190}"/>
            </a:ext>
          </a:extLst>
        </xdr:cNvPr>
        <xdr:cNvSpPr>
          <a:spLocks/>
        </xdr:cNvSpPr>
      </xdr:nvSpPr>
      <xdr:spPr bwMode="auto">
        <a:xfrm>
          <a:off x="790575" y="4114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32</xdr:row>
      <xdr:rowOff>38100</xdr:rowOff>
    </xdr:from>
    <xdr:to>
      <xdr:col>1</xdr:col>
      <xdr:colOff>95250</xdr:colOff>
      <xdr:row>33</xdr:row>
      <xdr:rowOff>114300</xdr:rowOff>
    </xdr:to>
    <xdr:sp macro="" textlink="">
      <xdr:nvSpPr>
        <xdr:cNvPr id="34987" name="AutoShape 91">
          <a:extLst>
            <a:ext uri="{FF2B5EF4-FFF2-40B4-BE49-F238E27FC236}">
              <a16:creationId xmlns:a16="http://schemas.microsoft.com/office/drawing/2014/main" id="{4528566F-F9E5-493D-941E-186365A207D3}"/>
            </a:ext>
          </a:extLst>
        </xdr:cNvPr>
        <xdr:cNvSpPr>
          <a:spLocks/>
        </xdr:cNvSpPr>
      </xdr:nvSpPr>
      <xdr:spPr bwMode="auto">
        <a:xfrm>
          <a:off x="790575" y="4381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38100</xdr:rowOff>
    </xdr:from>
    <xdr:to>
      <xdr:col>1</xdr:col>
      <xdr:colOff>95250</xdr:colOff>
      <xdr:row>35</xdr:row>
      <xdr:rowOff>114300</xdr:rowOff>
    </xdr:to>
    <xdr:sp macro="" textlink="">
      <xdr:nvSpPr>
        <xdr:cNvPr id="34988" name="AutoShape 92">
          <a:extLst>
            <a:ext uri="{FF2B5EF4-FFF2-40B4-BE49-F238E27FC236}">
              <a16:creationId xmlns:a16="http://schemas.microsoft.com/office/drawing/2014/main" id="{629E18CE-3E0E-4DD0-99EA-6851E6C12172}"/>
            </a:ext>
          </a:extLst>
        </xdr:cNvPr>
        <xdr:cNvSpPr>
          <a:spLocks/>
        </xdr:cNvSpPr>
      </xdr:nvSpPr>
      <xdr:spPr bwMode="auto">
        <a:xfrm>
          <a:off x="790575" y="4648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38100</xdr:rowOff>
    </xdr:from>
    <xdr:to>
      <xdr:col>1</xdr:col>
      <xdr:colOff>95250</xdr:colOff>
      <xdr:row>37</xdr:row>
      <xdr:rowOff>114300</xdr:rowOff>
    </xdr:to>
    <xdr:sp macro="" textlink="">
      <xdr:nvSpPr>
        <xdr:cNvPr id="34989" name="AutoShape 93">
          <a:extLst>
            <a:ext uri="{FF2B5EF4-FFF2-40B4-BE49-F238E27FC236}">
              <a16:creationId xmlns:a16="http://schemas.microsoft.com/office/drawing/2014/main" id="{8BFCC43C-8311-4E42-9C8A-9B5A4492EAC7}"/>
            </a:ext>
          </a:extLst>
        </xdr:cNvPr>
        <xdr:cNvSpPr>
          <a:spLocks/>
        </xdr:cNvSpPr>
      </xdr:nvSpPr>
      <xdr:spPr bwMode="auto">
        <a:xfrm>
          <a:off x="790575" y="4914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95250</xdr:colOff>
      <xdr:row>39</xdr:row>
      <xdr:rowOff>114300</xdr:rowOff>
    </xdr:to>
    <xdr:sp macro="" textlink="">
      <xdr:nvSpPr>
        <xdr:cNvPr id="34990" name="AutoShape 94">
          <a:extLst>
            <a:ext uri="{FF2B5EF4-FFF2-40B4-BE49-F238E27FC236}">
              <a16:creationId xmlns:a16="http://schemas.microsoft.com/office/drawing/2014/main" id="{D52C2400-6756-4869-9468-1BF8991DC2B8}"/>
            </a:ext>
          </a:extLst>
        </xdr:cNvPr>
        <xdr:cNvSpPr>
          <a:spLocks/>
        </xdr:cNvSpPr>
      </xdr:nvSpPr>
      <xdr:spPr bwMode="auto">
        <a:xfrm>
          <a:off x="790575" y="5181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38100</xdr:rowOff>
    </xdr:from>
    <xdr:to>
      <xdr:col>1</xdr:col>
      <xdr:colOff>95250</xdr:colOff>
      <xdr:row>41</xdr:row>
      <xdr:rowOff>114300</xdr:rowOff>
    </xdr:to>
    <xdr:sp macro="" textlink="">
      <xdr:nvSpPr>
        <xdr:cNvPr id="34991" name="AutoShape 95">
          <a:extLst>
            <a:ext uri="{FF2B5EF4-FFF2-40B4-BE49-F238E27FC236}">
              <a16:creationId xmlns:a16="http://schemas.microsoft.com/office/drawing/2014/main" id="{B69ADC80-7316-496A-8A60-FB752CBA8D9F}"/>
            </a:ext>
          </a:extLst>
        </xdr:cNvPr>
        <xdr:cNvSpPr>
          <a:spLocks/>
        </xdr:cNvSpPr>
      </xdr:nvSpPr>
      <xdr:spPr bwMode="auto">
        <a:xfrm>
          <a:off x="790575" y="5448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7</xdr:row>
      <xdr:rowOff>47625</xdr:rowOff>
    </xdr:from>
    <xdr:to>
      <xdr:col>16</xdr:col>
      <xdr:colOff>104775</xdr:colOff>
      <xdr:row>8</xdr:row>
      <xdr:rowOff>95250</xdr:rowOff>
    </xdr:to>
    <xdr:sp macro="" textlink="">
      <xdr:nvSpPr>
        <xdr:cNvPr id="34992" name="AutoShape 96">
          <a:extLst>
            <a:ext uri="{FF2B5EF4-FFF2-40B4-BE49-F238E27FC236}">
              <a16:creationId xmlns:a16="http://schemas.microsoft.com/office/drawing/2014/main" id="{6FC7A5C2-BC50-4D4C-ABA2-C3B8754AB125}"/>
            </a:ext>
          </a:extLst>
        </xdr:cNvPr>
        <xdr:cNvSpPr>
          <a:spLocks/>
        </xdr:cNvSpPr>
      </xdr:nvSpPr>
      <xdr:spPr bwMode="auto">
        <a:xfrm>
          <a:off x="12468225" y="1057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9</xdr:row>
      <xdr:rowOff>47625</xdr:rowOff>
    </xdr:from>
    <xdr:to>
      <xdr:col>16</xdr:col>
      <xdr:colOff>104775</xdr:colOff>
      <xdr:row>10</xdr:row>
      <xdr:rowOff>95250</xdr:rowOff>
    </xdr:to>
    <xdr:sp macro="" textlink="">
      <xdr:nvSpPr>
        <xdr:cNvPr id="34993" name="AutoShape 97">
          <a:extLst>
            <a:ext uri="{FF2B5EF4-FFF2-40B4-BE49-F238E27FC236}">
              <a16:creationId xmlns:a16="http://schemas.microsoft.com/office/drawing/2014/main" id="{11357606-B056-440F-A386-C771C5587845}"/>
            </a:ext>
          </a:extLst>
        </xdr:cNvPr>
        <xdr:cNvSpPr>
          <a:spLocks/>
        </xdr:cNvSpPr>
      </xdr:nvSpPr>
      <xdr:spPr bwMode="auto">
        <a:xfrm>
          <a:off x="12468225" y="1323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4994" name="AutoShape 98">
          <a:extLst>
            <a:ext uri="{FF2B5EF4-FFF2-40B4-BE49-F238E27FC236}">
              <a16:creationId xmlns:a16="http://schemas.microsoft.com/office/drawing/2014/main" id="{806FA16A-5ED3-43F9-BBAA-B009242456A8}"/>
            </a:ext>
          </a:extLst>
        </xdr:cNvPr>
        <xdr:cNvSpPr>
          <a:spLocks/>
        </xdr:cNvSpPr>
      </xdr:nvSpPr>
      <xdr:spPr bwMode="auto">
        <a:xfrm>
          <a:off x="12468225" y="1590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4995" name="AutoShape 99">
          <a:extLst>
            <a:ext uri="{FF2B5EF4-FFF2-40B4-BE49-F238E27FC236}">
              <a16:creationId xmlns:a16="http://schemas.microsoft.com/office/drawing/2014/main" id="{83DDCF8D-6FAF-4BD2-B924-E415DC1919F8}"/>
            </a:ext>
          </a:extLst>
        </xdr:cNvPr>
        <xdr:cNvSpPr>
          <a:spLocks/>
        </xdr:cNvSpPr>
      </xdr:nvSpPr>
      <xdr:spPr bwMode="auto">
        <a:xfrm>
          <a:off x="12468225" y="1857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4996" name="AutoShape 100">
          <a:extLst>
            <a:ext uri="{FF2B5EF4-FFF2-40B4-BE49-F238E27FC236}">
              <a16:creationId xmlns:a16="http://schemas.microsoft.com/office/drawing/2014/main" id="{9F5B69F8-220A-4B6A-8507-E3A0E110F478}"/>
            </a:ext>
          </a:extLst>
        </xdr:cNvPr>
        <xdr:cNvSpPr>
          <a:spLocks/>
        </xdr:cNvSpPr>
      </xdr:nvSpPr>
      <xdr:spPr bwMode="auto">
        <a:xfrm>
          <a:off x="12468225" y="2124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9</xdr:row>
      <xdr:rowOff>47625</xdr:rowOff>
    </xdr:from>
    <xdr:to>
      <xdr:col>16</xdr:col>
      <xdr:colOff>104775</xdr:colOff>
      <xdr:row>10</xdr:row>
      <xdr:rowOff>95250</xdr:rowOff>
    </xdr:to>
    <xdr:sp macro="" textlink="">
      <xdr:nvSpPr>
        <xdr:cNvPr id="34997" name="AutoShape 101">
          <a:extLst>
            <a:ext uri="{FF2B5EF4-FFF2-40B4-BE49-F238E27FC236}">
              <a16:creationId xmlns:a16="http://schemas.microsoft.com/office/drawing/2014/main" id="{52E5D0BB-E6B6-40C3-91DD-980E10002DBD}"/>
            </a:ext>
          </a:extLst>
        </xdr:cNvPr>
        <xdr:cNvSpPr>
          <a:spLocks/>
        </xdr:cNvSpPr>
      </xdr:nvSpPr>
      <xdr:spPr bwMode="auto">
        <a:xfrm>
          <a:off x="12468225" y="1323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4998" name="AutoShape 102">
          <a:extLst>
            <a:ext uri="{FF2B5EF4-FFF2-40B4-BE49-F238E27FC236}">
              <a16:creationId xmlns:a16="http://schemas.microsoft.com/office/drawing/2014/main" id="{DC0A4C98-BB09-41C0-BB76-C4A266E4744C}"/>
            </a:ext>
          </a:extLst>
        </xdr:cNvPr>
        <xdr:cNvSpPr>
          <a:spLocks/>
        </xdr:cNvSpPr>
      </xdr:nvSpPr>
      <xdr:spPr bwMode="auto">
        <a:xfrm>
          <a:off x="12468225" y="1590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4999" name="AutoShape 103">
          <a:extLst>
            <a:ext uri="{FF2B5EF4-FFF2-40B4-BE49-F238E27FC236}">
              <a16:creationId xmlns:a16="http://schemas.microsoft.com/office/drawing/2014/main" id="{8370C91B-CD90-4113-805D-35B8E678C025}"/>
            </a:ext>
          </a:extLst>
        </xdr:cNvPr>
        <xdr:cNvSpPr>
          <a:spLocks/>
        </xdr:cNvSpPr>
      </xdr:nvSpPr>
      <xdr:spPr bwMode="auto">
        <a:xfrm>
          <a:off x="12468225" y="1857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5000" name="AutoShape 104">
          <a:extLst>
            <a:ext uri="{FF2B5EF4-FFF2-40B4-BE49-F238E27FC236}">
              <a16:creationId xmlns:a16="http://schemas.microsoft.com/office/drawing/2014/main" id="{CDBCF6CF-526E-4A2A-9C62-99B5FEFB35B3}"/>
            </a:ext>
          </a:extLst>
        </xdr:cNvPr>
        <xdr:cNvSpPr>
          <a:spLocks/>
        </xdr:cNvSpPr>
      </xdr:nvSpPr>
      <xdr:spPr bwMode="auto">
        <a:xfrm>
          <a:off x="12468225" y="2124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5001" name="AutoShape 105">
          <a:extLst>
            <a:ext uri="{FF2B5EF4-FFF2-40B4-BE49-F238E27FC236}">
              <a16:creationId xmlns:a16="http://schemas.microsoft.com/office/drawing/2014/main" id="{8A43CACE-6EFA-4F64-9CF0-AFCB1D632095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5002" name="AutoShape 106">
          <a:extLst>
            <a:ext uri="{FF2B5EF4-FFF2-40B4-BE49-F238E27FC236}">
              <a16:creationId xmlns:a16="http://schemas.microsoft.com/office/drawing/2014/main" id="{26030ED5-A467-4C8D-A65C-190926DC309A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5003" name="AutoShape 107">
          <a:extLst>
            <a:ext uri="{FF2B5EF4-FFF2-40B4-BE49-F238E27FC236}">
              <a16:creationId xmlns:a16="http://schemas.microsoft.com/office/drawing/2014/main" id="{5AA3487E-74F0-461F-A127-0AED5E38F6A2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5004" name="AutoShape 108">
          <a:extLst>
            <a:ext uri="{FF2B5EF4-FFF2-40B4-BE49-F238E27FC236}">
              <a16:creationId xmlns:a16="http://schemas.microsoft.com/office/drawing/2014/main" id="{822F38B1-39F1-4327-8940-ED0F6B348756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5005" name="AutoShape 109">
          <a:extLst>
            <a:ext uri="{FF2B5EF4-FFF2-40B4-BE49-F238E27FC236}">
              <a16:creationId xmlns:a16="http://schemas.microsoft.com/office/drawing/2014/main" id="{75A8F695-2A7F-46DC-B152-C9F961EA74ED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5006" name="AutoShape 110">
          <a:extLst>
            <a:ext uri="{FF2B5EF4-FFF2-40B4-BE49-F238E27FC236}">
              <a16:creationId xmlns:a16="http://schemas.microsoft.com/office/drawing/2014/main" id="{56840123-2BEC-445F-A751-F31D07E67739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5007" name="AutoShape 111">
          <a:extLst>
            <a:ext uri="{FF2B5EF4-FFF2-40B4-BE49-F238E27FC236}">
              <a16:creationId xmlns:a16="http://schemas.microsoft.com/office/drawing/2014/main" id="{18320BDC-CF70-4D95-9CE7-DD9D2809A270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5008" name="AutoShape 112">
          <a:extLst>
            <a:ext uri="{FF2B5EF4-FFF2-40B4-BE49-F238E27FC236}">
              <a16:creationId xmlns:a16="http://schemas.microsoft.com/office/drawing/2014/main" id="{FE3CCF63-F228-4426-82E5-6EBC6BAF5BDA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5009" name="AutoShape 113">
          <a:extLst>
            <a:ext uri="{FF2B5EF4-FFF2-40B4-BE49-F238E27FC236}">
              <a16:creationId xmlns:a16="http://schemas.microsoft.com/office/drawing/2014/main" id="{74C8F89D-6BF6-45E7-8BA8-B7DDAE6C7156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5010" name="AutoShape 114">
          <a:extLst>
            <a:ext uri="{FF2B5EF4-FFF2-40B4-BE49-F238E27FC236}">
              <a16:creationId xmlns:a16="http://schemas.microsoft.com/office/drawing/2014/main" id="{10A99EA0-C080-4E7E-9A44-7BE41FE127CC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5011" name="AutoShape 115">
          <a:extLst>
            <a:ext uri="{FF2B5EF4-FFF2-40B4-BE49-F238E27FC236}">
              <a16:creationId xmlns:a16="http://schemas.microsoft.com/office/drawing/2014/main" id="{84F4ACA7-BE02-45D0-B53D-916AA08A4844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5012" name="AutoShape 116">
          <a:extLst>
            <a:ext uri="{FF2B5EF4-FFF2-40B4-BE49-F238E27FC236}">
              <a16:creationId xmlns:a16="http://schemas.microsoft.com/office/drawing/2014/main" id="{4B9FC84C-BD16-4D6A-82B4-E5AACA2DDBF8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5013" name="AutoShape 117">
          <a:extLst>
            <a:ext uri="{FF2B5EF4-FFF2-40B4-BE49-F238E27FC236}">
              <a16:creationId xmlns:a16="http://schemas.microsoft.com/office/drawing/2014/main" id="{40B67E86-9281-48F5-AFE9-FBB4752707B0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5014" name="AutoShape 118">
          <a:extLst>
            <a:ext uri="{FF2B5EF4-FFF2-40B4-BE49-F238E27FC236}">
              <a16:creationId xmlns:a16="http://schemas.microsoft.com/office/drawing/2014/main" id="{2C2D0E33-B237-4D2B-BF00-446C2F652BB1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5015" name="AutoShape 119">
          <a:extLst>
            <a:ext uri="{FF2B5EF4-FFF2-40B4-BE49-F238E27FC236}">
              <a16:creationId xmlns:a16="http://schemas.microsoft.com/office/drawing/2014/main" id="{28F9837B-8519-4BFC-96CF-B8C2592A5B4C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5016" name="AutoShape 120">
          <a:extLst>
            <a:ext uri="{FF2B5EF4-FFF2-40B4-BE49-F238E27FC236}">
              <a16:creationId xmlns:a16="http://schemas.microsoft.com/office/drawing/2014/main" id="{736BA695-3748-4599-8B65-79C01DC14FF1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5017" name="AutoShape 121">
          <a:extLst>
            <a:ext uri="{FF2B5EF4-FFF2-40B4-BE49-F238E27FC236}">
              <a16:creationId xmlns:a16="http://schemas.microsoft.com/office/drawing/2014/main" id="{6355E2A7-8893-44A4-A1CF-58A78A357544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5018" name="AutoShape 122">
          <a:extLst>
            <a:ext uri="{FF2B5EF4-FFF2-40B4-BE49-F238E27FC236}">
              <a16:creationId xmlns:a16="http://schemas.microsoft.com/office/drawing/2014/main" id="{C22FBE19-D0AF-481B-82F7-F6072B2C4C5A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5019" name="AutoShape 123">
          <a:extLst>
            <a:ext uri="{FF2B5EF4-FFF2-40B4-BE49-F238E27FC236}">
              <a16:creationId xmlns:a16="http://schemas.microsoft.com/office/drawing/2014/main" id="{E06FDD42-C29B-40CD-BA84-A830F6AAD26E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5020" name="AutoShape 124">
          <a:extLst>
            <a:ext uri="{FF2B5EF4-FFF2-40B4-BE49-F238E27FC236}">
              <a16:creationId xmlns:a16="http://schemas.microsoft.com/office/drawing/2014/main" id="{403462FE-7480-4AE2-9BE3-57F9FCCD81A7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5021" name="AutoShape 125">
          <a:extLst>
            <a:ext uri="{FF2B5EF4-FFF2-40B4-BE49-F238E27FC236}">
              <a16:creationId xmlns:a16="http://schemas.microsoft.com/office/drawing/2014/main" id="{AC34AA6D-5D07-4B03-B526-9D7F691FF1A1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5022" name="AutoShape 126">
          <a:extLst>
            <a:ext uri="{FF2B5EF4-FFF2-40B4-BE49-F238E27FC236}">
              <a16:creationId xmlns:a16="http://schemas.microsoft.com/office/drawing/2014/main" id="{E84A7C2C-0202-4ECD-AEDC-3DD76335194A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5023" name="AutoShape 127">
          <a:extLst>
            <a:ext uri="{FF2B5EF4-FFF2-40B4-BE49-F238E27FC236}">
              <a16:creationId xmlns:a16="http://schemas.microsoft.com/office/drawing/2014/main" id="{2A3C40A5-9676-42A1-88DE-BC2824963C2B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5024" name="AutoShape 128">
          <a:extLst>
            <a:ext uri="{FF2B5EF4-FFF2-40B4-BE49-F238E27FC236}">
              <a16:creationId xmlns:a16="http://schemas.microsoft.com/office/drawing/2014/main" id="{86E9C890-4726-425E-B953-9097D3660902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5025" name="AutoShape 129">
          <a:extLst>
            <a:ext uri="{FF2B5EF4-FFF2-40B4-BE49-F238E27FC236}">
              <a16:creationId xmlns:a16="http://schemas.microsoft.com/office/drawing/2014/main" id="{8EF1A2E7-7256-488B-B026-48B55094CAF3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5026" name="AutoShape 130">
          <a:extLst>
            <a:ext uri="{FF2B5EF4-FFF2-40B4-BE49-F238E27FC236}">
              <a16:creationId xmlns:a16="http://schemas.microsoft.com/office/drawing/2014/main" id="{F01E3789-A4E7-4F12-8D70-5A346B3BA78F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5027" name="AutoShape 131">
          <a:extLst>
            <a:ext uri="{FF2B5EF4-FFF2-40B4-BE49-F238E27FC236}">
              <a16:creationId xmlns:a16="http://schemas.microsoft.com/office/drawing/2014/main" id="{25868E69-6A2E-4EEE-9424-E8E1936D5099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5028" name="AutoShape 132">
          <a:extLst>
            <a:ext uri="{FF2B5EF4-FFF2-40B4-BE49-F238E27FC236}">
              <a16:creationId xmlns:a16="http://schemas.microsoft.com/office/drawing/2014/main" id="{8710936E-5235-4E73-A534-51668F92D074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5029" name="AutoShape 133">
          <a:extLst>
            <a:ext uri="{FF2B5EF4-FFF2-40B4-BE49-F238E27FC236}">
              <a16:creationId xmlns:a16="http://schemas.microsoft.com/office/drawing/2014/main" id="{80D6E79F-BE7A-4157-8EEF-0974F75B5569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5030" name="AutoShape 134">
          <a:extLst>
            <a:ext uri="{FF2B5EF4-FFF2-40B4-BE49-F238E27FC236}">
              <a16:creationId xmlns:a16="http://schemas.microsoft.com/office/drawing/2014/main" id="{6137055D-DE8E-4F21-BAF0-CA4945CC3B6F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5031" name="AutoShape 135">
          <a:extLst>
            <a:ext uri="{FF2B5EF4-FFF2-40B4-BE49-F238E27FC236}">
              <a16:creationId xmlns:a16="http://schemas.microsoft.com/office/drawing/2014/main" id="{86FF0203-A7A5-450A-8F11-A839795FA4D9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5032" name="AutoShape 136">
          <a:extLst>
            <a:ext uri="{FF2B5EF4-FFF2-40B4-BE49-F238E27FC236}">
              <a16:creationId xmlns:a16="http://schemas.microsoft.com/office/drawing/2014/main" id="{39A00D5B-1C22-4BCF-9D70-AD27B71524F3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5033" name="AutoShape 137">
          <a:extLst>
            <a:ext uri="{FF2B5EF4-FFF2-40B4-BE49-F238E27FC236}">
              <a16:creationId xmlns:a16="http://schemas.microsoft.com/office/drawing/2014/main" id="{BBEB964D-8A5C-4F4D-A2E0-4C4A22D01B89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5034" name="AutoShape 138">
          <a:extLst>
            <a:ext uri="{FF2B5EF4-FFF2-40B4-BE49-F238E27FC236}">
              <a16:creationId xmlns:a16="http://schemas.microsoft.com/office/drawing/2014/main" id="{B9FB677C-6429-451D-86C9-A5C0C1094176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5035" name="AutoShape 139">
          <a:extLst>
            <a:ext uri="{FF2B5EF4-FFF2-40B4-BE49-F238E27FC236}">
              <a16:creationId xmlns:a16="http://schemas.microsoft.com/office/drawing/2014/main" id="{79F3F3E4-58B7-4E9C-90FB-43513113CBD1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5036" name="AutoShape 140">
          <a:extLst>
            <a:ext uri="{FF2B5EF4-FFF2-40B4-BE49-F238E27FC236}">
              <a16:creationId xmlns:a16="http://schemas.microsoft.com/office/drawing/2014/main" id="{E82922BF-3993-4E0D-BBD7-3144132F85F5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5037" name="AutoShape 141">
          <a:extLst>
            <a:ext uri="{FF2B5EF4-FFF2-40B4-BE49-F238E27FC236}">
              <a16:creationId xmlns:a16="http://schemas.microsoft.com/office/drawing/2014/main" id="{66004E7F-314C-4E95-9E07-45CCF78C83B9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5038" name="AutoShape 142">
          <a:extLst>
            <a:ext uri="{FF2B5EF4-FFF2-40B4-BE49-F238E27FC236}">
              <a16:creationId xmlns:a16="http://schemas.microsoft.com/office/drawing/2014/main" id="{E299B1AA-3103-4564-A894-8CCA1CE3C79D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5039" name="AutoShape 143">
          <a:extLst>
            <a:ext uri="{FF2B5EF4-FFF2-40B4-BE49-F238E27FC236}">
              <a16:creationId xmlns:a16="http://schemas.microsoft.com/office/drawing/2014/main" id="{A6293CC0-7D00-4CB5-888C-6DA746A28358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5040" name="AutoShape 144">
          <a:extLst>
            <a:ext uri="{FF2B5EF4-FFF2-40B4-BE49-F238E27FC236}">
              <a16:creationId xmlns:a16="http://schemas.microsoft.com/office/drawing/2014/main" id="{98DF438D-4798-467D-A296-03A511F9ECC5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5041" name="AutoShape 145">
          <a:extLst>
            <a:ext uri="{FF2B5EF4-FFF2-40B4-BE49-F238E27FC236}">
              <a16:creationId xmlns:a16="http://schemas.microsoft.com/office/drawing/2014/main" id="{E11585D8-B43E-46DB-BD8E-DC2ED80C6740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5042" name="AutoShape 146">
          <a:extLst>
            <a:ext uri="{FF2B5EF4-FFF2-40B4-BE49-F238E27FC236}">
              <a16:creationId xmlns:a16="http://schemas.microsoft.com/office/drawing/2014/main" id="{0FA8AA73-317C-4D16-A477-06A23A8553DC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5043" name="AutoShape 147">
          <a:extLst>
            <a:ext uri="{FF2B5EF4-FFF2-40B4-BE49-F238E27FC236}">
              <a16:creationId xmlns:a16="http://schemas.microsoft.com/office/drawing/2014/main" id="{2F0A3393-7274-4D57-89D7-49CD6AAFFCCB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5044" name="AutoShape 148">
          <a:extLst>
            <a:ext uri="{FF2B5EF4-FFF2-40B4-BE49-F238E27FC236}">
              <a16:creationId xmlns:a16="http://schemas.microsoft.com/office/drawing/2014/main" id="{565AB87E-2D13-496B-9AE4-C4C6AD6CD2C6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5045" name="AutoShape 149">
          <a:extLst>
            <a:ext uri="{FF2B5EF4-FFF2-40B4-BE49-F238E27FC236}">
              <a16:creationId xmlns:a16="http://schemas.microsoft.com/office/drawing/2014/main" id="{DF2F5328-9B20-494C-9CB1-C516E6CA0FD8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5046" name="AutoShape 150">
          <a:extLst>
            <a:ext uri="{FF2B5EF4-FFF2-40B4-BE49-F238E27FC236}">
              <a16:creationId xmlns:a16="http://schemas.microsoft.com/office/drawing/2014/main" id="{14504F63-18C7-4A87-A78A-49FC2E6EE351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5047" name="AutoShape 151">
          <a:extLst>
            <a:ext uri="{FF2B5EF4-FFF2-40B4-BE49-F238E27FC236}">
              <a16:creationId xmlns:a16="http://schemas.microsoft.com/office/drawing/2014/main" id="{A3C05152-F6EB-4DF8-BC0B-46DDFD3EDAEC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5048" name="AutoShape 152">
          <a:extLst>
            <a:ext uri="{FF2B5EF4-FFF2-40B4-BE49-F238E27FC236}">
              <a16:creationId xmlns:a16="http://schemas.microsoft.com/office/drawing/2014/main" id="{D95EDC14-B7A3-48F6-AE2F-4B00B3599E6E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" name="AutoShape 79">
          <a:extLst>
            <a:ext uri="{FF2B5EF4-FFF2-40B4-BE49-F238E27FC236}">
              <a16:creationId xmlns:a16="http://schemas.microsoft.com/office/drawing/2014/main" id="{07A8EA82-D68B-4453-ACE4-CE134B8FADB4}"/>
            </a:ext>
          </a:extLst>
        </xdr:cNvPr>
        <xdr:cNvSpPr>
          <a:spLocks/>
        </xdr:cNvSpPr>
      </xdr:nvSpPr>
      <xdr:spPr bwMode="auto">
        <a:xfrm>
          <a:off x="790575" y="2667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" name="AutoShape 82">
          <a:extLst>
            <a:ext uri="{FF2B5EF4-FFF2-40B4-BE49-F238E27FC236}">
              <a16:creationId xmlns:a16="http://schemas.microsoft.com/office/drawing/2014/main" id="{9E48EF80-111B-4C24-B21A-ACC38CB07A04}"/>
            </a:ext>
          </a:extLst>
        </xdr:cNvPr>
        <xdr:cNvSpPr>
          <a:spLocks/>
        </xdr:cNvSpPr>
      </xdr:nvSpPr>
      <xdr:spPr bwMode="auto">
        <a:xfrm>
          <a:off x="790575" y="125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4" name="AutoShape 83">
          <a:extLst>
            <a:ext uri="{FF2B5EF4-FFF2-40B4-BE49-F238E27FC236}">
              <a16:creationId xmlns:a16="http://schemas.microsoft.com/office/drawing/2014/main" id="{2ABD0869-1C48-4849-BC60-5946141B0738}"/>
            </a:ext>
          </a:extLst>
        </xdr:cNvPr>
        <xdr:cNvSpPr>
          <a:spLocks/>
        </xdr:cNvSpPr>
      </xdr:nvSpPr>
      <xdr:spPr bwMode="auto">
        <a:xfrm>
          <a:off x="790575" y="152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5" name="AutoShape 84">
          <a:extLst>
            <a:ext uri="{FF2B5EF4-FFF2-40B4-BE49-F238E27FC236}">
              <a16:creationId xmlns:a16="http://schemas.microsoft.com/office/drawing/2014/main" id="{663D6509-0167-4C7E-B1BA-638954F16486}"/>
            </a:ext>
          </a:extLst>
        </xdr:cNvPr>
        <xdr:cNvSpPr>
          <a:spLocks/>
        </xdr:cNvSpPr>
      </xdr:nvSpPr>
      <xdr:spPr bwMode="auto">
        <a:xfrm>
          <a:off x="790575" y="179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6" name="AutoShape 85">
          <a:extLst>
            <a:ext uri="{FF2B5EF4-FFF2-40B4-BE49-F238E27FC236}">
              <a16:creationId xmlns:a16="http://schemas.microsoft.com/office/drawing/2014/main" id="{5B9D4CF9-A358-4BF7-AFE6-1B970A19C743}"/>
            </a:ext>
          </a:extLst>
        </xdr:cNvPr>
        <xdr:cNvSpPr>
          <a:spLocks/>
        </xdr:cNvSpPr>
      </xdr:nvSpPr>
      <xdr:spPr bwMode="auto">
        <a:xfrm>
          <a:off x="790575" y="2933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7" name="AutoShape 86">
          <a:extLst>
            <a:ext uri="{FF2B5EF4-FFF2-40B4-BE49-F238E27FC236}">
              <a16:creationId xmlns:a16="http://schemas.microsoft.com/office/drawing/2014/main" id="{E8C20634-9F09-48A6-BF5A-7244560E2F2B}"/>
            </a:ext>
          </a:extLst>
        </xdr:cNvPr>
        <xdr:cNvSpPr>
          <a:spLocks/>
        </xdr:cNvSpPr>
      </xdr:nvSpPr>
      <xdr:spPr bwMode="auto">
        <a:xfrm>
          <a:off x="790575" y="3200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8" name="AutoShape 87">
          <a:extLst>
            <a:ext uri="{FF2B5EF4-FFF2-40B4-BE49-F238E27FC236}">
              <a16:creationId xmlns:a16="http://schemas.microsoft.com/office/drawing/2014/main" id="{697DAFBE-0CD5-4798-B22C-F2A4914E961B}"/>
            </a:ext>
          </a:extLst>
        </xdr:cNvPr>
        <xdr:cNvSpPr>
          <a:spLocks/>
        </xdr:cNvSpPr>
      </xdr:nvSpPr>
      <xdr:spPr bwMode="auto">
        <a:xfrm>
          <a:off x="790575" y="3467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9" name="AutoShape 88">
          <a:extLst>
            <a:ext uri="{FF2B5EF4-FFF2-40B4-BE49-F238E27FC236}">
              <a16:creationId xmlns:a16="http://schemas.microsoft.com/office/drawing/2014/main" id="{5F605C17-8DA7-4A98-BC75-E1386735FB58}"/>
            </a:ext>
          </a:extLst>
        </xdr:cNvPr>
        <xdr:cNvSpPr>
          <a:spLocks/>
        </xdr:cNvSpPr>
      </xdr:nvSpPr>
      <xdr:spPr bwMode="auto">
        <a:xfrm>
          <a:off x="790575" y="3733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0" name="AutoShape 89">
          <a:extLst>
            <a:ext uri="{FF2B5EF4-FFF2-40B4-BE49-F238E27FC236}">
              <a16:creationId xmlns:a16="http://schemas.microsoft.com/office/drawing/2014/main" id="{3658E1C9-8879-4D2F-884A-220B007860E7}"/>
            </a:ext>
          </a:extLst>
        </xdr:cNvPr>
        <xdr:cNvSpPr>
          <a:spLocks/>
        </xdr:cNvSpPr>
      </xdr:nvSpPr>
      <xdr:spPr bwMode="auto">
        <a:xfrm>
          <a:off x="790575" y="4000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1" name="AutoShape 90">
          <a:extLst>
            <a:ext uri="{FF2B5EF4-FFF2-40B4-BE49-F238E27FC236}">
              <a16:creationId xmlns:a16="http://schemas.microsoft.com/office/drawing/2014/main" id="{F222C7FA-0BD4-4773-81AE-A29F5C9FAD31}"/>
            </a:ext>
          </a:extLst>
        </xdr:cNvPr>
        <xdr:cNvSpPr>
          <a:spLocks/>
        </xdr:cNvSpPr>
      </xdr:nvSpPr>
      <xdr:spPr bwMode="auto">
        <a:xfrm>
          <a:off x="790575" y="4267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2" name="AutoShape 91">
          <a:extLst>
            <a:ext uri="{FF2B5EF4-FFF2-40B4-BE49-F238E27FC236}">
              <a16:creationId xmlns:a16="http://schemas.microsoft.com/office/drawing/2014/main" id="{2E63C20F-8CF5-4B9E-BBA1-D3A7ECE6BC97}"/>
            </a:ext>
          </a:extLst>
        </xdr:cNvPr>
        <xdr:cNvSpPr>
          <a:spLocks/>
        </xdr:cNvSpPr>
      </xdr:nvSpPr>
      <xdr:spPr bwMode="auto">
        <a:xfrm>
          <a:off x="790575" y="4533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3" name="AutoShape 92">
          <a:extLst>
            <a:ext uri="{FF2B5EF4-FFF2-40B4-BE49-F238E27FC236}">
              <a16:creationId xmlns:a16="http://schemas.microsoft.com/office/drawing/2014/main" id="{AF3A7115-19C9-4F31-9743-5EAF6D373B23}"/>
            </a:ext>
          </a:extLst>
        </xdr:cNvPr>
        <xdr:cNvSpPr>
          <a:spLocks/>
        </xdr:cNvSpPr>
      </xdr:nvSpPr>
      <xdr:spPr bwMode="auto">
        <a:xfrm>
          <a:off x="790575" y="4800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" name="AutoShape 93">
          <a:extLst>
            <a:ext uri="{FF2B5EF4-FFF2-40B4-BE49-F238E27FC236}">
              <a16:creationId xmlns:a16="http://schemas.microsoft.com/office/drawing/2014/main" id="{C25712CE-54A7-48CD-8825-F5B3B911DE07}"/>
            </a:ext>
          </a:extLst>
        </xdr:cNvPr>
        <xdr:cNvSpPr>
          <a:spLocks/>
        </xdr:cNvSpPr>
      </xdr:nvSpPr>
      <xdr:spPr bwMode="auto">
        <a:xfrm>
          <a:off x="790575" y="506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5" name="AutoShape 94">
          <a:extLst>
            <a:ext uri="{FF2B5EF4-FFF2-40B4-BE49-F238E27FC236}">
              <a16:creationId xmlns:a16="http://schemas.microsoft.com/office/drawing/2014/main" id="{D5ADBB01-1B86-47B3-9B64-5AFE8064874C}"/>
            </a:ext>
          </a:extLst>
        </xdr:cNvPr>
        <xdr:cNvSpPr>
          <a:spLocks/>
        </xdr:cNvSpPr>
      </xdr:nvSpPr>
      <xdr:spPr bwMode="auto">
        <a:xfrm>
          <a:off x="790575" y="533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6" name="AutoShape 95">
          <a:extLst>
            <a:ext uri="{FF2B5EF4-FFF2-40B4-BE49-F238E27FC236}">
              <a16:creationId xmlns:a16="http://schemas.microsoft.com/office/drawing/2014/main" id="{06B807B5-85C5-4D4D-BFCC-3AF36141B528}"/>
            </a:ext>
          </a:extLst>
        </xdr:cNvPr>
        <xdr:cNvSpPr>
          <a:spLocks/>
        </xdr:cNvSpPr>
      </xdr:nvSpPr>
      <xdr:spPr bwMode="auto">
        <a:xfrm>
          <a:off x="790575" y="560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17" name="AutoShape 98">
          <a:extLst>
            <a:ext uri="{FF2B5EF4-FFF2-40B4-BE49-F238E27FC236}">
              <a16:creationId xmlns:a16="http://schemas.microsoft.com/office/drawing/2014/main" id="{485A42CF-83E8-4690-BBB9-B00DF8184529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18" name="AutoShape 99">
          <a:extLst>
            <a:ext uri="{FF2B5EF4-FFF2-40B4-BE49-F238E27FC236}">
              <a16:creationId xmlns:a16="http://schemas.microsoft.com/office/drawing/2014/main" id="{02ABE32D-42E9-47C8-B79E-540B0E7A41BA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19" name="AutoShape 100">
          <a:extLst>
            <a:ext uri="{FF2B5EF4-FFF2-40B4-BE49-F238E27FC236}">
              <a16:creationId xmlns:a16="http://schemas.microsoft.com/office/drawing/2014/main" id="{63457CCA-32D1-4E70-8B8B-7EC0E053CE3E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0" name="AutoShape 102">
          <a:extLst>
            <a:ext uri="{FF2B5EF4-FFF2-40B4-BE49-F238E27FC236}">
              <a16:creationId xmlns:a16="http://schemas.microsoft.com/office/drawing/2014/main" id="{28FC9687-4435-4D78-9FFC-024F4C8F7409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1" name="AutoShape 103">
          <a:extLst>
            <a:ext uri="{FF2B5EF4-FFF2-40B4-BE49-F238E27FC236}">
              <a16:creationId xmlns:a16="http://schemas.microsoft.com/office/drawing/2014/main" id="{230245C0-D14B-4D3C-B331-1FDC9D8022F5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2" name="AutoShape 104">
          <a:extLst>
            <a:ext uri="{FF2B5EF4-FFF2-40B4-BE49-F238E27FC236}">
              <a16:creationId xmlns:a16="http://schemas.microsoft.com/office/drawing/2014/main" id="{D5F93C43-129E-4ED4-9AEF-AB082719B0A0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3" name="AutoShape 105">
          <a:extLst>
            <a:ext uri="{FF2B5EF4-FFF2-40B4-BE49-F238E27FC236}">
              <a16:creationId xmlns:a16="http://schemas.microsoft.com/office/drawing/2014/main" id="{349B5BBC-C6F1-4995-9B07-A6E8DA11B5FD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" name="AutoShape 106">
          <a:extLst>
            <a:ext uri="{FF2B5EF4-FFF2-40B4-BE49-F238E27FC236}">
              <a16:creationId xmlns:a16="http://schemas.microsoft.com/office/drawing/2014/main" id="{85028D64-5621-4168-A928-A0CABD273D77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" name="AutoShape 107">
          <a:extLst>
            <a:ext uri="{FF2B5EF4-FFF2-40B4-BE49-F238E27FC236}">
              <a16:creationId xmlns:a16="http://schemas.microsoft.com/office/drawing/2014/main" id="{8EC3D57B-1FDF-46D2-9DDE-8D3DD41755C0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" name="AutoShape 108">
          <a:extLst>
            <a:ext uri="{FF2B5EF4-FFF2-40B4-BE49-F238E27FC236}">
              <a16:creationId xmlns:a16="http://schemas.microsoft.com/office/drawing/2014/main" id="{B5782CCC-A48F-46DE-902A-0B7777C33DB9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7" name="AutoShape 109">
          <a:extLst>
            <a:ext uri="{FF2B5EF4-FFF2-40B4-BE49-F238E27FC236}">
              <a16:creationId xmlns:a16="http://schemas.microsoft.com/office/drawing/2014/main" id="{E79A884E-350A-4E1B-8918-EC02AEF96984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8" name="AutoShape 110">
          <a:extLst>
            <a:ext uri="{FF2B5EF4-FFF2-40B4-BE49-F238E27FC236}">
              <a16:creationId xmlns:a16="http://schemas.microsoft.com/office/drawing/2014/main" id="{F8FD6E84-C5C5-4C4F-94B3-1491BBA1D753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9" name="AutoShape 111">
          <a:extLst>
            <a:ext uri="{FF2B5EF4-FFF2-40B4-BE49-F238E27FC236}">
              <a16:creationId xmlns:a16="http://schemas.microsoft.com/office/drawing/2014/main" id="{DD928DA2-B849-4F13-BFBC-430276CB586E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" name="AutoShape 112">
          <a:extLst>
            <a:ext uri="{FF2B5EF4-FFF2-40B4-BE49-F238E27FC236}">
              <a16:creationId xmlns:a16="http://schemas.microsoft.com/office/drawing/2014/main" id="{CFB453BB-87C2-4DCF-95CB-F236511E8DAC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" name="AutoShape 113">
          <a:extLst>
            <a:ext uri="{FF2B5EF4-FFF2-40B4-BE49-F238E27FC236}">
              <a16:creationId xmlns:a16="http://schemas.microsoft.com/office/drawing/2014/main" id="{DD95B1AE-282A-47E5-8910-4C5941464934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2" name="AutoShape 114">
          <a:extLst>
            <a:ext uri="{FF2B5EF4-FFF2-40B4-BE49-F238E27FC236}">
              <a16:creationId xmlns:a16="http://schemas.microsoft.com/office/drawing/2014/main" id="{756D5713-4FA3-43DF-9A37-4EB11007CA3F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3" name="AutoShape 115">
          <a:extLst>
            <a:ext uri="{FF2B5EF4-FFF2-40B4-BE49-F238E27FC236}">
              <a16:creationId xmlns:a16="http://schemas.microsoft.com/office/drawing/2014/main" id="{1E89EF64-0106-4B52-8488-404CFC552F85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4" name="AutoShape 116">
          <a:extLst>
            <a:ext uri="{FF2B5EF4-FFF2-40B4-BE49-F238E27FC236}">
              <a16:creationId xmlns:a16="http://schemas.microsoft.com/office/drawing/2014/main" id="{7777850D-288C-4F91-B755-DC3F67AADEE3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5" name="AutoShape 117">
          <a:extLst>
            <a:ext uri="{FF2B5EF4-FFF2-40B4-BE49-F238E27FC236}">
              <a16:creationId xmlns:a16="http://schemas.microsoft.com/office/drawing/2014/main" id="{079C6246-6869-4D52-B78C-3144C6CB113E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6" name="AutoShape 118">
          <a:extLst>
            <a:ext uri="{FF2B5EF4-FFF2-40B4-BE49-F238E27FC236}">
              <a16:creationId xmlns:a16="http://schemas.microsoft.com/office/drawing/2014/main" id="{2F1C8815-8B0C-4EF9-9C29-5670A84D7259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" name="AutoShape 119">
          <a:extLst>
            <a:ext uri="{FF2B5EF4-FFF2-40B4-BE49-F238E27FC236}">
              <a16:creationId xmlns:a16="http://schemas.microsoft.com/office/drawing/2014/main" id="{A33C4B12-2D33-4965-BC07-C6D75CA4F3FE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8" name="AutoShape 120">
          <a:extLst>
            <a:ext uri="{FF2B5EF4-FFF2-40B4-BE49-F238E27FC236}">
              <a16:creationId xmlns:a16="http://schemas.microsoft.com/office/drawing/2014/main" id="{2C7C6554-A443-4DDE-AEBF-81E5DCEC8AF2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9" name="AutoShape 121">
          <a:extLst>
            <a:ext uri="{FF2B5EF4-FFF2-40B4-BE49-F238E27FC236}">
              <a16:creationId xmlns:a16="http://schemas.microsoft.com/office/drawing/2014/main" id="{458CE23A-3270-44FB-86B2-C7028AD00783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40" name="AutoShape 122">
          <a:extLst>
            <a:ext uri="{FF2B5EF4-FFF2-40B4-BE49-F238E27FC236}">
              <a16:creationId xmlns:a16="http://schemas.microsoft.com/office/drawing/2014/main" id="{589BA958-1751-4572-832D-42DEEAF57C5F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1" name="AutoShape 123">
          <a:extLst>
            <a:ext uri="{FF2B5EF4-FFF2-40B4-BE49-F238E27FC236}">
              <a16:creationId xmlns:a16="http://schemas.microsoft.com/office/drawing/2014/main" id="{1BCF80DB-61C4-40E7-85A9-5D192881296C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2" name="AutoShape 124">
          <a:extLst>
            <a:ext uri="{FF2B5EF4-FFF2-40B4-BE49-F238E27FC236}">
              <a16:creationId xmlns:a16="http://schemas.microsoft.com/office/drawing/2014/main" id="{73A8F732-42D0-4560-BB20-C4EA34F94357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3" name="AutoShape 125">
          <a:extLst>
            <a:ext uri="{FF2B5EF4-FFF2-40B4-BE49-F238E27FC236}">
              <a16:creationId xmlns:a16="http://schemas.microsoft.com/office/drawing/2014/main" id="{429E8C40-0978-44F5-9566-626E86923D2A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4" name="AutoShape 126">
          <a:extLst>
            <a:ext uri="{FF2B5EF4-FFF2-40B4-BE49-F238E27FC236}">
              <a16:creationId xmlns:a16="http://schemas.microsoft.com/office/drawing/2014/main" id="{644BFD52-B891-4480-BBC1-9489B3A7E8AE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5" name="AutoShape 127">
          <a:extLst>
            <a:ext uri="{FF2B5EF4-FFF2-40B4-BE49-F238E27FC236}">
              <a16:creationId xmlns:a16="http://schemas.microsoft.com/office/drawing/2014/main" id="{A1F87BF5-705B-4A66-B286-7C5CCE76CFFB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6" name="AutoShape 128">
          <a:extLst>
            <a:ext uri="{FF2B5EF4-FFF2-40B4-BE49-F238E27FC236}">
              <a16:creationId xmlns:a16="http://schemas.microsoft.com/office/drawing/2014/main" id="{9871169F-6B54-4D95-BC09-76A366CB52E9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7" name="AutoShape 129">
          <a:extLst>
            <a:ext uri="{FF2B5EF4-FFF2-40B4-BE49-F238E27FC236}">
              <a16:creationId xmlns:a16="http://schemas.microsoft.com/office/drawing/2014/main" id="{54942F2D-412E-462F-88F2-E4744B2026B5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8" name="AutoShape 130">
          <a:extLst>
            <a:ext uri="{FF2B5EF4-FFF2-40B4-BE49-F238E27FC236}">
              <a16:creationId xmlns:a16="http://schemas.microsoft.com/office/drawing/2014/main" id="{F9E7CC1E-3771-4C16-A6F8-060291DB3966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49" name="AutoShape 131">
          <a:extLst>
            <a:ext uri="{FF2B5EF4-FFF2-40B4-BE49-F238E27FC236}">
              <a16:creationId xmlns:a16="http://schemas.microsoft.com/office/drawing/2014/main" id="{90442CA0-1B81-49CA-AC0A-77C817DBC420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50" name="AutoShape 132">
          <a:extLst>
            <a:ext uri="{FF2B5EF4-FFF2-40B4-BE49-F238E27FC236}">
              <a16:creationId xmlns:a16="http://schemas.microsoft.com/office/drawing/2014/main" id="{A3E99A4D-69BE-4C58-BF5E-6C6B7DD6C2DC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1" name="AutoShape 133">
          <a:extLst>
            <a:ext uri="{FF2B5EF4-FFF2-40B4-BE49-F238E27FC236}">
              <a16:creationId xmlns:a16="http://schemas.microsoft.com/office/drawing/2014/main" id="{DE05DED5-50EE-440C-9BAE-DF1094A68DAD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2" name="AutoShape 134">
          <a:extLst>
            <a:ext uri="{FF2B5EF4-FFF2-40B4-BE49-F238E27FC236}">
              <a16:creationId xmlns:a16="http://schemas.microsoft.com/office/drawing/2014/main" id="{4A5C9422-3A3D-43CA-935A-B1D7DA11A4DE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3" name="AutoShape 135">
          <a:extLst>
            <a:ext uri="{FF2B5EF4-FFF2-40B4-BE49-F238E27FC236}">
              <a16:creationId xmlns:a16="http://schemas.microsoft.com/office/drawing/2014/main" id="{33C93AB4-E4AF-4094-B9FC-6D0B4017B9A9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4" name="AutoShape 136">
          <a:extLst>
            <a:ext uri="{FF2B5EF4-FFF2-40B4-BE49-F238E27FC236}">
              <a16:creationId xmlns:a16="http://schemas.microsoft.com/office/drawing/2014/main" id="{78776B3E-CA8C-41C9-9A89-970E018DA51D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5" name="AutoShape 137">
          <a:extLst>
            <a:ext uri="{FF2B5EF4-FFF2-40B4-BE49-F238E27FC236}">
              <a16:creationId xmlns:a16="http://schemas.microsoft.com/office/drawing/2014/main" id="{8597A767-D7F5-4680-B382-E4F314DD0B6C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6" name="AutoShape 138">
          <a:extLst>
            <a:ext uri="{FF2B5EF4-FFF2-40B4-BE49-F238E27FC236}">
              <a16:creationId xmlns:a16="http://schemas.microsoft.com/office/drawing/2014/main" id="{89A4BE64-09BE-4600-8B3C-7F1A354E1392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7" name="AutoShape 139">
          <a:extLst>
            <a:ext uri="{FF2B5EF4-FFF2-40B4-BE49-F238E27FC236}">
              <a16:creationId xmlns:a16="http://schemas.microsoft.com/office/drawing/2014/main" id="{6AC4705A-8C5A-4D68-BE26-1171CDAE43D8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8" name="AutoShape 140">
          <a:extLst>
            <a:ext uri="{FF2B5EF4-FFF2-40B4-BE49-F238E27FC236}">
              <a16:creationId xmlns:a16="http://schemas.microsoft.com/office/drawing/2014/main" id="{EBBB1CBA-8C12-4763-BF4F-20DE4713D3D7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59" name="AutoShape 141">
          <a:extLst>
            <a:ext uri="{FF2B5EF4-FFF2-40B4-BE49-F238E27FC236}">
              <a16:creationId xmlns:a16="http://schemas.microsoft.com/office/drawing/2014/main" id="{DAFE8A29-9257-4E20-9D8E-DE76A6BEB8AC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60" name="AutoShape 142">
          <a:extLst>
            <a:ext uri="{FF2B5EF4-FFF2-40B4-BE49-F238E27FC236}">
              <a16:creationId xmlns:a16="http://schemas.microsoft.com/office/drawing/2014/main" id="{F25B2DB0-F334-4C76-BD8B-57CE8DB05495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1" name="AutoShape 143">
          <a:extLst>
            <a:ext uri="{FF2B5EF4-FFF2-40B4-BE49-F238E27FC236}">
              <a16:creationId xmlns:a16="http://schemas.microsoft.com/office/drawing/2014/main" id="{CBD7345C-F4BD-4A9F-9607-B184CB199CDF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2" name="AutoShape 144">
          <a:extLst>
            <a:ext uri="{FF2B5EF4-FFF2-40B4-BE49-F238E27FC236}">
              <a16:creationId xmlns:a16="http://schemas.microsoft.com/office/drawing/2014/main" id="{543F9BE0-998A-40BE-994C-D340E257F18B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3" name="AutoShape 145">
          <a:extLst>
            <a:ext uri="{FF2B5EF4-FFF2-40B4-BE49-F238E27FC236}">
              <a16:creationId xmlns:a16="http://schemas.microsoft.com/office/drawing/2014/main" id="{D0FFE2FC-3879-48B5-8F69-A2664859786C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4" name="AutoShape 146">
          <a:extLst>
            <a:ext uri="{FF2B5EF4-FFF2-40B4-BE49-F238E27FC236}">
              <a16:creationId xmlns:a16="http://schemas.microsoft.com/office/drawing/2014/main" id="{86A2B80F-B570-4285-B431-EC8C5AEE4CE8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5" name="AutoShape 147">
          <a:extLst>
            <a:ext uri="{FF2B5EF4-FFF2-40B4-BE49-F238E27FC236}">
              <a16:creationId xmlns:a16="http://schemas.microsoft.com/office/drawing/2014/main" id="{FA79BAD1-EF80-4C2A-8830-88D55384ADBB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6" name="AutoShape 148">
          <a:extLst>
            <a:ext uri="{FF2B5EF4-FFF2-40B4-BE49-F238E27FC236}">
              <a16:creationId xmlns:a16="http://schemas.microsoft.com/office/drawing/2014/main" id="{4AED21B1-664B-4BCD-9EFA-ECD5D240A620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7" name="AutoShape 149">
          <a:extLst>
            <a:ext uri="{FF2B5EF4-FFF2-40B4-BE49-F238E27FC236}">
              <a16:creationId xmlns:a16="http://schemas.microsoft.com/office/drawing/2014/main" id="{F266407F-6979-46C2-A2BD-03DC8A4826DC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8" name="AutoShape 150">
          <a:extLst>
            <a:ext uri="{FF2B5EF4-FFF2-40B4-BE49-F238E27FC236}">
              <a16:creationId xmlns:a16="http://schemas.microsoft.com/office/drawing/2014/main" id="{98FC4E3E-7D0F-40EB-AC45-458A47B82E80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69" name="AutoShape 151">
          <a:extLst>
            <a:ext uri="{FF2B5EF4-FFF2-40B4-BE49-F238E27FC236}">
              <a16:creationId xmlns:a16="http://schemas.microsoft.com/office/drawing/2014/main" id="{5161D7DA-7B1C-4E16-8B97-EA016782083D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70" name="AutoShape 152">
          <a:extLst>
            <a:ext uri="{FF2B5EF4-FFF2-40B4-BE49-F238E27FC236}">
              <a16:creationId xmlns:a16="http://schemas.microsoft.com/office/drawing/2014/main" id="{CA5D6A8D-0A98-488B-8C34-9C2F59FF1030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71" name="AutoShape 84">
          <a:extLst>
            <a:ext uri="{FF2B5EF4-FFF2-40B4-BE49-F238E27FC236}">
              <a16:creationId xmlns:a16="http://schemas.microsoft.com/office/drawing/2014/main" id="{D3F90E77-E89D-4BA5-99EA-3C3224060C67}"/>
            </a:ext>
          </a:extLst>
        </xdr:cNvPr>
        <xdr:cNvSpPr>
          <a:spLocks/>
        </xdr:cNvSpPr>
      </xdr:nvSpPr>
      <xdr:spPr bwMode="auto">
        <a:xfrm>
          <a:off x="790575" y="232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2" name="AutoShape 100">
          <a:extLst>
            <a:ext uri="{FF2B5EF4-FFF2-40B4-BE49-F238E27FC236}">
              <a16:creationId xmlns:a16="http://schemas.microsoft.com/office/drawing/2014/main" id="{976DEDBA-5BDD-41BC-9120-37886537DC4A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3" name="AutoShape 104">
          <a:extLst>
            <a:ext uri="{FF2B5EF4-FFF2-40B4-BE49-F238E27FC236}">
              <a16:creationId xmlns:a16="http://schemas.microsoft.com/office/drawing/2014/main" id="{09B8D2A5-29E9-4E61-AD82-67254D3D52DF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74" name="AutoShape 84">
          <a:extLst>
            <a:ext uri="{FF2B5EF4-FFF2-40B4-BE49-F238E27FC236}">
              <a16:creationId xmlns:a16="http://schemas.microsoft.com/office/drawing/2014/main" id="{09EA4D67-47B9-43E1-B90A-89821E8B4881}"/>
            </a:ext>
          </a:extLst>
        </xdr:cNvPr>
        <xdr:cNvSpPr>
          <a:spLocks/>
        </xdr:cNvSpPr>
      </xdr:nvSpPr>
      <xdr:spPr bwMode="auto">
        <a:xfrm>
          <a:off x="790575" y="205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5" name="AutoShape 100">
          <a:extLst>
            <a:ext uri="{FF2B5EF4-FFF2-40B4-BE49-F238E27FC236}">
              <a16:creationId xmlns:a16="http://schemas.microsoft.com/office/drawing/2014/main" id="{5EBC67E7-DEF3-4334-8E34-7A23386A3E6F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6" name="AutoShape 104">
          <a:extLst>
            <a:ext uri="{FF2B5EF4-FFF2-40B4-BE49-F238E27FC236}">
              <a16:creationId xmlns:a16="http://schemas.microsoft.com/office/drawing/2014/main" id="{44FECAFB-16A7-426A-B1F4-D4CAA8B04D8A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21" name="AutoShape 1">
          <a:extLst>
            <a:ext uri="{FF2B5EF4-FFF2-40B4-BE49-F238E27FC236}">
              <a16:creationId xmlns:a16="http://schemas.microsoft.com/office/drawing/2014/main" id="{D5DFF975-3286-44B2-8764-268806CAD974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76200</xdr:rowOff>
    </xdr:to>
    <xdr:sp macro="" textlink="">
      <xdr:nvSpPr>
        <xdr:cNvPr id="35922" name="AutoShape 2">
          <a:extLst>
            <a:ext uri="{FF2B5EF4-FFF2-40B4-BE49-F238E27FC236}">
              <a16:creationId xmlns:a16="http://schemas.microsoft.com/office/drawing/2014/main" id="{EEF731CD-C74F-454A-AA20-CDDB82672951}"/>
            </a:ext>
          </a:extLst>
        </xdr:cNvPr>
        <xdr:cNvSpPr>
          <a:spLocks/>
        </xdr:cNvSpPr>
      </xdr:nvSpPr>
      <xdr:spPr bwMode="auto">
        <a:xfrm>
          <a:off x="0" y="8763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23</xdr:row>
      <xdr:rowOff>0</xdr:rowOff>
    </xdr:to>
    <xdr:sp macro="" textlink="">
      <xdr:nvSpPr>
        <xdr:cNvPr id="35923" name="AutoShape 3">
          <a:extLst>
            <a:ext uri="{FF2B5EF4-FFF2-40B4-BE49-F238E27FC236}">
              <a16:creationId xmlns:a16="http://schemas.microsoft.com/office/drawing/2014/main" id="{7DF51F7A-DB74-4D56-9521-AD30DA7DE3DE}"/>
            </a:ext>
          </a:extLst>
        </xdr:cNvPr>
        <xdr:cNvSpPr>
          <a:spLocks/>
        </xdr:cNvSpPr>
      </xdr:nvSpPr>
      <xdr:spPr bwMode="auto">
        <a:xfrm>
          <a:off x="0" y="29241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20</xdr:row>
      <xdr:rowOff>95250</xdr:rowOff>
    </xdr:to>
    <xdr:sp macro="" textlink="">
      <xdr:nvSpPr>
        <xdr:cNvPr id="35924" name="AutoShape 4">
          <a:extLst>
            <a:ext uri="{FF2B5EF4-FFF2-40B4-BE49-F238E27FC236}">
              <a16:creationId xmlns:a16="http://schemas.microsoft.com/office/drawing/2014/main" id="{B7E199F7-D7D2-423D-84AD-43D0290BFABF}"/>
            </a:ext>
          </a:extLst>
        </xdr:cNvPr>
        <xdr:cNvSpPr>
          <a:spLocks/>
        </xdr:cNvSpPr>
      </xdr:nvSpPr>
      <xdr:spPr bwMode="auto">
        <a:xfrm>
          <a:off x="0" y="2647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35925" name="AutoShape 5">
          <a:extLst>
            <a:ext uri="{FF2B5EF4-FFF2-40B4-BE49-F238E27FC236}">
              <a16:creationId xmlns:a16="http://schemas.microsoft.com/office/drawing/2014/main" id="{05DDC1D6-297D-4C16-97BA-022FDEB27262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26" name="AutoShape 6">
          <a:extLst>
            <a:ext uri="{FF2B5EF4-FFF2-40B4-BE49-F238E27FC236}">
              <a16:creationId xmlns:a16="http://schemas.microsoft.com/office/drawing/2014/main" id="{0EF96A97-5E11-4138-B88F-5849CE85558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27" name="AutoShape 7">
          <a:extLst>
            <a:ext uri="{FF2B5EF4-FFF2-40B4-BE49-F238E27FC236}">
              <a16:creationId xmlns:a16="http://schemas.microsoft.com/office/drawing/2014/main" id="{22C0D37C-9648-4D1E-806E-E07D02A828AA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28" name="AutoShape 8">
          <a:extLst>
            <a:ext uri="{FF2B5EF4-FFF2-40B4-BE49-F238E27FC236}">
              <a16:creationId xmlns:a16="http://schemas.microsoft.com/office/drawing/2014/main" id="{4AC4258A-C1DA-4703-876B-8192F6E2C834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29" name="AutoShape 9">
          <a:extLst>
            <a:ext uri="{FF2B5EF4-FFF2-40B4-BE49-F238E27FC236}">
              <a16:creationId xmlns:a16="http://schemas.microsoft.com/office/drawing/2014/main" id="{492C2EFC-CC14-420D-82A7-38E158C4FBA8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0" name="AutoShape 10">
          <a:extLst>
            <a:ext uri="{FF2B5EF4-FFF2-40B4-BE49-F238E27FC236}">
              <a16:creationId xmlns:a16="http://schemas.microsoft.com/office/drawing/2014/main" id="{78BCFF6C-44E4-4BE3-A59E-BF3B601E30E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20</xdr:row>
      <xdr:rowOff>95250</xdr:rowOff>
    </xdr:to>
    <xdr:sp macro="" textlink="">
      <xdr:nvSpPr>
        <xdr:cNvPr id="35931" name="AutoShape 11">
          <a:extLst>
            <a:ext uri="{FF2B5EF4-FFF2-40B4-BE49-F238E27FC236}">
              <a16:creationId xmlns:a16="http://schemas.microsoft.com/office/drawing/2014/main" id="{0F6956BC-1F36-4C8D-86CB-8DBF4907D793}"/>
            </a:ext>
          </a:extLst>
        </xdr:cNvPr>
        <xdr:cNvSpPr>
          <a:spLocks/>
        </xdr:cNvSpPr>
      </xdr:nvSpPr>
      <xdr:spPr bwMode="auto">
        <a:xfrm>
          <a:off x="0" y="2647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35932" name="AutoShape 12">
          <a:extLst>
            <a:ext uri="{FF2B5EF4-FFF2-40B4-BE49-F238E27FC236}">
              <a16:creationId xmlns:a16="http://schemas.microsoft.com/office/drawing/2014/main" id="{FBAD7388-1530-4823-B0A7-C34081F7970E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3" name="AutoShape 13">
          <a:extLst>
            <a:ext uri="{FF2B5EF4-FFF2-40B4-BE49-F238E27FC236}">
              <a16:creationId xmlns:a16="http://schemas.microsoft.com/office/drawing/2014/main" id="{C806030D-173A-4F19-B9CF-283D6314152E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4" name="AutoShape 14">
          <a:extLst>
            <a:ext uri="{FF2B5EF4-FFF2-40B4-BE49-F238E27FC236}">
              <a16:creationId xmlns:a16="http://schemas.microsoft.com/office/drawing/2014/main" id="{0DEB1EF3-5D6C-48EE-A3E7-599FFFC7A774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5" name="AutoShape 15">
          <a:extLst>
            <a:ext uri="{FF2B5EF4-FFF2-40B4-BE49-F238E27FC236}">
              <a16:creationId xmlns:a16="http://schemas.microsoft.com/office/drawing/2014/main" id="{80356D0C-B62F-4DF9-A1B4-988C846FCC77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6" name="AutoShape 16">
          <a:extLst>
            <a:ext uri="{FF2B5EF4-FFF2-40B4-BE49-F238E27FC236}">
              <a16:creationId xmlns:a16="http://schemas.microsoft.com/office/drawing/2014/main" id="{0C7CF506-6F71-439A-8A89-734D645E4652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7" name="AutoShape 17">
          <a:extLst>
            <a:ext uri="{FF2B5EF4-FFF2-40B4-BE49-F238E27FC236}">
              <a16:creationId xmlns:a16="http://schemas.microsoft.com/office/drawing/2014/main" id="{F7EBA501-8466-4E93-969B-35D2A711540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8" name="AutoShape 18">
          <a:extLst>
            <a:ext uri="{FF2B5EF4-FFF2-40B4-BE49-F238E27FC236}">
              <a16:creationId xmlns:a16="http://schemas.microsoft.com/office/drawing/2014/main" id="{C1894233-EE89-4912-9860-214A555AF65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39" name="AutoShape 19">
          <a:extLst>
            <a:ext uri="{FF2B5EF4-FFF2-40B4-BE49-F238E27FC236}">
              <a16:creationId xmlns:a16="http://schemas.microsoft.com/office/drawing/2014/main" id="{3E117D2B-080B-4411-B67A-3BE4F5333503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40" name="AutoShape 20">
          <a:extLst>
            <a:ext uri="{FF2B5EF4-FFF2-40B4-BE49-F238E27FC236}">
              <a16:creationId xmlns:a16="http://schemas.microsoft.com/office/drawing/2014/main" id="{9BAF6E2B-D4C9-453D-ACF7-08A0EA0E2C9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41" name="AutoShape 21">
          <a:extLst>
            <a:ext uri="{FF2B5EF4-FFF2-40B4-BE49-F238E27FC236}">
              <a16:creationId xmlns:a16="http://schemas.microsoft.com/office/drawing/2014/main" id="{4B8F475A-D603-42CC-B18C-2E74E45E22E6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42" name="AutoShape 22">
          <a:extLst>
            <a:ext uri="{FF2B5EF4-FFF2-40B4-BE49-F238E27FC236}">
              <a16:creationId xmlns:a16="http://schemas.microsoft.com/office/drawing/2014/main" id="{4F45BD88-FB7F-49B7-9A31-0FDF74D61A1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43" name="AutoShape 23">
          <a:extLst>
            <a:ext uri="{FF2B5EF4-FFF2-40B4-BE49-F238E27FC236}">
              <a16:creationId xmlns:a16="http://schemas.microsoft.com/office/drawing/2014/main" id="{D071A7A6-7C74-4138-B871-FBDCFC43FBE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44" name="AutoShape 24">
          <a:extLst>
            <a:ext uri="{FF2B5EF4-FFF2-40B4-BE49-F238E27FC236}">
              <a16:creationId xmlns:a16="http://schemas.microsoft.com/office/drawing/2014/main" id="{606C1C1A-AB7C-4EA3-98E1-0119EDEF8181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95250</xdr:rowOff>
    </xdr:to>
    <xdr:sp macro="" textlink="">
      <xdr:nvSpPr>
        <xdr:cNvPr id="35945" name="AutoShape 25">
          <a:extLst>
            <a:ext uri="{FF2B5EF4-FFF2-40B4-BE49-F238E27FC236}">
              <a16:creationId xmlns:a16="http://schemas.microsoft.com/office/drawing/2014/main" id="{5C754805-C1CC-48A5-9A83-640DD043BFE0}"/>
            </a:ext>
          </a:extLst>
        </xdr:cNvPr>
        <xdr:cNvSpPr>
          <a:spLocks/>
        </xdr:cNvSpPr>
      </xdr:nvSpPr>
      <xdr:spPr bwMode="auto">
        <a:xfrm>
          <a:off x="0" y="3143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5946" name="AutoShape 26">
          <a:extLst>
            <a:ext uri="{FF2B5EF4-FFF2-40B4-BE49-F238E27FC236}">
              <a16:creationId xmlns:a16="http://schemas.microsoft.com/office/drawing/2014/main" id="{18FFE629-032B-421D-A95B-F38EB1EF33DE}"/>
            </a:ext>
          </a:extLst>
        </xdr:cNvPr>
        <xdr:cNvSpPr>
          <a:spLocks/>
        </xdr:cNvSpPr>
      </xdr:nvSpPr>
      <xdr:spPr bwMode="auto">
        <a:xfrm>
          <a:off x="0" y="3314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5947" name="AutoShape 27">
          <a:extLst>
            <a:ext uri="{FF2B5EF4-FFF2-40B4-BE49-F238E27FC236}">
              <a16:creationId xmlns:a16="http://schemas.microsoft.com/office/drawing/2014/main" id="{A6FC708B-38A4-40CD-B671-F46234DE743A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5948" name="AutoShape 28">
          <a:extLst>
            <a:ext uri="{FF2B5EF4-FFF2-40B4-BE49-F238E27FC236}">
              <a16:creationId xmlns:a16="http://schemas.microsoft.com/office/drawing/2014/main" id="{41992593-A2A0-4F5E-BEF4-8E0D99A44A01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49" name="AutoShape 29">
          <a:extLst>
            <a:ext uri="{FF2B5EF4-FFF2-40B4-BE49-F238E27FC236}">
              <a16:creationId xmlns:a16="http://schemas.microsoft.com/office/drawing/2014/main" id="{36753E70-4A47-4512-8554-AF8B3E4E6779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50" name="AutoShape 30">
          <a:extLst>
            <a:ext uri="{FF2B5EF4-FFF2-40B4-BE49-F238E27FC236}">
              <a16:creationId xmlns:a16="http://schemas.microsoft.com/office/drawing/2014/main" id="{461B91AC-A1A4-4A73-82AE-F921C99E7278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51" name="AutoShape 31">
          <a:extLst>
            <a:ext uri="{FF2B5EF4-FFF2-40B4-BE49-F238E27FC236}">
              <a16:creationId xmlns:a16="http://schemas.microsoft.com/office/drawing/2014/main" id="{81C50DDF-816E-4426-BEE4-C86A7CDFF5AA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52" name="AutoShape 32">
          <a:extLst>
            <a:ext uri="{FF2B5EF4-FFF2-40B4-BE49-F238E27FC236}">
              <a16:creationId xmlns:a16="http://schemas.microsoft.com/office/drawing/2014/main" id="{CF3C179A-97E8-43DA-BF54-87477524C185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53" name="AutoShape 33">
          <a:extLst>
            <a:ext uri="{FF2B5EF4-FFF2-40B4-BE49-F238E27FC236}">
              <a16:creationId xmlns:a16="http://schemas.microsoft.com/office/drawing/2014/main" id="{4807522C-5F32-4BB2-AEE5-E6C7B0B61336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54" name="AutoShape 34">
          <a:extLst>
            <a:ext uri="{FF2B5EF4-FFF2-40B4-BE49-F238E27FC236}">
              <a16:creationId xmlns:a16="http://schemas.microsoft.com/office/drawing/2014/main" id="{67F1166A-972A-4E35-8568-F2800FFE890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55" name="AutoShape 35">
          <a:extLst>
            <a:ext uri="{FF2B5EF4-FFF2-40B4-BE49-F238E27FC236}">
              <a16:creationId xmlns:a16="http://schemas.microsoft.com/office/drawing/2014/main" id="{B2AA8D08-CBD5-4B90-B782-53ECE70F6C54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95250</xdr:rowOff>
    </xdr:to>
    <xdr:sp macro="" textlink="">
      <xdr:nvSpPr>
        <xdr:cNvPr id="35956" name="AutoShape 36">
          <a:extLst>
            <a:ext uri="{FF2B5EF4-FFF2-40B4-BE49-F238E27FC236}">
              <a16:creationId xmlns:a16="http://schemas.microsoft.com/office/drawing/2014/main" id="{4DD11DC2-82B7-47B7-8ACF-196CB9443730}"/>
            </a:ext>
          </a:extLst>
        </xdr:cNvPr>
        <xdr:cNvSpPr>
          <a:spLocks/>
        </xdr:cNvSpPr>
      </xdr:nvSpPr>
      <xdr:spPr bwMode="auto">
        <a:xfrm>
          <a:off x="0" y="3143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35957" name="AutoShape 37">
          <a:extLst>
            <a:ext uri="{FF2B5EF4-FFF2-40B4-BE49-F238E27FC236}">
              <a16:creationId xmlns:a16="http://schemas.microsoft.com/office/drawing/2014/main" id="{178FC3ED-5D2E-4C96-912A-004B801B86B2}"/>
            </a:ext>
          </a:extLst>
        </xdr:cNvPr>
        <xdr:cNvSpPr>
          <a:spLocks/>
        </xdr:cNvSpPr>
      </xdr:nvSpPr>
      <xdr:spPr bwMode="auto">
        <a:xfrm>
          <a:off x="0" y="3314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35958" name="AutoShape 38">
          <a:extLst>
            <a:ext uri="{FF2B5EF4-FFF2-40B4-BE49-F238E27FC236}">
              <a16:creationId xmlns:a16="http://schemas.microsoft.com/office/drawing/2014/main" id="{7CDCFCB3-4C62-49BC-AB21-C4021E15042B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35959" name="AutoShape 39">
          <a:extLst>
            <a:ext uri="{FF2B5EF4-FFF2-40B4-BE49-F238E27FC236}">
              <a16:creationId xmlns:a16="http://schemas.microsoft.com/office/drawing/2014/main" id="{4467AC1B-17B2-4461-B7FB-B18FEA466CFC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 macro="" textlink="">
      <xdr:nvSpPr>
        <xdr:cNvPr id="35960" name="AutoShape 40">
          <a:extLst>
            <a:ext uri="{FF2B5EF4-FFF2-40B4-BE49-F238E27FC236}">
              <a16:creationId xmlns:a16="http://schemas.microsoft.com/office/drawing/2014/main" id="{25C00D8A-56E3-4C55-8D9D-DED4BEF9CBE0}"/>
            </a:ext>
          </a:extLst>
        </xdr:cNvPr>
        <xdr:cNvSpPr>
          <a:spLocks/>
        </xdr:cNvSpPr>
      </xdr:nvSpPr>
      <xdr:spPr bwMode="auto">
        <a:xfrm>
          <a:off x="0" y="1009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35961" name="AutoShape 41">
          <a:extLst>
            <a:ext uri="{FF2B5EF4-FFF2-40B4-BE49-F238E27FC236}">
              <a16:creationId xmlns:a16="http://schemas.microsoft.com/office/drawing/2014/main" id="{5EBA540F-2105-4309-A476-51101B6790A1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35962" name="AutoShape 42">
          <a:extLst>
            <a:ext uri="{FF2B5EF4-FFF2-40B4-BE49-F238E27FC236}">
              <a16:creationId xmlns:a16="http://schemas.microsoft.com/office/drawing/2014/main" id="{7D4D49DE-E9B9-4156-87A0-7A4DBE30FC80}"/>
            </a:ext>
          </a:extLst>
        </xdr:cNvPr>
        <xdr:cNvSpPr>
          <a:spLocks/>
        </xdr:cNvSpPr>
      </xdr:nvSpPr>
      <xdr:spPr bwMode="auto">
        <a:xfrm>
          <a:off x="0" y="1543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35963" name="AutoShape 43">
          <a:extLst>
            <a:ext uri="{FF2B5EF4-FFF2-40B4-BE49-F238E27FC236}">
              <a16:creationId xmlns:a16="http://schemas.microsoft.com/office/drawing/2014/main" id="{974118E1-B679-4945-A6B6-5C92B54B5E9D}"/>
            </a:ext>
          </a:extLst>
        </xdr:cNvPr>
        <xdr:cNvSpPr>
          <a:spLocks/>
        </xdr:cNvSpPr>
      </xdr:nvSpPr>
      <xdr:spPr bwMode="auto">
        <a:xfrm>
          <a:off x="0" y="1847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 macro="" textlink="">
      <xdr:nvSpPr>
        <xdr:cNvPr id="35964" name="AutoShape 44">
          <a:extLst>
            <a:ext uri="{FF2B5EF4-FFF2-40B4-BE49-F238E27FC236}">
              <a16:creationId xmlns:a16="http://schemas.microsoft.com/office/drawing/2014/main" id="{7B8DA8E4-24B3-4C29-BBC2-3A96FD816467}"/>
            </a:ext>
          </a:extLst>
        </xdr:cNvPr>
        <xdr:cNvSpPr>
          <a:spLocks/>
        </xdr:cNvSpPr>
      </xdr:nvSpPr>
      <xdr:spPr bwMode="auto">
        <a:xfrm>
          <a:off x="0" y="10096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35965" name="AutoShape 45">
          <a:extLst>
            <a:ext uri="{FF2B5EF4-FFF2-40B4-BE49-F238E27FC236}">
              <a16:creationId xmlns:a16="http://schemas.microsoft.com/office/drawing/2014/main" id="{A7488104-E79E-496C-B38A-F2386B844779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76200</xdr:rowOff>
    </xdr:to>
    <xdr:sp macro="" textlink="">
      <xdr:nvSpPr>
        <xdr:cNvPr id="35966" name="AutoShape 46">
          <a:extLst>
            <a:ext uri="{FF2B5EF4-FFF2-40B4-BE49-F238E27FC236}">
              <a16:creationId xmlns:a16="http://schemas.microsoft.com/office/drawing/2014/main" id="{7A9C5C2E-9C80-4D5A-8C50-C545116FF596}"/>
            </a:ext>
          </a:extLst>
        </xdr:cNvPr>
        <xdr:cNvSpPr>
          <a:spLocks/>
        </xdr:cNvSpPr>
      </xdr:nvSpPr>
      <xdr:spPr bwMode="auto">
        <a:xfrm>
          <a:off x="0" y="1543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35967" name="AutoShape 47">
          <a:extLst>
            <a:ext uri="{FF2B5EF4-FFF2-40B4-BE49-F238E27FC236}">
              <a16:creationId xmlns:a16="http://schemas.microsoft.com/office/drawing/2014/main" id="{C90B05EE-F5B2-41DD-944D-090648571F1F}"/>
            </a:ext>
          </a:extLst>
        </xdr:cNvPr>
        <xdr:cNvSpPr>
          <a:spLocks/>
        </xdr:cNvSpPr>
      </xdr:nvSpPr>
      <xdr:spPr bwMode="auto">
        <a:xfrm>
          <a:off x="0" y="1847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5968" name="AutoShape 48">
          <a:extLst>
            <a:ext uri="{FF2B5EF4-FFF2-40B4-BE49-F238E27FC236}">
              <a16:creationId xmlns:a16="http://schemas.microsoft.com/office/drawing/2014/main" id="{B1CB269A-2EE2-486D-8CD2-376BE0C77243}"/>
            </a:ext>
          </a:extLst>
        </xdr:cNvPr>
        <xdr:cNvSpPr>
          <a:spLocks/>
        </xdr:cNvSpPr>
      </xdr:nvSpPr>
      <xdr:spPr bwMode="auto">
        <a:xfrm>
          <a:off x="0" y="87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69" name="AutoShape 49">
          <a:extLst>
            <a:ext uri="{FF2B5EF4-FFF2-40B4-BE49-F238E27FC236}">
              <a16:creationId xmlns:a16="http://schemas.microsoft.com/office/drawing/2014/main" id="{ABA88327-3BFA-4E16-B1F1-267935E6499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0" name="AutoShape 50">
          <a:extLst>
            <a:ext uri="{FF2B5EF4-FFF2-40B4-BE49-F238E27FC236}">
              <a16:creationId xmlns:a16="http://schemas.microsoft.com/office/drawing/2014/main" id="{4C3E0AB2-98C4-42E5-B128-89AF6E600717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1" name="AutoShape 51">
          <a:extLst>
            <a:ext uri="{FF2B5EF4-FFF2-40B4-BE49-F238E27FC236}">
              <a16:creationId xmlns:a16="http://schemas.microsoft.com/office/drawing/2014/main" id="{2112B61F-E58A-4091-BBFE-84625100F9A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2" name="AutoShape 52">
          <a:extLst>
            <a:ext uri="{FF2B5EF4-FFF2-40B4-BE49-F238E27FC236}">
              <a16:creationId xmlns:a16="http://schemas.microsoft.com/office/drawing/2014/main" id="{B8B0D0C3-48C7-4298-BB87-11BB7A3BF137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3" name="AutoShape 53">
          <a:extLst>
            <a:ext uri="{FF2B5EF4-FFF2-40B4-BE49-F238E27FC236}">
              <a16:creationId xmlns:a16="http://schemas.microsoft.com/office/drawing/2014/main" id="{33D68300-E5A4-4D4C-B20A-13DA7DE30E0B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4" name="AutoShape 54">
          <a:extLst>
            <a:ext uri="{FF2B5EF4-FFF2-40B4-BE49-F238E27FC236}">
              <a16:creationId xmlns:a16="http://schemas.microsoft.com/office/drawing/2014/main" id="{98A09E5A-17B4-4244-B4BC-1F6CA64A2A1D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5" name="AutoShape 55">
          <a:extLst>
            <a:ext uri="{FF2B5EF4-FFF2-40B4-BE49-F238E27FC236}">
              <a16:creationId xmlns:a16="http://schemas.microsoft.com/office/drawing/2014/main" id="{D824F413-F390-42CE-8631-50EA27F44B54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35976" name="AutoShape 56">
          <a:extLst>
            <a:ext uri="{FF2B5EF4-FFF2-40B4-BE49-F238E27FC236}">
              <a16:creationId xmlns:a16="http://schemas.microsoft.com/office/drawing/2014/main" id="{4F9BE8C6-B8AF-4AA6-AD44-C8509F388040}"/>
            </a:ext>
          </a:extLst>
        </xdr:cNvPr>
        <xdr:cNvSpPr>
          <a:spLocks/>
        </xdr:cNvSpPr>
      </xdr:nvSpPr>
      <xdr:spPr bwMode="auto">
        <a:xfrm>
          <a:off x="0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7</xdr:row>
      <xdr:rowOff>0</xdr:rowOff>
    </xdr:to>
    <xdr:sp macro="" textlink="">
      <xdr:nvSpPr>
        <xdr:cNvPr id="35977" name="AutoShape 57">
          <a:extLst>
            <a:ext uri="{FF2B5EF4-FFF2-40B4-BE49-F238E27FC236}">
              <a16:creationId xmlns:a16="http://schemas.microsoft.com/office/drawing/2014/main" id="{579DF873-1EDF-4E8A-93BD-7489C3039FDE}"/>
            </a:ext>
          </a:extLst>
        </xdr:cNvPr>
        <xdr:cNvSpPr>
          <a:spLocks/>
        </xdr:cNvSpPr>
      </xdr:nvSpPr>
      <xdr:spPr bwMode="auto">
        <a:xfrm>
          <a:off x="0" y="9048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 macro="" textlink="">
      <xdr:nvSpPr>
        <xdr:cNvPr id="35978" name="AutoShape 58">
          <a:extLst>
            <a:ext uri="{FF2B5EF4-FFF2-40B4-BE49-F238E27FC236}">
              <a16:creationId xmlns:a16="http://schemas.microsoft.com/office/drawing/2014/main" id="{8483A6F3-1918-4F4D-97FC-5C3DE1CA05AB}"/>
            </a:ext>
          </a:extLst>
        </xdr:cNvPr>
        <xdr:cNvSpPr>
          <a:spLocks/>
        </xdr:cNvSpPr>
      </xdr:nvSpPr>
      <xdr:spPr bwMode="auto">
        <a:xfrm>
          <a:off x="0" y="1009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35979" name="AutoShape 59">
          <a:extLst>
            <a:ext uri="{FF2B5EF4-FFF2-40B4-BE49-F238E27FC236}">
              <a16:creationId xmlns:a16="http://schemas.microsoft.com/office/drawing/2014/main" id="{B35FBE9E-D320-4CD7-9AB3-58423FB50AED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5980" name="AutoShape 60">
          <a:extLst>
            <a:ext uri="{FF2B5EF4-FFF2-40B4-BE49-F238E27FC236}">
              <a16:creationId xmlns:a16="http://schemas.microsoft.com/office/drawing/2014/main" id="{B6567D5B-C7E9-4E3A-8F33-5A529B8D9075}"/>
            </a:ext>
          </a:extLst>
        </xdr:cNvPr>
        <xdr:cNvSpPr>
          <a:spLocks/>
        </xdr:cNvSpPr>
      </xdr:nvSpPr>
      <xdr:spPr bwMode="auto">
        <a:xfrm>
          <a:off x="0" y="1438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35981" name="AutoShape 61">
          <a:extLst>
            <a:ext uri="{FF2B5EF4-FFF2-40B4-BE49-F238E27FC236}">
              <a16:creationId xmlns:a16="http://schemas.microsoft.com/office/drawing/2014/main" id="{1C18AB8C-43F4-44DA-AAAF-FF0BDFE82639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35982" name="AutoShape 62">
          <a:extLst>
            <a:ext uri="{FF2B5EF4-FFF2-40B4-BE49-F238E27FC236}">
              <a16:creationId xmlns:a16="http://schemas.microsoft.com/office/drawing/2014/main" id="{28359115-398B-4EE4-98D5-438279C4B783}"/>
            </a:ext>
          </a:extLst>
        </xdr:cNvPr>
        <xdr:cNvSpPr>
          <a:spLocks/>
        </xdr:cNvSpPr>
      </xdr:nvSpPr>
      <xdr:spPr bwMode="auto">
        <a:xfrm>
          <a:off x="0" y="1838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5983" name="AutoShape 63">
          <a:extLst>
            <a:ext uri="{FF2B5EF4-FFF2-40B4-BE49-F238E27FC236}">
              <a16:creationId xmlns:a16="http://schemas.microsoft.com/office/drawing/2014/main" id="{5FB3B395-D797-4B06-B254-463711031B3E}"/>
            </a:ext>
          </a:extLst>
        </xdr:cNvPr>
        <xdr:cNvSpPr>
          <a:spLocks/>
        </xdr:cNvSpPr>
      </xdr:nvSpPr>
      <xdr:spPr bwMode="auto">
        <a:xfrm>
          <a:off x="0" y="2105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5984" name="AutoShape 64">
          <a:extLst>
            <a:ext uri="{FF2B5EF4-FFF2-40B4-BE49-F238E27FC236}">
              <a16:creationId xmlns:a16="http://schemas.microsoft.com/office/drawing/2014/main" id="{6D746C59-14DD-4756-8268-D3AEDDF76159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35985" name="AutoShape 65">
          <a:extLst>
            <a:ext uri="{FF2B5EF4-FFF2-40B4-BE49-F238E27FC236}">
              <a16:creationId xmlns:a16="http://schemas.microsoft.com/office/drawing/2014/main" id="{E859D4C8-788E-40EC-9EFF-6D7C8870DBCB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7</xdr:row>
      <xdr:rowOff>0</xdr:rowOff>
    </xdr:to>
    <xdr:sp macro="" textlink="">
      <xdr:nvSpPr>
        <xdr:cNvPr id="35986" name="AutoShape 66">
          <a:extLst>
            <a:ext uri="{FF2B5EF4-FFF2-40B4-BE49-F238E27FC236}">
              <a16:creationId xmlns:a16="http://schemas.microsoft.com/office/drawing/2014/main" id="{EF57FCCF-2E90-4080-B0EE-9E5A24F2D950}"/>
            </a:ext>
          </a:extLst>
        </xdr:cNvPr>
        <xdr:cNvSpPr>
          <a:spLocks/>
        </xdr:cNvSpPr>
      </xdr:nvSpPr>
      <xdr:spPr bwMode="auto">
        <a:xfrm>
          <a:off x="0" y="9048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 macro="" textlink="">
      <xdr:nvSpPr>
        <xdr:cNvPr id="35987" name="AutoShape 67">
          <a:extLst>
            <a:ext uri="{FF2B5EF4-FFF2-40B4-BE49-F238E27FC236}">
              <a16:creationId xmlns:a16="http://schemas.microsoft.com/office/drawing/2014/main" id="{A419F4CE-CA04-49FB-9E39-A9FDDEB46693}"/>
            </a:ext>
          </a:extLst>
        </xdr:cNvPr>
        <xdr:cNvSpPr>
          <a:spLocks/>
        </xdr:cNvSpPr>
      </xdr:nvSpPr>
      <xdr:spPr bwMode="auto">
        <a:xfrm>
          <a:off x="0" y="1009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35988" name="AutoShape 68">
          <a:extLst>
            <a:ext uri="{FF2B5EF4-FFF2-40B4-BE49-F238E27FC236}">
              <a16:creationId xmlns:a16="http://schemas.microsoft.com/office/drawing/2014/main" id="{12FFA524-0799-4E00-9595-0AF09EA0A1A1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0</xdr:rowOff>
    </xdr:to>
    <xdr:sp macro="" textlink="">
      <xdr:nvSpPr>
        <xdr:cNvPr id="35989" name="AutoShape 69">
          <a:extLst>
            <a:ext uri="{FF2B5EF4-FFF2-40B4-BE49-F238E27FC236}">
              <a16:creationId xmlns:a16="http://schemas.microsoft.com/office/drawing/2014/main" id="{3D17C286-5DBE-429A-9949-C7B8683E8194}"/>
            </a:ext>
          </a:extLst>
        </xdr:cNvPr>
        <xdr:cNvSpPr>
          <a:spLocks/>
        </xdr:cNvSpPr>
      </xdr:nvSpPr>
      <xdr:spPr bwMode="auto">
        <a:xfrm>
          <a:off x="0" y="1438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35990" name="AutoShape 70">
          <a:extLst>
            <a:ext uri="{FF2B5EF4-FFF2-40B4-BE49-F238E27FC236}">
              <a16:creationId xmlns:a16="http://schemas.microsoft.com/office/drawing/2014/main" id="{427CC227-A912-45D3-9366-5261F1BE0926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104775</xdr:rowOff>
    </xdr:to>
    <xdr:sp macro="" textlink="">
      <xdr:nvSpPr>
        <xdr:cNvPr id="35991" name="AutoShape 71">
          <a:extLst>
            <a:ext uri="{FF2B5EF4-FFF2-40B4-BE49-F238E27FC236}">
              <a16:creationId xmlns:a16="http://schemas.microsoft.com/office/drawing/2014/main" id="{C1BE46F9-FE4D-42DA-BA10-40D3954E6872}"/>
            </a:ext>
          </a:extLst>
        </xdr:cNvPr>
        <xdr:cNvSpPr>
          <a:spLocks/>
        </xdr:cNvSpPr>
      </xdr:nvSpPr>
      <xdr:spPr bwMode="auto">
        <a:xfrm>
          <a:off x="0" y="1838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35992" name="AutoShape 72">
          <a:extLst>
            <a:ext uri="{FF2B5EF4-FFF2-40B4-BE49-F238E27FC236}">
              <a16:creationId xmlns:a16="http://schemas.microsoft.com/office/drawing/2014/main" id="{7AB35E03-8DB5-4BE0-8208-4084C01E210F}"/>
            </a:ext>
          </a:extLst>
        </xdr:cNvPr>
        <xdr:cNvSpPr>
          <a:spLocks/>
        </xdr:cNvSpPr>
      </xdr:nvSpPr>
      <xdr:spPr bwMode="auto">
        <a:xfrm>
          <a:off x="0" y="2105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35993" name="AutoShape 73">
          <a:extLst>
            <a:ext uri="{FF2B5EF4-FFF2-40B4-BE49-F238E27FC236}">
              <a16:creationId xmlns:a16="http://schemas.microsoft.com/office/drawing/2014/main" id="{EC40F23E-9BDA-4E61-AD94-DD9A84D67CBA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35994" name="AutoShape 74">
          <a:extLst>
            <a:ext uri="{FF2B5EF4-FFF2-40B4-BE49-F238E27FC236}">
              <a16:creationId xmlns:a16="http://schemas.microsoft.com/office/drawing/2014/main" id="{C905540C-C3EB-4EA9-94F6-8A88AB0D6B60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5995" name="AutoShape 75">
          <a:extLst>
            <a:ext uri="{FF2B5EF4-FFF2-40B4-BE49-F238E27FC236}">
              <a16:creationId xmlns:a16="http://schemas.microsoft.com/office/drawing/2014/main" id="{FBD1CA30-1532-4C05-B8F8-B098137CB6D1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5996" name="AutoShape 76">
          <a:extLst>
            <a:ext uri="{FF2B5EF4-FFF2-40B4-BE49-F238E27FC236}">
              <a16:creationId xmlns:a16="http://schemas.microsoft.com/office/drawing/2014/main" id="{4D03283C-066F-4555-BEBD-2F427C0C24A0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5997" name="AutoShape 77">
          <a:extLst>
            <a:ext uri="{FF2B5EF4-FFF2-40B4-BE49-F238E27FC236}">
              <a16:creationId xmlns:a16="http://schemas.microsoft.com/office/drawing/2014/main" id="{F29DE84C-7410-41BC-94CA-705C11073811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35998" name="AutoShape 78">
          <a:extLst>
            <a:ext uri="{FF2B5EF4-FFF2-40B4-BE49-F238E27FC236}">
              <a16:creationId xmlns:a16="http://schemas.microsoft.com/office/drawing/2014/main" id="{0DE6B52E-C471-4AAB-A082-EA437B88C765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35999" name="AutoShape 79">
          <a:extLst>
            <a:ext uri="{FF2B5EF4-FFF2-40B4-BE49-F238E27FC236}">
              <a16:creationId xmlns:a16="http://schemas.microsoft.com/office/drawing/2014/main" id="{6BA780A7-8124-4355-B6DB-05CA34C920FD}"/>
            </a:ext>
          </a:extLst>
        </xdr:cNvPr>
        <xdr:cNvSpPr>
          <a:spLocks/>
        </xdr:cNvSpPr>
      </xdr:nvSpPr>
      <xdr:spPr bwMode="auto">
        <a:xfrm>
          <a:off x="790575" y="2514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95250</xdr:colOff>
      <xdr:row>8</xdr:row>
      <xdr:rowOff>114300</xdr:rowOff>
    </xdr:to>
    <xdr:sp macro="" textlink="">
      <xdr:nvSpPr>
        <xdr:cNvPr id="36000" name="AutoShape 80">
          <a:extLst>
            <a:ext uri="{FF2B5EF4-FFF2-40B4-BE49-F238E27FC236}">
              <a16:creationId xmlns:a16="http://schemas.microsoft.com/office/drawing/2014/main" id="{F3C7E773-F1D5-4944-8F36-D3A6EF51AFAE}"/>
            </a:ext>
          </a:extLst>
        </xdr:cNvPr>
        <xdr:cNvSpPr>
          <a:spLocks/>
        </xdr:cNvSpPr>
      </xdr:nvSpPr>
      <xdr:spPr bwMode="auto">
        <a:xfrm>
          <a:off x="790575" y="1047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38100</xdr:rowOff>
    </xdr:from>
    <xdr:to>
      <xdr:col>1</xdr:col>
      <xdr:colOff>95250</xdr:colOff>
      <xdr:row>10</xdr:row>
      <xdr:rowOff>114300</xdr:rowOff>
    </xdr:to>
    <xdr:sp macro="" textlink="">
      <xdr:nvSpPr>
        <xdr:cNvPr id="36001" name="AutoShape 81">
          <a:extLst>
            <a:ext uri="{FF2B5EF4-FFF2-40B4-BE49-F238E27FC236}">
              <a16:creationId xmlns:a16="http://schemas.microsoft.com/office/drawing/2014/main" id="{3B3EFECA-01C4-47CC-9A7B-D4662B89EC3E}"/>
            </a:ext>
          </a:extLst>
        </xdr:cNvPr>
        <xdr:cNvSpPr>
          <a:spLocks/>
        </xdr:cNvSpPr>
      </xdr:nvSpPr>
      <xdr:spPr bwMode="auto">
        <a:xfrm>
          <a:off x="790575" y="1314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38100</xdr:rowOff>
    </xdr:from>
    <xdr:to>
      <xdr:col>1</xdr:col>
      <xdr:colOff>95250</xdr:colOff>
      <xdr:row>12</xdr:row>
      <xdr:rowOff>114300</xdr:rowOff>
    </xdr:to>
    <xdr:sp macro="" textlink="">
      <xdr:nvSpPr>
        <xdr:cNvPr id="36002" name="AutoShape 82">
          <a:extLst>
            <a:ext uri="{FF2B5EF4-FFF2-40B4-BE49-F238E27FC236}">
              <a16:creationId xmlns:a16="http://schemas.microsoft.com/office/drawing/2014/main" id="{538D7070-D913-4B80-A184-495CA8571E1F}"/>
            </a:ext>
          </a:extLst>
        </xdr:cNvPr>
        <xdr:cNvSpPr>
          <a:spLocks/>
        </xdr:cNvSpPr>
      </xdr:nvSpPr>
      <xdr:spPr bwMode="auto">
        <a:xfrm>
          <a:off x="790575" y="1581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38100</xdr:rowOff>
    </xdr:from>
    <xdr:to>
      <xdr:col>1</xdr:col>
      <xdr:colOff>95250</xdr:colOff>
      <xdr:row>14</xdr:row>
      <xdr:rowOff>114300</xdr:rowOff>
    </xdr:to>
    <xdr:sp macro="" textlink="">
      <xdr:nvSpPr>
        <xdr:cNvPr id="36003" name="AutoShape 83">
          <a:extLst>
            <a:ext uri="{FF2B5EF4-FFF2-40B4-BE49-F238E27FC236}">
              <a16:creationId xmlns:a16="http://schemas.microsoft.com/office/drawing/2014/main" id="{261F3A54-25FE-422C-A699-86EE031BA1F2}"/>
            </a:ext>
          </a:extLst>
        </xdr:cNvPr>
        <xdr:cNvSpPr>
          <a:spLocks/>
        </xdr:cNvSpPr>
      </xdr:nvSpPr>
      <xdr:spPr bwMode="auto">
        <a:xfrm>
          <a:off x="790575" y="1847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38100</xdr:rowOff>
    </xdr:from>
    <xdr:to>
      <xdr:col>1</xdr:col>
      <xdr:colOff>95250</xdr:colOff>
      <xdr:row>16</xdr:row>
      <xdr:rowOff>114300</xdr:rowOff>
    </xdr:to>
    <xdr:sp macro="" textlink="">
      <xdr:nvSpPr>
        <xdr:cNvPr id="36004" name="AutoShape 84">
          <a:extLst>
            <a:ext uri="{FF2B5EF4-FFF2-40B4-BE49-F238E27FC236}">
              <a16:creationId xmlns:a16="http://schemas.microsoft.com/office/drawing/2014/main" id="{5715F959-C3C9-4124-B0AF-DF4BCFEBF428}"/>
            </a:ext>
          </a:extLst>
        </xdr:cNvPr>
        <xdr:cNvSpPr>
          <a:spLocks/>
        </xdr:cNvSpPr>
      </xdr:nvSpPr>
      <xdr:spPr bwMode="auto">
        <a:xfrm>
          <a:off x="790575" y="2114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36005" name="AutoShape 85">
          <a:extLst>
            <a:ext uri="{FF2B5EF4-FFF2-40B4-BE49-F238E27FC236}">
              <a16:creationId xmlns:a16="http://schemas.microsoft.com/office/drawing/2014/main" id="{B48DF5D3-764A-43A9-AD75-48511114F492}"/>
            </a:ext>
          </a:extLst>
        </xdr:cNvPr>
        <xdr:cNvSpPr>
          <a:spLocks/>
        </xdr:cNvSpPr>
      </xdr:nvSpPr>
      <xdr:spPr bwMode="auto">
        <a:xfrm>
          <a:off x="790575" y="2781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38100</xdr:rowOff>
    </xdr:from>
    <xdr:to>
      <xdr:col>1</xdr:col>
      <xdr:colOff>95250</xdr:colOff>
      <xdr:row>23</xdr:row>
      <xdr:rowOff>114300</xdr:rowOff>
    </xdr:to>
    <xdr:sp macro="" textlink="">
      <xdr:nvSpPr>
        <xdr:cNvPr id="36006" name="AutoShape 86">
          <a:extLst>
            <a:ext uri="{FF2B5EF4-FFF2-40B4-BE49-F238E27FC236}">
              <a16:creationId xmlns:a16="http://schemas.microsoft.com/office/drawing/2014/main" id="{3DCE8084-20E2-4D3D-B112-56D54D8F5EBC}"/>
            </a:ext>
          </a:extLst>
        </xdr:cNvPr>
        <xdr:cNvSpPr>
          <a:spLocks/>
        </xdr:cNvSpPr>
      </xdr:nvSpPr>
      <xdr:spPr bwMode="auto">
        <a:xfrm>
          <a:off x="790575" y="3048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38100</xdr:rowOff>
    </xdr:from>
    <xdr:to>
      <xdr:col>1</xdr:col>
      <xdr:colOff>95250</xdr:colOff>
      <xdr:row>25</xdr:row>
      <xdr:rowOff>114300</xdr:rowOff>
    </xdr:to>
    <xdr:sp macro="" textlink="">
      <xdr:nvSpPr>
        <xdr:cNvPr id="36007" name="AutoShape 87">
          <a:extLst>
            <a:ext uri="{FF2B5EF4-FFF2-40B4-BE49-F238E27FC236}">
              <a16:creationId xmlns:a16="http://schemas.microsoft.com/office/drawing/2014/main" id="{F30E471C-F927-4470-8BE7-5D979E8FD985}"/>
            </a:ext>
          </a:extLst>
        </xdr:cNvPr>
        <xdr:cNvSpPr>
          <a:spLocks/>
        </xdr:cNvSpPr>
      </xdr:nvSpPr>
      <xdr:spPr bwMode="auto">
        <a:xfrm>
          <a:off x="790575" y="3314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38100</xdr:rowOff>
    </xdr:from>
    <xdr:to>
      <xdr:col>1</xdr:col>
      <xdr:colOff>95250</xdr:colOff>
      <xdr:row>27</xdr:row>
      <xdr:rowOff>114300</xdr:rowOff>
    </xdr:to>
    <xdr:sp macro="" textlink="">
      <xdr:nvSpPr>
        <xdr:cNvPr id="36008" name="AutoShape 88">
          <a:extLst>
            <a:ext uri="{FF2B5EF4-FFF2-40B4-BE49-F238E27FC236}">
              <a16:creationId xmlns:a16="http://schemas.microsoft.com/office/drawing/2014/main" id="{2BEABDDF-3407-4D10-A8CD-37A0B1FF6070}"/>
            </a:ext>
          </a:extLst>
        </xdr:cNvPr>
        <xdr:cNvSpPr>
          <a:spLocks/>
        </xdr:cNvSpPr>
      </xdr:nvSpPr>
      <xdr:spPr bwMode="auto">
        <a:xfrm>
          <a:off x="790575" y="3581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38100</xdr:rowOff>
    </xdr:from>
    <xdr:to>
      <xdr:col>1</xdr:col>
      <xdr:colOff>95250</xdr:colOff>
      <xdr:row>29</xdr:row>
      <xdr:rowOff>114300</xdr:rowOff>
    </xdr:to>
    <xdr:sp macro="" textlink="">
      <xdr:nvSpPr>
        <xdr:cNvPr id="36009" name="AutoShape 89">
          <a:extLst>
            <a:ext uri="{FF2B5EF4-FFF2-40B4-BE49-F238E27FC236}">
              <a16:creationId xmlns:a16="http://schemas.microsoft.com/office/drawing/2014/main" id="{6F472B12-6246-4957-8503-CC7D5F7565E3}"/>
            </a:ext>
          </a:extLst>
        </xdr:cNvPr>
        <xdr:cNvSpPr>
          <a:spLocks/>
        </xdr:cNvSpPr>
      </xdr:nvSpPr>
      <xdr:spPr bwMode="auto">
        <a:xfrm>
          <a:off x="790575" y="3848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38100</xdr:rowOff>
    </xdr:from>
    <xdr:to>
      <xdr:col>1</xdr:col>
      <xdr:colOff>95250</xdr:colOff>
      <xdr:row>31</xdr:row>
      <xdr:rowOff>114300</xdr:rowOff>
    </xdr:to>
    <xdr:sp macro="" textlink="">
      <xdr:nvSpPr>
        <xdr:cNvPr id="36010" name="AutoShape 90">
          <a:extLst>
            <a:ext uri="{FF2B5EF4-FFF2-40B4-BE49-F238E27FC236}">
              <a16:creationId xmlns:a16="http://schemas.microsoft.com/office/drawing/2014/main" id="{11FA689B-94FB-462F-9320-16E085D89210}"/>
            </a:ext>
          </a:extLst>
        </xdr:cNvPr>
        <xdr:cNvSpPr>
          <a:spLocks/>
        </xdr:cNvSpPr>
      </xdr:nvSpPr>
      <xdr:spPr bwMode="auto">
        <a:xfrm>
          <a:off x="790575" y="4114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32</xdr:row>
      <xdr:rowOff>38100</xdr:rowOff>
    </xdr:from>
    <xdr:to>
      <xdr:col>1</xdr:col>
      <xdr:colOff>95250</xdr:colOff>
      <xdr:row>33</xdr:row>
      <xdr:rowOff>114300</xdr:rowOff>
    </xdr:to>
    <xdr:sp macro="" textlink="">
      <xdr:nvSpPr>
        <xdr:cNvPr id="36011" name="AutoShape 91">
          <a:extLst>
            <a:ext uri="{FF2B5EF4-FFF2-40B4-BE49-F238E27FC236}">
              <a16:creationId xmlns:a16="http://schemas.microsoft.com/office/drawing/2014/main" id="{60BC368B-13F3-4295-925E-41650FE9BF38}"/>
            </a:ext>
          </a:extLst>
        </xdr:cNvPr>
        <xdr:cNvSpPr>
          <a:spLocks/>
        </xdr:cNvSpPr>
      </xdr:nvSpPr>
      <xdr:spPr bwMode="auto">
        <a:xfrm>
          <a:off x="790575" y="4381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38100</xdr:rowOff>
    </xdr:from>
    <xdr:to>
      <xdr:col>1</xdr:col>
      <xdr:colOff>95250</xdr:colOff>
      <xdr:row>35</xdr:row>
      <xdr:rowOff>114300</xdr:rowOff>
    </xdr:to>
    <xdr:sp macro="" textlink="">
      <xdr:nvSpPr>
        <xdr:cNvPr id="36012" name="AutoShape 92">
          <a:extLst>
            <a:ext uri="{FF2B5EF4-FFF2-40B4-BE49-F238E27FC236}">
              <a16:creationId xmlns:a16="http://schemas.microsoft.com/office/drawing/2014/main" id="{00398C2C-8F5D-4D94-A4A8-8ED1FD7206C2}"/>
            </a:ext>
          </a:extLst>
        </xdr:cNvPr>
        <xdr:cNvSpPr>
          <a:spLocks/>
        </xdr:cNvSpPr>
      </xdr:nvSpPr>
      <xdr:spPr bwMode="auto">
        <a:xfrm>
          <a:off x="790575" y="4648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38100</xdr:rowOff>
    </xdr:from>
    <xdr:to>
      <xdr:col>1</xdr:col>
      <xdr:colOff>95250</xdr:colOff>
      <xdr:row>37</xdr:row>
      <xdr:rowOff>114300</xdr:rowOff>
    </xdr:to>
    <xdr:sp macro="" textlink="">
      <xdr:nvSpPr>
        <xdr:cNvPr id="36013" name="AutoShape 93">
          <a:extLst>
            <a:ext uri="{FF2B5EF4-FFF2-40B4-BE49-F238E27FC236}">
              <a16:creationId xmlns:a16="http://schemas.microsoft.com/office/drawing/2014/main" id="{CF55D6E0-E4CD-4542-BE08-C6E751EEE1C3}"/>
            </a:ext>
          </a:extLst>
        </xdr:cNvPr>
        <xdr:cNvSpPr>
          <a:spLocks/>
        </xdr:cNvSpPr>
      </xdr:nvSpPr>
      <xdr:spPr bwMode="auto">
        <a:xfrm>
          <a:off x="790575" y="4914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95250</xdr:colOff>
      <xdr:row>39</xdr:row>
      <xdr:rowOff>114300</xdr:rowOff>
    </xdr:to>
    <xdr:sp macro="" textlink="">
      <xdr:nvSpPr>
        <xdr:cNvPr id="36014" name="AutoShape 94">
          <a:extLst>
            <a:ext uri="{FF2B5EF4-FFF2-40B4-BE49-F238E27FC236}">
              <a16:creationId xmlns:a16="http://schemas.microsoft.com/office/drawing/2014/main" id="{D8CD0F46-DFC2-4FAD-AB83-12C585ECF8D8}"/>
            </a:ext>
          </a:extLst>
        </xdr:cNvPr>
        <xdr:cNvSpPr>
          <a:spLocks/>
        </xdr:cNvSpPr>
      </xdr:nvSpPr>
      <xdr:spPr bwMode="auto">
        <a:xfrm>
          <a:off x="790575" y="5181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38100</xdr:rowOff>
    </xdr:from>
    <xdr:to>
      <xdr:col>1</xdr:col>
      <xdr:colOff>95250</xdr:colOff>
      <xdr:row>41</xdr:row>
      <xdr:rowOff>114300</xdr:rowOff>
    </xdr:to>
    <xdr:sp macro="" textlink="">
      <xdr:nvSpPr>
        <xdr:cNvPr id="36015" name="AutoShape 95">
          <a:extLst>
            <a:ext uri="{FF2B5EF4-FFF2-40B4-BE49-F238E27FC236}">
              <a16:creationId xmlns:a16="http://schemas.microsoft.com/office/drawing/2014/main" id="{AE0A76A0-947C-4786-88F9-B2FBCB57B46C}"/>
            </a:ext>
          </a:extLst>
        </xdr:cNvPr>
        <xdr:cNvSpPr>
          <a:spLocks/>
        </xdr:cNvSpPr>
      </xdr:nvSpPr>
      <xdr:spPr bwMode="auto">
        <a:xfrm>
          <a:off x="790575" y="5448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7</xdr:row>
      <xdr:rowOff>47625</xdr:rowOff>
    </xdr:from>
    <xdr:to>
      <xdr:col>16</xdr:col>
      <xdr:colOff>104775</xdr:colOff>
      <xdr:row>8</xdr:row>
      <xdr:rowOff>95250</xdr:rowOff>
    </xdr:to>
    <xdr:sp macro="" textlink="">
      <xdr:nvSpPr>
        <xdr:cNvPr id="36016" name="AutoShape 96">
          <a:extLst>
            <a:ext uri="{FF2B5EF4-FFF2-40B4-BE49-F238E27FC236}">
              <a16:creationId xmlns:a16="http://schemas.microsoft.com/office/drawing/2014/main" id="{DB7DFF6B-6837-4C1D-AA1E-79595305ECD4}"/>
            </a:ext>
          </a:extLst>
        </xdr:cNvPr>
        <xdr:cNvSpPr>
          <a:spLocks/>
        </xdr:cNvSpPr>
      </xdr:nvSpPr>
      <xdr:spPr bwMode="auto">
        <a:xfrm>
          <a:off x="12468225" y="1057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9</xdr:row>
      <xdr:rowOff>47625</xdr:rowOff>
    </xdr:from>
    <xdr:to>
      <xdr:col>16</xdr:col>
      <xdr:colOff>104775</xdr:colOff>
      <xdr:row>10</xdr:row>
      <xdr:rowOff>95250</xdr:rowOff>
    </xdr:to>
    <xdr:sp macro="" textlink="">
      <xdr:nvSpPr>
        <xdr:cNvPr id="36017" name="AutoShape 97">
          <a:extLst>
            <a:ext uri="{FF2B5EF4-FFF2-40B4-BE49-F238E27FC236}">
              <a16:creationId xmlns:a16="http://schemas.microsoft.com/office/drawing/2014/main" id="{1B0AFF10-CC27-4518-AEF1-BC1E4F769E01}"/>
            </a:ext>
          </a:extLst>
        </xdr:cNvPr>
        <xdr:cNvSpPr>
          <a:spLocks/>
        </xdr:cNvSpPr>
      </xdr:nvSpPr>
      <xdr:spPr bwMode="auto">
        <a:xfrm>
          <a:off x="12468225" y="1323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6018" name="AutoShape 98">
          <a:extLst>
            <a:ext uri="{FF2B5EF4-FFF2-40B4-BE49-F238E27FC236}">
              <a16:creationId xmlns:a16="http://schemas.microsoft.com/office/drawing/2014/main" id="{47610296-D3C6-4557-B363-4698B74F46D8}"/>
            </a:ext>
          </a:extLst>
        </xdr:cNvPr>
        <xdr:cNvSpPr>
          <a:spLocks/>
        </xdr:cNvSpPr>
      </xdr:nvSpPr>
      <xdr:spPr bwMode="auto">
        <a:xfrm>
          <a:off x="12468225" y="1590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6019" name="AutoShape 99">
          <a:extLst>
            <a:ext uri="{FF2B5EF4-FFF2-40B4-BE49-F238E27FC236}">
              <a16:creationId xmlns:a16="http://schemas.microsoft.com/office/drawing/2014/main" id="{41608B77-94BB-4128-A4D7-50BF196084DB}"/>
            </a:ext>
          </a:extLst>
        </xdr:cNvPr>
        <xdr:cNvSpPr>
          <a:spLocks/>
        </xdr:cNvSpPr>
      </xdr:nvSpPr>
      <xdr:spPr bwMode="auto">
        <a:xfrm>
          <a:off x="12468225" y="1857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6020" name="AutoShape 100">
          <a:extLst>
            <a:ext uri="{FF2B5EF4-FFF2-40B4-BE49-F238E27FC236}">
              <a16:creationId xmlns:a16="http://schemas.microsoft.com/office/drawing/2014/main" id="{941A9AEC-9B1E-40BF-A654-0CB72EE4CCDD}"/>
            </a:ext>
          </a:extLst>
        </xdr:cNvPr>
        <xdr:cNvSpPr>
          <a:spLocks/>
        </xdr:cNvSpPr>
      </xdr:nvSpPr>
      <xdr:spPr bwMode="auto">
        <a:xfrm>
          <a:off x="12468225" y="2124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9</xdr:row>
      <xdr:rowOff>47625</xdr:rowOff>
    </xdr:from>
    <xdr:to>
      <xdr:col>16</xdr:col>
      <xdr:colOff>104775</xdr:colOff>
      <xdr:row>10</xdr:row>
      <xdr:rowOff>95250</xdr:rowOff>
    </xdr:to>
    <xdr:sp macro="" textlink="">
      <xdr:nvSpPr>
        <xdr:cNvPr id="36021" name="AutoShape 101">
          <a:extLst>
            <a:ext uri="{FF2B5EF4-FFF2-40B4-BE49-F238E27FC236}">
              <a16:creationId xmlns:a16="http://schemas.microsoft.com/office/drawing/2014/main" id="{BB79629D-F5E2-4030-9533-75DE118D23B6}"/>
            </a:ext>
          </a:extLst>
        </xdr:cNvPr>
        <xdr:cNvSpPr>
          <a:spLocks/>
        </xdr:cNvSpPr>
      </xdr:nvSpPr>
      <xdr:spPr bwMode="auto">
        <a:xfrm>
          <a:off x="12468225" y="1323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11</xdr:row>
      <xdr:rowOff>47625</xdr:rowOff>
    </xdr:from>
    <xdr:to>
      <xdr:col>16</xdr:col>
      <xdr:colOff>104775</xdr:colOff>
      <xdr:row>12</xdr:row>
      <xdr:rowOff>95250</xdr:rowOff>
    </xdr:to>
    <xdr:sp macro="" textlink="">
      <xdr:nvSpPr>
        <xdr:cNvPr id="36022" name="AutoShape 102">
          <a:extLst>
            <a:ext uri="{FF2B5EF4-FFF2-40B4-BE49-F238E27FC236}">
              <a16:creationId xmlns:a16="http://schemas.microsoft.com/office/drawing/2014/main" id="{763B9D25-C70A-4B77-A73F-1BC3205D9B3F}"/>
            </a:ext>
          </a:extLst>
        </xdr:cNvPr>
        <xdr:cNvSpPr>
          <a:spLocks/>
        </xdr:cNvSpPr>
      </xdr:nvSpPr>
      <xdr:spPr bwMode="auto">
        <a:xfrm>
          <a:off x="12468225" y="1590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13</xdr:row>
      <xdr:rowOff>47625</xdr:rowOff>
    </xdr:from>
    <xdr:to>
      <xdr:col>16</xdr:col>
      <xdr:colOff>104775</xdr:colOff>
      <xdr:row>14</xdr:row>
      <xdr:rowOff>95250</xdr:rowOff>
    </xdr:to>
    <xdr:sp macro="" textlink="">
      <xdr:nvSpPr>
        <xdr:cNvPr id="36023" name="AutoShape 103">
          <a:extLst>
            <a:ext uri="{FF2B5EF4-FFF2-40B4-BE49-F238E27FC236}">
              <a16:creationId xmlns:a16="http://schemas.microsoft.com/office/drawing/2014/main" id="{41297522-5B1E-4FC8-980B-624D3C996F1C}"/>
            </a:ext>
          </a:extLst>
        </xdr:cNvPr>
        <xdr:cNvSpPr>
          <a:spLocks/>
        </xdr:cNvSpPr>
      </xdr:nvSpPr>
      <xdr:spPr bwMode="auto">
        <a:xfrm>
          <a:off x="12468225" y="1857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15</xdr:row>
      <xdr:rowOff>47625</xdr:rowOff>
    </xdr:from>
    <xdr:to>
      <xdr:col>16</xdr:col>
      <xdr:colOff>104775</xdr:colOff>
      <xdr:row>16</xdr:row>
      <xdr:rowOff>95250</xdr:rowOff>
    </xdr:to>
    <xdr:sp macro="" textlink="">
      <xdr:nvSpPr>
        <xdr:cNvPr id="36024" name="AutoShape 104">
          <a:extLst>
            <a:ext uri="{FF2B5EF4-FFF2-40B4-BE49-F238E27FC236}">
              <a16:creationId xmlns:a16="http://schemas.microsoft.com/office/drawing/2014/main" id="{41F052F7-AC33-4120-B630-200EB7283F77}"/>
            </a:ext>
          </a:extLst>
        </xdr:cNvPr>
        <xdr:cNvSpPr>
          <a:spLocks/>
        </xdr:cNvSpPr>
      </xdr:nvSpPr>
      <xdr:spPr bwMode="auto">
        <a:xfrm>
          <a:off x="12468225" y="2124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6025" name="AutoShape 105">
          <a:extLst>
            <a:ext uri="{FF2B5EF4-FFF2-40B4-BE49-F238E27FC236}">
              <a16:creationId xmlns:a16="http://schemas.microsoft.com/office/drawing/2014/main" id="{35C8017B-4DD4-4F48-9B0D-B49DD25009F5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6026" name="AutoShape 106">
          <a:extLst>
            <a:ext uri="{FF2B5EF4-FFF2-40B4-BE49-F238E27FC236}">
              <a16:creationId xmlns:a16="http://schemas.microsoft.com/office/drawing/2014/main" id="{7D244031-06B0-4912-AEE2-39826FA156FC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6027" name="AutoShape 107">
          <a:extLst>
            <a:ext uri="{FF2B5EF4-FFF2-40B4-BE49-F238E27FC236}">
              <a16:creationId xmlns:a16="http://schemas.microsoft.com/office/drawing/2014/main" id="{62D01BA4-83D0-4EDE-8CC7-75028C706A7B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6028" name="AutoShape 108">
          <a:extLst>
            <a:ext uri="{FF2B5EF4-FFF2-40B4-BE49-F238E27FC236}">
              <a16:creationId xmlns:a16="http://schemas.microsoft.com/office/drawing/2014/main" id="{F22308A2-7E67-4E80-A9CE-0434214F36B8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6029" name="AutoShape 109">
          <a:extLst>
            <a:ext uri="{FF2B5EF4-FFF2-40B4-BE49-F238E27FC236}">
              <a16:creationId xmlns:a16="http://schemas.microsoft.com/office/drawing/2014/main" id="{9ECC83AB-A3AF-4077-AB32-426060686706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6030" name="AutoShape 110">
          <a:extLst>
            <a:ext uri="{FF2B5EF4-FFF2-40B4-BE49-F238E27FC236}">
              <a16:creationId xmlns:a16="http://schemas.microsoft.com/office/drawing/2014/main" id="{E6832D56-D471-46A5-B51D-97A54F9AE7FF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6031" name="AutoShape 111">
          <a:extLst>
            <a:ext uri="{FF2B5EF4-FFF2-40B4-BE49-F238E27FC236}">
              <a16:creationId xmlns:a16="http://schemas.microsoft.com/office/drawing/2014/main" id="{CF0D6C68-FBB9-40EB-B739-0C23D8E48E8A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6032" name="AutoShape 112">
          <a:extLst>
            <a:ext uri="{FF2B5EF4-FFF2-40B4-BE49-F238E27FC236}">
              <a16:creationId xmlns:a16="http://schemas.microsoft.com/office/drawing/2014/main" id="{79FDD66B-C6FA-42F1-BE6D-26D89A25A508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6033" name="AutoShape 113">
          <a:extLst>
            <a:ext uri="{FF2B5EF4-FFF2-40B4-BE49-F238E27FC236}">
              <a16:creationId xmlns:a16="http://schemas.microsoft.com/office/drawing/2014/main" id="{58B30B94-04F0-43DE-B080-D949A78B0847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6034" name="AutoShape 114">
          <a:extLst>
            <a:ext uri="{FF2B5EF4-FFF2-40B4-BE49-F238E27FC236}">
              <a16:creationId xmlns:a16="http://schemas.microsoft.com/office/drawing/2014/main" id="{7B4C2F81-D98D-4F2A-AD98-59EC664638E3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6035" name="AutoShape 115">
          <a:extLst>
            <a:ext uri="{FF2B5EF4-FFF2-40B4-BE49-F238E27FC236}">
              <a16:creationId xmlns:a16="http://schemas.microsoft.com/office/drawing/2014/main" id="{5BF38681-857A-454E-B19E-4B0D2314782A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6036" name="AutoShape 116">
          <a:extLst>
            <a:ext uri="{FF2B5EF4-FFF2-40B4-BE49-F238E27FC236}">
              <a16:creationId xmlns:a16="http://schemas.microsoft.com/office/drawing/2014/main" id="{5BA66373-7829-4439-BC9F-2A560B99FFBF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6037" name="AutoShape 117">
          <a:extLst>
            <a:ext uri="{FF2B5EF4-FFF2-40B4-BE49-F238E27FC236}">
              <a16:creationId xmlns:a16="http://schemas.microsoft.com/office/drawing/2014/main" id="{4A694FB5-94B7-4321-9799-3D3C2274AB81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6038" name="AutoShape 118">
          <a:extLst>
            <a:ext uri="{FF2B5EF4-FFF2-40B4-BE49-F238E27FC236}">
              <a16:creationId xmlns:a16="http://schemas.microsoft.com/office/drawing/2014/main" id="{06F21BB0-B08B-4C8B-BFEF-724A14BD9D43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6039" name="AutoShape 119">
          <a:extLst>
            <a:ext uri="{FF2B5EF4-FFF2-40B4-BE49-F238E27FC236}">
              <a16:creationId xmlns:a16="http://schemas.microsoft.com/office/drawing/2014/main" id="{08A42B98-4E99-41B2-87AE-1BBBA1D4C3D7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6040" name="AutoShape 120">
          <a:extLst>
            <a:ext uri="{FF2B5EF4-FFF2-40B4-BE49-F238E27FC236}">
              <a16:creationId xmlns:a16="http://schemas.microsoft.com/office/drawing/2014/main" id="{024382B0-150E-4D53-A6B6-F2758CAE6B42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6041" name="AutoShape 121">
          <a:extLst>
            <a:ext uri="{FF2B5EF4-FFF2-40B4-BE49-F238E27FC236}">
              <a16:creationId xmlns:a16="http://schemas.microsoft.com/office/drawing/2014/main" id="{3E2C12C5-5024-4794-8F70-869543E8A804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6042" name="AutoShape 122">
          <a:extLst>
            <a:ext uri="{FF2B5EF4-FFF2-40B4-BE49-F238E27FC236}">
              <a16:creationId xmlns:a16="http://schemas.microsoft.com/office/drawing/2014/main" id="{CED03700-2054-409D-991E-94653F91B357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6043" name="AutoShape 123">
          <a:extLst>
            <a:ext uri="{FF2B5EF4-FFF2-40B4-BE49-F238E27FC236}">
              <a16:creationId xmlns:a16="http://schemas.microsoft.com/office/drawing/2014/main" id="{538663C0-AB9F-4490-8294-FDD04F6C8209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6044" name="AutoShape 124">
          <a:extLst>
            <a:ext uri="{FF2B5EF4-FFF2-40B4-BE49-F238E27FC236}">
              <a16:creationId xmlns:a16="http://schemas.microsoft.com/office/drawing/2014/main" id="{A34663FE-946E-4FE5-924A-ADB753FBB813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6045" name="AutoShape 125">
          <a:extLst>
            <a:ext uri="{FF2B5EF4-FFF2-40B4-BE49-F238E27FC236}">
              <a16:creationId xmlns:a16="http://schemas.microsoft.com/office/drawing/2014/main" id="{93E621F2-4DFE-44B0-9D56-CAC631452D7C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6046" name="AutoShape 126">
          <a:extLst>
            <a:ext uri="{FF2B5EF4-FFF2-40B4-BE49-F238E27FC236}">
              <a16:creationId xmlns:a16="http://schemas.microsoft.com/office/drawing/2014/main" id="{A104F4E4-8419-429C-8637-F83EB3E32387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6047" name="AutoShape 127">
          <a:extLst>
            <a:ext uri="{FF2B5EF4-FFF2-40B4-BE49-F238E27FC236}">
              <a16:creationId xmlns:a16="http://schemas.microsoft.com/office/drawing/2014/main" id="{88336400-E4EE-4F2C-8118-92A4521C83C8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6048" name="AutoShape 128">
          <a:extLst>
            <a:ext uri="{FF2B5EF4-FFF2-40B4-BE49-F238E27FC236}">
              <a16:creationId xmlns:a16="http://schemas.microsoft.com/office/drawing/2014/main" id="{1B53EFE2-E917-4909-A228-EB0B87A5EF8E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6049" name="AutoShape 129">
          <a:extLst>
            <a:ext uri="{FF2B5EF4-FFF2-40B4-BE49-F238E27FC236}">
              <a16:creationId xmlns:a16="http://schemas.microsoft.com/office/drawing/2014/main" id="{A8185D7A-3E38-4977-94B4-9BF8FF02E6AC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6050" name="AutoShape 130">
          <a:extLst>
            <a:ext uri="{FF2B5EF4-FFF2-40B4-BE49-F238E27FC236}">
              <a16:creationId xmlns:a16="http://schemas.microsoft.com/office/drawing/2014/main" id="{D369E71D-80A4-4E80-8B03-86185E2B7CE1}"/>
            </a:ext>
          </a:extLst>
        </xdr:cNvPr>
        <xdr:cNvSpPr>
          <a:spLocks/>
        </xdr:cNvSpPr>
      </xdr:nvSpPr>
      <xdr:spPr bwMode="auto">
        <a:xfrm>
          <a:off x="12468225" y="2524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6051" name="AutoShape 131">
          <a:extLst>
            <a:ext uri="{FF2B5EF4-FFF2-40B4-BE49-F238E27FC236}">
              <a16:creationId xmlns:a16="http://schemas.microsoft.com/office/drawing/2014/main" id="{7AA6CB04-8F63-4257-98FE-8047B5AE1FCF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6052" name="AutoShape 132">
          <a:extLst>
            <a:ext uri="{FF2B5EF4-FFF2-40B4-BE49-F238E27FC236}">
              <a16:creationId xmlns:a16="http://schemas.microsoft.com/office/drawing/2014/main" id="{1C4BBDE0-6032-4E28-9B56-8102B7656043}"/>
            </a:ext>
          </a:extLst>
        </xdr:cNvPr>
        <xdr:cNvSpPr>
          <a:spLocks/>
        </xdr:cNvSpPr>
      </xdr:nvSpPr>
      <xdr:spPr bwMode="auto">
        <a:xfrm>
          <a:off x="12468225" y="2790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6053" name="AutoShape 133">
          <a:extLst>
            <a:ext uri="{FF2B5EF4-FFF2-40B4-BE49-F238E27FC236}">
              <a16:creationId xmlns:a16="http://schemas.microsoft.com/office/drawing/2014/main" id="{C6E65D09-B178-44D9-BD71-E4BA39EFE633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104775</xdr:colOff>
      <xdr:row>23</xdr:row>
      <xdr:rowOff>95250</xdr:rowOff>
    </xdr:to>
    <xdr:sp macro="" textlink="">
      <xdr:nvSpPr>
        <xdr:cNvPr id="36054" name="AutoShape 134">
          <a:extLst>
            <a:ext uri="{FF2B5EF4-FFF2-40B4-BE49-F238E27FC236}">
              <a16:creationId xmlns:a16="http://schemas.microsoft.com/office/drawing/2014/main" id="{35724C4E-5977-42A5-8CDF-875D8D599ABC}"/>
            </a:ext>
          </a:extLst>
        </xdr:cNvPr>
        <xdr:cNvSpPr>
          <a:spLocks/>
        </xdr:cNvSpPr>
      </xdr:nvSpPr>
      <xdr:spPr bwMode="auto">
        <a:xfrm>
          <a:off x="12468225" y="3057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6055" name="AutoShape 135">
          <a:extLst>
            <a:ext uri="{FF2B5EF4-FFF2-40B4-BE49-F238E27FC236}">
              <a16:creationId xmlns:a16="http://schemas.microsoft.com/office/drawing/2014/main" id="{FE74CE8E-5EEB-4158-A37A-4A7C17F035A2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24</xdr:row>
      <xdr:rowOff>47625</xdr:rowOff>
    </xdr:from>
    <xdr:to>
      <xdr:col>16</xdr:col>
      <xdr:colOff>104775</xdr:colOff>
      <xdr:row>25</xdr:row>
      <xdr:rowOff>95250</xdr:rowOff>
    </xdr:to>
    <xdr:sp macro="" textlink="">
      <xdr:nvSpPr>
        <xdr:cNvPr id="36056" name="AutoShape 136">
          <a:extLst>
            <a:ext uri="{FF2B5EF4-FFF2-40B4-BE49-F238E27FC236}">
              <a16:creationId xmlns:a16="http://schemas.microsoft.com/office/drawing/2014/main" id="{69A5A164-E299-466C-8CB0-B7F45FCC8BAD}"/>
            </a:ext>
          </a:extLst>
        </xdr:cNvPr>
        <xdr:cNvSpPr>
          <a:spLocks/>
        </xdr:cNvSpPr>
      </xdr:nvSpPr>
      <xdr:spPr bwMode="auto">
        <a:xfrm>
          <a:off x="12468225" y="3324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6057" name="AutoShape 137">
          <a:extLst>
            <a:ext uri="{FF2B5EF4-FFF2-40B4-BE49-F238E27FC236}">
              <a16:creationId xmlns:a16="http://schemas.microsoft.com/office/drawing/2014/main" id="{E2412696-9A8F-44CA-81A0-6F3E0A963E99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47625</xdr:rowOff>
    </xdr:from>
    <xdr:to>
      <xdr:col>16</xdr:col>
      <xdr:colOff>104775</xdr:colOff>
      <xdr:row>27</xdr:row>
      <xdr:rowOff>95250</xdr:rowOff>
    </xdr:to>
    <xdr:sp macro="" textlink="">
      <xdr:nvSpPr>
        <xdr:cNvPr id="36058" name="AutoShape 138">
          <a:extLst>
            <a:ext uri="{FF2B5EF4-FFF2-40B4-BE49-F238E27FC236}">
              <a16:creationId xmlns:a16="http://schemas.microsoft.com/office/drawing/2014/main" id="{B9D1E48C-3526-4E56-B7E6-30BD7DC96691}"/>
            </a:ext>
          </a:extLst>
        </xdr:cNvPr>
        <xdr:cNvSpPr>
          <a:spLocks/>
        </xdr:cNvSpPr>
      </xdr:nvSpPr>
      <xdr:spPr bwMode="auto">
        <a:xfrm>
          <a:off x="12468225" y="3590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6059" name="AutoShape 139">
          <a:extLst>
            <a:ext uri="{FF2B5EF4-FFF2-40B4-BE49-F238E27FC236}">
              <a16:creationId xmlns:a16="http://schemas.microsoft.com/office/drawing/2014/main" id="{A16C9771-7F1A-46A8-8CE7-F2F2C1D1C696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28</xdr:row>
      <xdr:rowOff>47625</xdr:rowOff>
    </xdr:from>
    <xdr:to>
      <xdr:col>16</xdr:col>
      <xdr:colOff>104775</xdr:colOff>
      <xdr:row>29</xdr:row>
      <xdr:rowOff>95250</xdr:rowOff>
    </xdr:to>
    <xdr:sp macro="" textlink="">
      <xdr:nvSpPr>
        <xdr:cNvPr id="36060" name="AutoShape 140">
          <a:extLst>
            <a:ext uri="{FF2B5EF4-FFF2-40B4-BE49-F238E27FC236}">
              <a16:creationId xmlns:a16="http://schemas.microsoft.com/office/drawing/2014/main" id="{291439FD-76F3-4B88-A8AE-C386CE6AD8BA}"/>
            </a:ext>
          </a:extLst>
        </xdr:cNvPr>
        <xdr:cNvSpPr>
          <a:spLocks/>
        </xdr:cNvSpPr>
      </xdr:nvSpPr>
      <xdr:spPr bwMode="auto">
        <a:xfrm>
          <a:off x="12468225" y="3857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6061" name="AutoShape 141">
          <a:extLst>
            <a:ext uri="{FF2B5EF4-FFF2-40B4-BE49-F238E27FC236}">
              <a16:creationId xmlns:a16="http://schemas.microsoft.com/office/drawing/2014/main" id="{5F97C8D4-C65A-4759-8DB7-90660B7B6A80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30</xdr:row>
      <xdr:rowOff>47625</xdr:rowOff>
    </xdr:from>
    <xdr:to>
      <xdr:col>16</xdr:col>
      <xdr:colOff>104775</xdr:colOff>
      <xdr:row>31</xdr:row>
      <xdr:rowOff>95250</xdr:rowOff>
    </xdr:to>
    <xdr:sp macro="" textlink="">
      <xdr:nvSpPr>
        <xdr:cNvPr id="36062" name="AutoShape 142">
          <a:extLst>
            <a:ext uri="{FF2B5EF4-FFF2-40B4-BE49-F238E27FC236}">
              <a16:creationId xmlns:a16="http://schemas.microsoft.com/office/drawing/2014/main" id="{4E76EE51-BE13-45EA-9250-F2DA0D00A79E}"/>
            </a:ext>
          </a:extLst>
        </xdr:cNvPr>
        <xdr:cNvSpPr>
          <a:spLocks/>
        </xdr:cNvSpPr>
      </xdr:nvSpPr>
      <xdr:spPr bwMode="auto">
        <a:xfrm>
          <a:off x="12468225" y="4124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6063" name="AutoShape 143">
          <a:extLst>
            <a:ext uri="{FF2B5EF4-FFF2-40B4-BE49-F238E27FC236}">
              <a16:creationId xmlns:a16="http://schemas.microsoft.com/office/drawing/2014/main" id="{FD39B79E-4126-421B-8A52-F9F7DBC62608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32</xdr:row>
      <xdr:rowOff>47625</xdr:rowOff>
    </xdr:from>
    <xdr:to>
      <xdr:col>16</xdr:col>
      <xdr:colOff>104775</xdr:colOff>
      <xdr:row>33</xdr:row>
      <xdr:rowOff>95250</xdr:rowOff>
    </xdr:to>
    <xdr:sp macro="" textlink="">
      <xdr:nvSpPr>
        <xdr:cNvPr id="36064" name="AutoShape 144">
          <a:extLst>
            <a:ext uri="{FF2B5EF4-FFF2-40B4-BE49-F238E27FC236}">
              <a16:creationId xmlns:a16="http://schemas.microsoft.com/office/drawing/2014/main" id="{5E8603B7-8BBE-4AD7-9B48-191792E9B818}"/>
            </a:ext>
          </a:extLst>
        </xdr:cNvPr>
        <xdr:cNvSpPr>
          <a:spLocks/>
        </xdr:cNvSpPr>
      </xdr:nvSpPr>
      <xdr:spPr bwMode="auto">
        <a:xfrm>
          <a:off x="12468225" y="4391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6065" name="AutoShape 145">
          <a:extLst>
            <a:ext uri="{FF2B5EF4-FFF2-40B4-BE49-F238E27FC236}">
              <a16:creationId xmlns:a16="http://schemas.microsoft.com/office/drawing/2014/main" id="{820FC276-D849-4463-AD2E-3AFB59F64A80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34</xdr:row>
      <xdr:rowOff>47625</xdr:rowOff>
    </xdr:from>
    <xdr:to>
      <xdr:col>16</xdr:col>
      <xdr:colOff>104775</xdr:colOff>
      <xdr:row>35</xdr:row>
      <xdr:rowOff>95250</xdr:rowOff>
    </xdr:to>
    <xdr:sp macro="" textlink="">
      <xdr:nvSpPr>
        <xdr:cNvPr id="36066" name="AutoShape 146">
          <a:extLst>
            <a:ext uri="{FF2B5EF4-FFF2-40B4-BE49-F238E27FC236}">
              <a16:creationId xmlns:a16="http://schemas.microsoft.com/office/drawing/2014/main" id="{30EBBABF-2F80-473A-B53E-11E7FD920660}"/>
            </a:ext>
          </a:extLst>
        </xdr:cNvPr>
        <xdr:cNvSpPr>
          <a:spLocks/>
        </xdr:cNvSpPr>
      </xdr:nvSpPr>
      <xdr:spPr bwMode="auto">
        <a:xfrm>
          <a:off x="12468225" y="4657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6067" name="AutoShape 147">
          <a:extLst>
            <a:ext uri="{FF2B5EF4-FFF2-40B4-BE49-F238E27FC236}">
              <a16:creationId xmlns:a16="http://schemas.microsoft.com/office/drawing/2014/main" id="{AB14E184-A137-4725-B24D-BC719835BD9D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36</xdr:row>
      <xdr:rowOff>47625</xdr:rowOff>
    </xdr:from>
    <xdr:to>
      <xdr:col>16</xdr:col>
      <xdr:colOff>104775</xdr:colOff>
      <xdr:row>37</xdr:row>
      <xdr:rowOff>95250</xdr:rowOff>
    </xdr:to>
    <xdr:sp macro="" textlink="">
      <xdr:nvSpPr>
        <xdr:cNvPr id="36068" name="AutoShape 148">
          <a:extLst>
            <a:ext uri="{FF2B5EF4-FFF2-40B4-BE49-F238E27FC236}">
              <a16:creationId xmlns:a16="http://schemas.microsoft.com/office/drawing/2014/main" id="{02E44994-B171-409F-B27F-BB4066FD16C4}"/>
            </a:ext>
          </a:extLst>
        </xdr:cNvPr>
        <xdr:cNvSpPr>
          <a:spLocks/>
        </xdr:cNvSpPr>
      </xdr:nvSpPr>
      <xdr:spPr bwMode="auto">
        <a:xfrm>
          <a:off x="12468225" y="4924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6069" name="AutoShape 149">
          <a:extLst>
            <a:ext uri="{FF2B5EF4-FFF2-40B4-BE49-F238E27FC236}">
              <a16:creationId xmlns:a16="http://schemas.microsoft.com/office/drawing/2014/main" id="{9D4E25E0-7914-4C92-B03B-0881BF5CC57F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38</xdr:row>
      <xdr:rowOff>47625</xdr:rowOff>
    </xdr:from>
    <xdr:to>
      <xdr:col>16</xdr:col>
      <xdr:colOff>104775</xdr:colOff>
      <xdr:row>39</xdr:row>
      <xdr:rowOff>95250</xdr:rowOff>
    </xdr:to>
    <xdr:sp macro="" textlink="">
      <xdr:nvSpPr>
        <xdr:cNvPr id="36070" name="AutoShape 150">
          <a:extLst>
            <a:ext uri="{FF2B5EF4-FFF2-40B4-BE49-F238E27FC236}">
              <a16:creationId xmlns:a16="http://schemas.microsoft.com/office/drawing/2014/main" id="{6F066EEF-6574-48B7-8CC4-58532470AF6D}"/>
            </a:ext>
          </a:extLst>
        </xdr:cNvPr>
        <xdr:cNvSpPr>
          <a:spLocks/>
        </xdr:cNvSpPr>
      </xdr:nvSpPr>
      <xdr:spPr bwMode="auto">
        <a:xfrm>
          <a:off x="12468225" y="5191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6071" name="AutoShape 151">
          <a:extLst>
            <a:ext uri="{FF2B5EF4-FFF2-40B4-BE49-F238E27FC236}">
              <a16:creationId xmlns:a16="http://schemas.microsoft.com/office/drawing/2014/main" id="{F8EFB87B-0014-42B4-8AC4-B83E3AE90A1B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40</xdr:row>
      <xdr:rowOff>47625</xdr:rowOff>
    </xdr:from>
    <xdr:to>
      <xdr:col>16</xdr:col>
      <xdr:colOff>104775</xdr:colOff>
      <xdr:row>41</xdr:row>
      <xdr:rowOff>95250</xdr:rowOff>
    </xdr:to>
    <xdr:sp macro="" textlink="">
      <xdr:nvSpPr>
        <xdr:cNvPr id="36072" name="AutoShape 152">
          <a:extLst>
            <a:ext uri="{FF2B5EF4-FFF2-40B4-BE49-F238E27FC236}">
              <a16:creationId xmlns:a16="http://schemas.microsoft.com/office/drawing/2014/main" id="{06E3815B-346D-4EDD-9180-59F6146810FC}"/>
            </a:ext>
          </a:extLst>
        </xdr:cNvPr>
        <xdr:cNvSpPr>
          <a:spLocks/>
        </xdr:cNvSpPr>
      </xdr:nvSpPr>
      <xdr:spPr bwMode="auto">
        <a:xfrm>
          <a:off x="12468225" y="5457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45" name="AutoShape 1">
          <a:extLst>
            <a:ext uri="{FF2B5EF4-FFF2-40B4-BE49-F238E27FC236}">
              <a16:creationId xmlns:a16="http://schemas.microsoft.com/office/drawing/2014/main" id="{CFDD5100-BDEB-4EF3-AF7F-71385DDB7930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76200</xdr:rowOff>
    </xdr:to>
    <xdr:sp macro="" textlink="">
      <xdr:nvSpPr>
        <xdr:cNvPr id="36946" name="AutoShape 2">
          <a:extLst>
            <a:ext uri="{FF2B5EF4-FFF2-40B4-BE49-F238E27FC236}">
              <a16:creationId xmlns:a16="http://schemas.microsoft.com/office/drawing/2014/main" id="{DBBFB6F0-903B-439A-B2B1-CE1952B4AB42}"/>
            </a:ext>
          </a:extLst>
        </xdr:cNvPr>
        <xdr:cNvSpPr>
          <a:spLocks/>
        </xdr:cNvSpPr>
      </xdr:nvSpPr>
      <xdr:spPr bwMode="auto">
        <a:xfrm>
          <a:off x="0" y="7048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47625</xdr:rowOff>
    </xdr:from>
    <xdr:to>
      <xdr:col>0</xdr:col>
      <xdr:colOff>0</xdr:colOff>
      <xdr:row>22</xdr:row>
      <xdr:rowOff>0</xdr:rowOff>
    </xdr:to>
    <xdr:sp macro="" textlink="">
      <xdr:nvSpPr>
        <xdr:cNvPr id="36947" name="AutoShape 3">
          <a:extLst>
            <a:ext uri="{FF2B5EF4-FFF2-40B4-BE49-F238E27FC236}">
              <a16:creationId xmlns:a16="http://schemas.microsoft.com/office/drawing/2014/main" id="{58BBAD1F-C041-4C2B-897B-74DD2F54ED9F}"/>
            </a:ext>
          </a:extLst>
        </xdr:cNvPr>
        <xdr:cNvSpPr>
          <a:spLocks/>
        </xdr:cNvSpPr>
      </xdr:nvSpPr>
      <xdr:spPr bwMode="auto">
        <a:xfrm>
          <a:off x="0" y="275272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19</xdr:row>
      <xdr:rowOff>95250</xdr:rowOff>
    </xdr:to>
    <xdr:sp macro="" textlink="">
      <xdr:nvSpPr>
        <xdr:cNvPr id="36948" name="AutoShape 4">
          <a:extLst>
            <a:ext uri="{FF2B5EF4-FFF2-40B4-BE49-F238E27FC236}">
              <a16:creationId xmlns:a16="http://schemas.microsoft.com/office/drawing/2014/main" id="{9169E5E4-3C49-44ED-B69D-89F9D60142C1}"/>
            </a:ext>
          </a:extLst>
        </xdr:cNvPr>
        <xdr:cNvSpPr>
          <a:spLocks/>
        </xdr:cNvSpPr>
      </xdr:nvSpPr>
      <xdr:spPr bwMode="auto">
        <a:xfrm>
          <a:off x="0" y="2476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21</xdr:row>
      <xdr:rowOff>95250</xdr:rowOff>
    </xdr:to>
    <xdr:sp macro="" textlink="">
      <xdr:nvSpPr>
        <xdr:cNvPr id="36949" name="AutoShape 5">
          <a:extLst>
            <a:ext uri="{FF2B5EF4-FFF2-40B4-BE49-F238E27FC236}">
              <a16:creationId xmlns:a16="http://schemas.microsoft.com/office/drawing/2014/main" id="{E88DFDF7-DE70-4FC3-848E-D22898EE51D4}"/>
            </a:ext>
          </a:extLst>
        </xdr:cNvPr>
        <xdr:cNvSpPr>
          <a:spLocks/>
        </xdr:cNvSpPr>
      </xdr:nvSpPr>
      <xdr:spPr bwMode="auto">
        <a:xfrm>
          <a:off x="0" y="2743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0" name="AutoShape 6">
          <a:extLst>
            <a:ext uri="{FF2B5EF4-FFF2-40B4-BE49-F238E27FC236}">
              <a16:creationId xmlns:a16="http://schemas.microsoft.com/office/drawing/2014/main" id="{D6968355-EC47-48A7-96C8-D39DFB210A7A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1" name="AutoShape 7">
          <a:extLst>
            <a:ext uri="{FF2B5EF4-FFF2-40B4-BE49-F238E27FC236}">
              <a16:creationId xmlns:a16="http://schemas.microsoft.com/office/drawing/2014/main" id="{24437A61-7845-461C-AC02-A5503966D909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2" name="AutoShape 8">
          <a:extLst>
            <a:ext uri="{FF2B5EF4-FFF2-40B4-BE49-F238E27FC236}">
              <a16:creationId xmlns:a16="http://schemas.microsoft.com/office/drawing/2014/main" id="{F652CE04-F485-4412-A0A5-02DF14C3AFAF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3" name="AutoShape 9">
          <a:extLst>
            <a:ext uri="{FF2B5EF4-FFF2-40B4-BE49-F238E27FC236}">
              <a16:creationId xmlns:a16="http://schemas.microsoft.com/office/drawing/2014/main" id="{B9B708DA-B06C-4141-BE40-2FF6856361F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4" name="AutoShape 10">
          <a:extLst>
            <a:ext uri="{FF2B5EF4-FFF2-40B4-BE49-F238E27FC236}">
              <a16:creationId xmlns:a16="http://schemas.microsoft.com/office/drawing/2014/main" id="{2BB6A3C3-AF16-4E73-9FE8-4064AF784987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19</xdr:row>
      <xdr:rowOff>95250</xdr:rowOff>
    </xdr:to>
    <xdr:sp macro="" textlink="">
      <xdr:nvSpPr>
        <xdr:cNvPr id="36955" name="AutoShape 11">
          <a:extLst>
            <a:ext uri="{FF2B5EF4-FFF2-40B4-BE49-F238E27FC236}">
              <a16:creationId xmlns:a16="http://schemas.microsoft.com/office/drawing/2014/main" id="{5ABEC107-6C88-40A6-8AAB-F8E917D642B6}"/>
            </a:ext>
          </a:extLst>
        </xdr:cNvPr>
        <xdr:cNvSpPr>
          <a:spLocks/>
        </xdr:cNvSpPr>
      </xdr:nvSpPr>
      <xdr:spPr bwMode="auto">
        <a:xfrm>
          <a:off x="0" y="2476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21</xdr:row>
      <xdr:rowOff>95250</xdr:rowOff>
    </xdr:to>
    <xdr:sp macro="" textlink="">
      <xdr:nvSpPr>
        <xdr:cNvPr id="36956" name="AutoShape 12">
          <a:extLst>
            <a:ext uri="{FF2B5EF4-FFF2-40B4-BE49-F238E27FC236}">
              <a16:creationId xmlns:a16="http://schemas.microsoft.com/office/drawing/2014/main" id="{26CB3740-33A2-46DC-A031-AE3E440D91E9}"/>
            </a:ext>
          </a:extLst>
        </xdr:cNvPr>
        <xdr:cNvSpPr>
          <a:spLocks/>
        </xdr:cNvSpPr>
      </xdr:nvSpPr>
      <xdr:spPr bwMode="auto">
        <a:xfrm>
          <a:off x="0" y="2743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7" name="AutoShape 13">
          <a:extLst>
            <a:ext uri="{FF2B5EF4-FFF2-40B4-BE49-F238E27FC236}">
              <a16:creationId xmlns:a16="http://schemas.microsoft.com/office/drawing/2014/main" id="{65F9ADCC-D5F5-406C-881C-1A7BF4983D9E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8" name="AutoShape 14">
          <a:extLst>
            <a:ext uri="{FF2B5EF4-FFF2-40B4-BE49-F238E27FC236}">
              <a16:creationId xmlns:a16="http://schemas.microsoft.com/office/drawing/2014/main" id="{28E81D2F-DB89-45DE-B590-417D5124A2EA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59" name="AutoShape 15">
          <a:extLst>
            <a:ext uri="{FF2B5EF4-FFF2-40B4-BE49-F238E27FC236}">
              <a16:creationId xmlns:a16="http://schemas.microsoft.com/office/drawing/2014/main" id="{4419176E-588D-4247-B33E-40197AEEB92F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0" name="AutoShape 16">
          <a:extLst>
            <a:ext uri="{FF2B5EF4-FFF2-40B4-BE49-F238E27FC236}">
              <a16:creationId xmlns:a16="http://schemas.microsoft.com/office/drawing/2014/main" id="{B66A1A1D-E989-4535-93C3-F72311F53C3E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1" name="AutoShape 17">
          <a:extLst>
            <a:ext uri="{FF2B5EF4-FFF2-40B4-BE49-F238E27FC236}">
              <a16:creationId xmlns:a16="http://schemas.microsoft.com/office/drawing/2014/main" id="{D0E768BD-5030-45EB-810A-34F3B6F5C442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2" name="AutoShape 18">
          <a:extLst>
            <a:ext uri="{FF2B5EF4-FFF2-40B4-BE49-F238E27FC236}">
              <a16:creationId xmlns:a16="http://schemas.microsoft.com/office/drawing/2014/main" id="{BE8E385D-0C4A-4122-9669-6DB9D02C5CB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3" name="AutoShape 19">
          <a:extLst>
            <a:ext uri="{FF2B5EF4-FFF2-40B4-BE49-F238E27FC236}">
              <a16:creationId xmlns:a16="http://schemas.microsoft.com/office/drawing/2014/main" id="{9A1D28F8-17E6-4DE6-B873-9519A043F3DE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4" name="AutoShape 20">
          <a:extLst>
            <a:ext uri="{FF2B5EF4-FFF2-40B4-BE49-F238E27FC236}">
              <a16:creationId xmlns:a16="http://schemas.microsoft.com/office/drawing/2014/main" id="{578D657B-E06D-4F37-8477-EA7883EDD1D1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5" name="AutoShape 21">
          <a:extLst>
            <a:ext uri="{FF2B5EF4-FFF2-40B4-BE49-F238E27FC236}">
              <a16:creationId xmlns:a16="http://schemas.microsoft.com/office/drawing/2014/main" id="{5B3D5592-9D22-4708-84FC-5CEE1F799C0C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6" name="AutoShape 22">
          <a:extLst>
            <a:ext uri="{FF2B5EF4-FFF2-40B4-BE49-F238E27FC236}">
              <a16:creationId xmlns:a16="http://schemas.microsoft.com/office/drawing/2014/main" id="{97E9DD13-2C78-4541-BC28-F9E3D0C18538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7" name="AutoShape 23">
          <a:extLst>
            <a:ext uri="{FF2B5EF4-FFF2-40B4-BE49-F238E27FC236}">
              <a16:creationId xmlns:a16="http://schemas.microsoft.com/office/drawing/2014/main" id="{48499DD4-32B0-45C9-B88E-E33401D41A16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68" name="AutoShape 24">
          <a:extLst>
            <a:ext uri="{FF2B5EF4-FFF2-40B4-BE49-F238E27FC236}">
              <a16:creationId xmlns:a16="http://schemas.microsoft.com/office/drawing/2014/main" id="{3B3075F7-261C-4028-91DC-86459690D6F8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95250</xdr:rowOff>
    </xdr:to>
    <xdr:sp macro="" textlink="">
      <xdr:nvSpPr>
        <xdr:cNvPr id="36969" name="AutoShape 25">
          <a:extLst>
            <a:ext uri="{FF2B5EF4-FFF2-40B4-BE49-F238E27FC236}">
              <a16:creationId xmlns:a16="http://schemas.microsoft.com/office/drawing/2014/main" id="{336BC6F5-368A-49BE-A743-D9F9FF26ED3B}"/>
            </a:ext>
          </a:extLst>
        </xdr:cNvPr>
        <xdr:cNvSpPr>
          <a:spLocks/>
        </xdr:cNvSpPr>
      </xdr:nvSpPr>
      <xdr:spPr bwMode="auto">
        <a:xfrm>
          <a:off x="0" y="2971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6970" name="AutoShape 26">
          <a:extLst>
            <a:ext uri="{FF2B5EF4-FFF2-40B4-BE49-F238E27FC236}">
              <a16:creationId xmlns:a16="http://schemas.microsoft.com/office/drawing/2014/main" id="{3BEF1D5A-DC26-4049-9F29-7C98741A4CB2}"/>
            </a:ext>
          </a:extLst>
        </xdr:cNvPr>
        <xdr:cNvSpPr>
          <a:spLocks/>
        </xdr:cNvSpPr>
      </xdr:nvSpPr>
      <xdr:spPr bwMode="auto">
        <a:xfrm>
          <a:off x="0" y="3143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36971" name="AutoShape 27">
          <a:extLst>
            <a:ext uri="{FF2B5EF4-FFF2-40B4-BE49-F238E27FC236}">
              <a16:creationId xmlns:a16="http://schemas.microsoft.com/office/drawing/2014/main" id="{A519E97C-36B4-471E-B9B7-D698475EBB99}"/>
            </a:ext>
          </a:extLst>
        </xdr:cNvPr>
        <xdr:cNvSpPr>
          <a:spLocks/>
        </xdr:cNvSpPr>
      </xdr:nvSpPr>
      <xdr:spPr bwMode="auto">
        <a:xfrm>
          <a:off x="0" y="3409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36972" name="AutoShape 28">
          <a:extLst>
            <a:ext uri="{FF2B5EF4-FFF2-40B4-BE49-F238E27FC236}">
              <a16:creationId xmlns:a16="http://schemas.microsoft.com/office/drawing/2014/main" id="{E315659B-9264-4591-841F-16E4C12A422C}"/>
            </a:ext>
          </a:extLst>
        </xdr:cNvPr>
        <xdr:cNvSpPr>
          <a:spLocks/>
        </xdr:cNvSpPr>
      </xdr:nvSpPr>
      <xdr:spPr bwMode="auto">
        <a:xfrm>
          <a:off x="0" y="3676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3" name="AutoShape 29">
          <a:extLst>
            <a:ext uri="{FF2B5EF4-FFF2-40B4-BE49-F238E27FC236}">
              <a16:creationId xmlns:a16="http://schemas.microsoft.com/office/drawing/2014/main" id="{EF3BC80D-D153-46E4-A629-106B24654D9C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4" name="AutoShape 30">
          <a:extLst>
            <a:ext uri="{FF2B5EF4-FFF2-40B4-BE49-F238E27FC236}">
              <a16:creationId xmlns:a16="http://schemas.microsoft.com/office/drawing/2014/main" id="{4665FB2C-A30A-49EE-993D-E160B518EA71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5" name="AutoShape 31">
          <a:extLst>
            <a:ext uri="{FF2B5EF4-FFF2-40B4-BE49-F238E27FC236}">
              <a16:creationId xmlns:a16="http://schemas.microsoft.com/office/drawing/2014/main" id="{61CF1E9A-7A68-41B7-A9F5-9B11AACB55E1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6" name="AutoShape 32">
          <a:extLst>
            <a:ext uri="{FF2B5EF4-FFF2-40B4-BE49-F238E27FC236}">
              <a16:creationId xmlns:a16="http://schemas.microsoft.com/office/drawing/2014/main" id="{B570858B-93CB-4174-B75B-7D92D20DA37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7" name="AutoShape 33">
          <a:extLst>
            <a:ext uri="{FF2B5EF4-FFF2-40B4-BE49-F238E27FC236}">
              <a16:creationId xmlns:a16="http://schemas.microsoft.com/office/drawing/2014/main" id="{7D9B07F1-DD83-4563-95B4-406390F29B9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8" name="AutoShape 34">
          <a:extLst>
            <a:ext uri="{FF2B5EF4-FFF2-40B4-BE49-F238E27FC236}">
              <a16:creationId xmlns:a16="http://schemas.microsoft.com/office/drawing/2014/main" id="{754EE4C7-FBCF-403C-8D85-52B158EA6EE3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79" name="AutoShape 35">
          <a:extLst>
            <a:ext uri="{FF2B5EF4-FFF2-40B4-BE49-F238E27FC236}">
              <a16:creationId xmlns:a16="http://schemas.microsoft.com/office/drawing/2014/main" id="{2E032DA1-9259-40CF-9723-7302C1A05E54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95250</xdr:rowOff>
    </xdr:to>
    <xdr:sp macro="" textlink="">
      <xdr:nvSpPr>
        <xdr:cNvPr id="36980" name="AutoShape 36">
          <a:extLst>
            <a:ext uri="{FF2B5EF4-FFF2-40B4-BE49-F238E27FC236}">
              <a16:creationId xmlns:a16="http://schemas.microsoft.com/office/drawing/2014/main" id="{8DBDD8B1-35E8-4DB5-A0E6-3CE2AF151941}"/>
            </a:ext>
          </a:extLst>
        </xdr:cNvPr>
        <xdr:cNvSpPr>
          <a:spLocks/>
        </xdr:cNvSpPr>
      </xdr:nvSpPr>
      <xdr:spPr bwMode="auto">
        <a:xfrm>
          <a:off x="0" y="2971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6981" name="AutoShape 37">
          <a:extLst>
            <a:ext uri="{FF2B5EF4-FFF2-40B4-BE49-F238E27FC236}">
              <a16:creationId xmlns:a16="http://schemas.microsoft.com/office/drawing/2014/main" id="{31F2D391-1901-4AF2-9585-B6927D6F9A3E}"/>
            </a:ext>
          </a:extLst>
        </xdr:cNvPr>
        <xdr:cNvSpPr>
          <a:spLocks/>
        </xdr:cNvSpPr>
      </xdr:nvSpPr>
      <xdr:spPr bwMode="auto">
        <a:xfrm>
          <a:off x="0" y="3143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36982" name="AutoShape 38">
          <a:extLst>
            <a:ext uri="{FF2B5EF4-FFF2-40B4-BE49-F238E27FC236}">
              <a16:creationId xmlns:a16="http://schemas.microsoft.com/office/drawing/2014/main" id="{D8871CB4-35E9-4C92-AC08-AF01C0EDCC0F}"/>
            </a:ext>
          </a:extLst>
        </xdr:cNvPr>
        <xdr:cNvSpPr>
          <a:spLocks/>
        </xdr:cNvSpPr>
      </xdr:nvSpPr>
      <xdr:spPr bwMode="auto">
        <a:xfrm>
          <a:off x="0" y="3409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36983" name="AutoShape 39">
          <a:extLst>
            <a:ext uri="{FF2B5EF4-FFF2-40B4-BE49-F238E27FC236}">
              <a16:creationId xmlns:a16="http://schemas.microsoft.com/office/drawing/2014/main" id="{704CA38B-BE25-4AC1-8DF9-8902DC00F803}"/>
            </a:ext>
          </a:extLst>
        </xdr:cNvPr>
        <xdr:cNvSpPr>
          <a:spLocks/>
        </xdr:cNvSpPr>
      </xdr:nvSpPr>
      <xdr:spPr bwMode="auto">
        <a:xfrm>
          <a:off x="0" y="3676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76200</xdr:rowOff>
    </xdr:to>
    <xdr:sp macro="" textlink="">
      <xdr:nvSpPr>
        <xdr:cNvPr id="36984" name="AutoShape 40">
          <a:extLst>
            <a:ext uri="{FF2B5EF4-FFF2-40B4-BE49-F238E27FC236}">
              <a16:creationId xmlns:a16="http://schemas.microsoft.com/office/drawing/2014/main" id="{FA9DD7F9-8CCC-4BF3-80BD-AC62AAFFD14E}"/>
            </a:ext>
          </a:extLst>
        </xdr:cNvPr>
        <xdr:cNvSpPr>
          <a:spLocks/>
        </xdr:cNvSpPr>
      </xdr:nvSpPr>
      <xdr:spPr bwMode="auto">
        <a:xfrm>
          <a:off x="0" y="8382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 macro="" textlink="">
      <xdr:nvSpPr>
        <xdr:cNvPr id="36985" name="AutoShape 41">
          <a:extLst>
            <a:ext uri="{FF2B5EF4-FFF2-40B4-BE49-F238E27FC236}">
              <a16:creationId xmlns:a16="http://schemas.microsoft.com/office/drawing/2014/main" id="{4EAC99BD-47BA-4139-83D1-43380A0A34DA}"/>
            </a:ext>
          </a:extLst>
        </xdr:cNvPr>
        <xdr:cNvSpPr>
          <a:spLocks/>
        </xdr:cNvSpPr>
      </xdr:nvSpPr>
      <xdr:spPr bwMode="auto">
        <a:xfrm>
          <a:off x="0" y="10096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76200</xdr:rowOff>
    </xdr:to>
    <xdr:sp macro="" textlink="">
      <xdr:nvSpPr>
        <xdr:cNvPr id="36986" name="AutoShape 42">
          <a:extLst>
            <a:ext uri="{FF2B5EF4-FFF2-40B4-BE49-F238E27FC236}">
              <a16:creationId xmlns:a16="http://schemas.microsoft.com/office/drawing/2014/main" id="{0D70AF99-C7FB-4A72-BA2F-AC6FD0506293}"/>
            </a:ext>
          </a:extLst>
        </xdr:cNvPr>
        <xdr:cNvSpPr>
          <a:spLocks/>
        </xdr:cNvSpPr>
      </xdr:nvSpPr>
      <xdr:spPr bwMode="auto">
        <a:xfrm>
          <a:off x="0" y="13716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36987" name="AutoShape 43">
          <a:extLst>
            <a:ext uri="{FF2B5EF4-FFF2-40B4-BE49-F238E27FC236}">
              <a16:creationId xmlns:a16="http://schemas.microsoft.com/office/drawing/2014/main" id="{63629AF4-7E8E-4B2B-AE82-5585D6AF114A}"/>
            </a:ext>
          </a:extLst>
        </xdr:cNvPr>
        <xdr:cNvSpPr>
          <a:spLocks/>
        </xdr:cNvSpPr>
      </xdr:nvSpPr>
      <xdr:spPr bwMode="auto">
        <a:xfrm>
          <a:off x="0" y="16764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76200</xdr:rowOff>
    </xdr:to>
    <xdr:sp macro="" textlink="">
      <xdr:nvSpPr>
        <xdr:cNvPr id="36988" name="AutoShape 44">
          <a:extLst>
            <a:ext uri="{FF2B5EF4-FFF2-40B4-BE49-F238E27FC236}">
              <a16:creationId xmlns:a16="http://schemas.microsoft.com/office/drawing/2014/main" id="{CC5053C1-6A96-4342-9E78-50FE66F966E1}"/>
            </a:ext>
          </a:extLst>
        </xdr:cNvPr>
        <xdr:cNvSpPr>
          <a:spLocks/>
        </xdr:cNvSpPr>
      </xdr:nvSpPr>
      <xdr:spPr bwMode="auto">
        <a:xfrm>
          <a:off x="0" y="8382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 macro="" textlink="">
      <xdr:nvSpPr>
        <xdr:cNvPr id="36989" name="AutoShape 45">
          <a:extLst>
            <a:ext uri="{FF2B5EF4-FFF2-40B4-BE49-F238E27FC236}">
              <a16:creationId xmlns:a16="http://schemas.microsoft.com/office/drawing/2014/main" id="{18B2D4ED-022A-41BE-8350-8A9097F1AFE3}"/>
            </a:ext>
          </a:extLst>
        </xdr:cNvPr>
        <xdr:cNvSpPr>
          <a:spLocks/>
        </xdr:cNvSpPr>
      </xdr:nvSpPr>
      <xdr:spPr bwMode="auto">
        <a:xfrm>
          <a:off x="0" y="10096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76200</xdr:rowOff>
    </xdr:to>
    <xdr:sp macro="" textlink="">
      <xdr:nvSpPr>
        <xdr:cNvPr id="36990" name="AutoShape 46">
          <a:extLst>
            <a:ext uri="{FF2B5EF4-FFF2-40B4-BE49-F238E27FC236}">
              <a16:creationId xmlns:a16="http://schemas.microsoft.com/office/drawing/2014/main" id="{5BCD4783-BFA5-4BDF-886C-A277856BF2C7}"/>
            </a:ext>
          </a:extLst>
        </xdr:cNvPr>
        <xdr:cNvSpPr>
          <a:spLocks/>
        </xdr:cNvSpPr>
      </xdr:nvSpPr>
      <xdr:spPr bwMode="auto">
        <a:xfrm>
          <a:off x="0" y="13716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36991" name="AutoShape 47">
          <a:extLst>
            <a:ext uri="{FF2B5EF4-FFF2-40B4-BE49-F238E27FC236}">
              <a16:creationId xmlns:a16="http://schemas.microsoft.com/office/drawing/2014/main" id="{CBE92E3D-B138-4987-95A7-0C292E0962B6}"/>
            </a:ext>
          </a:extLst>
        </xdr:cNvPr>
        <xdr:cNvSpPr>
          <a:spLocks/>
        </xdr:cNvSpPr>
      </xdr:nvSpPr>
      <xdr:spPr bwMode="auto">
        <a:xfrm>
          <a:off x="0" y="16764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992" name="AutoShape 48">
          <a:extLst>
            <a:ext uri="{FF2B5EF4-FFF2-40B4-BE49-F238E27FC236}">
              <a16:creationId xmlns:a16="http://schemas.microsoft.com/office/drawing/2014/main" id="{0689C42E-F17C-4B56-8AE8-B934BF33E79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3" name="AutoShape 49">
          <a:extLst>
            <a:ext uri="{FF2B5EF4-FFF2-40B4-BE49-F238E27FC236}">
              <a16:creationId xmlns:a16="http://schemas.microsoft.com/office/drawing/2014/main" id="{156D1D07-8260-4218-B5C4-5C0D865551A6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4" name="AutoShape 50">
          <a:extLst>
            <a:ext uri="{FF2B5EF4-FFF2-40B4-BE49-F238E27FC236}">
              <a16:creationId xmlns:a16="http://schemas.microsoft.com/office/drawing/2014/main" id="{B9E0D9B1-6EB3-4D34-9C7B-6B7B480DDA0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5" name="AutoShape 51">
          <a:extLst>
            <a:ext uri="{FF2B5EF4-FFF2-40B4-BE49-F238E27FC236}">
              <a16:creationId xmlns:a16="http://schemas.microsoft.com/office/drawing/2014/main" id="{D116A596-EB94-4589-B298-0646AFCA5112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6" name="AutoShape 52">
          <a:extLst>
            <a:ext uri="{FF2B5EF4-FFF2-40B4-BE49-F238E27FC236}">
              <a16:creationId xmlns:a16="http://schemas.microsoft.com/office/drawing/2014/main" id="{38D1F9A1-A525-4BEF-BDE7-C93B62E8BC78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7" name="AutoShape 53">
          <a:extLst>
            <a:ext uri="{FF2B5EF4-FFF2-40B4-BE49-F238E27FC236}">
              <a16:creationId xmlns:a16="http://schemas.microsoft.com/office/drawing/2014/main" id="{282276DB-CB20-4A71-A028-2B3E824DE4B0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8" name="AutoShape 54">
          <a:extLst>
            <a:ext uri="{FF2B5EF4-FFF2-40B4-BE49-F238E27FC236}">
              <a16:creationId xmlns:a16="http://schemas.microsoft.com/office/drawing/2014/main" id="{57877002-D6DB-45BD-A005-EE742F5E8243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6999" name="AutoShape 55">
          <a:extLst>
            <a:ext uri="{FF2B5EF4-FFF2-40B4-BE49-F238E27FC236}">
              <a16:creationId xmlns:a16="http://schemas.microsoft.com/office/drawing/2014/main" id="{448A2D3E-2BB6-440E-A905-549711E5D24C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37000" name="AutoShape 56">
          <a:extLst>
            <a:ext uri="{FF2B5EF4-FFF2-40B4-BE49-F238E27FC236}">
              <a16:creationId xmlns:a16="http://schemas.microsoft.com/office/drawing/2014/main" id="{B443418A-1A9C-4B25-A446-220ACD0519E8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6</xdr:row>
      <xdr:rowOff>0</xdr:rowOff>
    </xdr:to>
    <xdr:sp macro="" textlink="">
      <xdr:nvSpPr>
        <xdr:cNvPr id="37001" name="AutoShape 57">
          <a:extLst>
            <a:ext uri="{FF2B5EF4-FFF2-40B4-BE49-F238E27FC236}">
              <a16:creationId xmlns:a16="http://schemas.microsoft.com/office/drawing/2014/main" id="{BE64771E-6FA2-4213-A958-D02FD7059A32}"/>
            </a:ext>
          </a:extLst>
        </xdr:cNvPr>
        <xdr:cNvSpPr>
          <a:spLocks/>
        </xdr:cNvSpPr>
      </xdr:nvSpPr>
      <xdr:spPr bwMode="auto">
        <a:xfrm>
          <a:off x="0" y="7334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104775</xdr:rowOff>
    </xdr:to>
    <xdr:sp macro="" textlink="">
      <xdr:nvSpPr>
        <xdr:cNvPr id="37002" name="AutoShape 58">
          <a:extLst>
            <a:ext uri="{FF2B5EF4-FFF2-40B4-BE49-F238E27FC236}">
              <a16:creationId xmlns:a16="http://schemas.microsoft.com/office/drawing/2014/main" id="{6B5C0ECE-5E77-4F52-B595-3DBB27EA95FB}"/>
            </a:ext>
          </a:extLst>
        </xdr:cNvPr>
        <xdr:cNvSpPr>
          <a:spLocks/>
        </xdr:cNvSpPr>
      </xdr:nvSpPr>
      <xdr:spPr bwMode="auto">
        <a:xfrm>
          <a:off x="0" y="8382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37003" name="AutoShape 59">
          <a:extLst>
            <a:ext uri="{FF2B5EF4-FFF2-40B4-BE49-F238E27FC236}">
              <a16:creationId xmlns:a16="http://schemas.microsoft.com/office/drawing/2014/main" id="{AE050FA1-EE0A-40A1-95A0-4553AF9D7097}"/>
            </a:ext>
          </a:extLst>
        </xdr:cNvPr>
        <xdr:cNvSpPr>
          <a:spLocks/>
        </xdr:cNvSpPr>
      </xdr:nvSpPr>
      <xdr:spPr bwMode="auto">
        <a:xfrm>
          <a:off x="0" y="1000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10</xdr:row>
      <xdr:rowOff>0</xdr:rowOff>
    </xdr:to>
    <xdr:sp macro="" textlink="">
      <xdr:nvSpPr>
        <xdr:cNvPr id="37004" name="AutoShape 60">
          <a:extLst>
            <a:ext uri="{FF2B5EF4-FFF2-40B4-BE49-F238E27FC236}">
              <a16:creationId xmlns:a16="http://schemas.microsoft.com/office/drawing/2014/main" id="{4B08907A-3531-45F0-A354-0E9C55A12440}"/>
            </a:ext>
          </a:extLst>
        </xdr:cNvPr>
        <xdr:cNvSpPr>
          <a:spLocks/>
        </xdr:cNvSpPr>
      </xdr:nvSpPr>
      <xdr:spPr bwMode="auto">
        <a:xfrm>
          <a:off x="0" y="12668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104775</xdr:rowOff>
    </xdr:to>
    <xdr:sp macro="" textlink="">
      <xdr:nvSpPr>
        <xdr:cNvPr id="37005" name="AutoShape 61">
          <a:extLst>
            <a:ext uri="{FF2B5EF4-FFF2-40B4-BE49-F238E27FC236}">
              <a16:creationId xmlns:a16="http://schemas.microsoft.com/office/drawing/2014/main" id="{669CDC03-AA44-42C9-B3CF-6BFCD52D86F5}"/>
            </a:ext>
          </a:extLst>
        </xdr:cNvPr>
        <xdr:cNvSpPr>
          <a:spLocks/>
        </xdr:cNvSpPr>
      </xdr:nvSpPr>
      <xdr:spPr bwMode="auto">
        <a:xfrm>
          <a:off x="0" y="1400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37006" name="AutoShape 62">
          <a:extLst>
            <a:ext uri="{FF2B5EF4-FFF2-40B4-BE49-F238E27FC236}">
              <a16:creationId xmlns:a16="http://schemas.microsoft.com/office/drawing/2014/main" id="{C8D030F7-2A06-46A6-A001-179289B96F40}"/>
            </a:ext>
          </a:extLst>
        </xdr:cNvPr>
        <xdr:cNvSpPr>
          <a:spLocks/>
        </xdr:cNvSpPr>
      </xdr:nvSpPr>
      <xdr:spPr bwMode="auto">
        <a:xfrm>
          <a:off x="0" y="1666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7007" name="AutoShape 63">
          <a:extLst>
            <a:ext uri="{FF2B5EF4-FFF2-40B4-BE49-F238E27FC236}">
              <a16:creationId xmlns:a16="http://schemas.microsoft.com/office/drawing/2014/main" id="{15A1A9C3-DE1A-4557-A137-8BEA0CFAFDE5}"/>
            </a:ext>
          </a:extLst>
        </xdr:cNvPr>
        <xdr:cNvSpPr>
          <a:spLocks/>
        </xdr:cNvSpPr>
      </xdr:nvSpPr>
      <xdr:spPr bwMode="auto">
        <a:xfrm>
          <a:off x="0" y="1933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7008" name="AutoShape 64">
          <a:extLst>
            <a:ext uri="{FF2B5EF4-FFF2-40B4-BE49-F238E27FC236}">
              <a16:creationId xmlns:a16="http://schemas.microsoft.com/office/drawing/2014/main" id="{0B665CA7-034F-44B1-9C86-588365EDBDF0}"/>
            </a:ext>
          </a:extLst>
        </xdr:cNvPr>
        <xdr:cNvSpPr>
          <a:spLocks/>
        </xdr:cNvSpPr>
      </xdr:nvSpPr>
      <xdr:spPr bwMode="auto">
        <a:xfrm>
          <a:off x="0" y="2333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37009" name="AutoShape 65">
          <a:extLst>
            <a:ext uri="{FF2B5EF4-FFF2-40B4-BE49-F238E27FC236}">
              <a16:creationId xmlns:a16="http://schemas.microsoft.com/office/drawing/2014/main" id="{D3940557-6FF4-4A75-B270-6AE1CA7C8488}"/>
            </a:ext>
          </a:extLst>
        </xdr:cNvPr>
        <xdr:cNvSpPr>
          <a:spLocks/>
        </xdr:cNvSpPr>
      </xdr:nvSpPr>
      <xdr:spPr bwMode="auto">
        <a:xfrm>
          <a:off x="0" y="2600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6</xdr:row>
      <xdr:rowOff>0</xdr:rowOff>
    </xdr:to>
    <xdr:sp macro="" textlink="">
      <xdr:nvSpPr>
        <xdr:cNvPr id="37010" name="AutoShape 66">
          <a:extLst>
            <a:ext uri="{FF2B5EF4-FFF2-40B4-BE49-F238E27FC236}">
              <a16:creationId xmlns:a16="http://schemas.microsoft.com/office/drawing/2014/main" id="{9869E5E9-34AC-4B17-9A44-39F3A25B9C40}"/>
            </a:ext>
          </a:extLst>
        </xdr:cNvPr>
        <xdr:cNvSpPr>
          <a:spLocks/>
        </xdr:cNvSpPr>
      </xdr:nvSpPr>
      <xdr:spPr bwMode="auto">
        <a:xfrm>
          <a:off x="0" y="7334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104775</xdr:rowOff>
    </xdr:to>
    <xdr:sp macro="" textlink="">
      <xdr:nvSpPr>
        <xdr:cNvPr id="37011" name="AutoShape 67">
          <a:extLst>
            <a:ext uri="{FF2B5EF4-FFF2-40B4-BE49-F238E27FC236}">
              <a16:creationId xmlns:a16="http://schemas.microsoft.com/office/drawing/2014/main" id="{8D5853E4-FAB0-428A-AB7B-51885750F498}"/>
            </a:ext>
          </a:extLst>
        </xdr:cNvPr>
        <xdr:cNvSpPr>
          <a:spLocks/>
        </xdr:cNvSpPr>
      </xdr:nvSpPr>
      <xdr:spPr bwMode="auto">
        <a:xfrm>
          <a:off x="0" y="8382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37012" name="AutoShape 68">
          <a:extLst>
            <a:ext uri="{FF2B5EF4-FFF2-40B4-BE49-F238E27FC236}">
              <a16:creationId xmlns:a16="http://schemas.microsoft.com/office/drawing/2014/main" id="{019955B1-620B-4EB1-9551-22A82CD865CF}"/>
            </a:ext>
          </a:extLst>
        </xdr:cNvPr>
        <xdr:cNvSpPr>
          <a:spLocks/>
        </xdr:cNvSpPr>
      </xdr:nvSpPr>
      <xdr:spPr bwMode="auto">
        <a:xfrm>
          <a:off x="0" y="1000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10</xdr:row>
      <xdr:rowOff>0</xdr:rowOff>
    </xdr:to>
    <xdr:sp macro="" textlink="">
      <xdr:nvSpPr>
        <xdr:cNvPr id="37013" name="AutoShape 69">
          <a:extLst>
            <a:ext uri="{FF2B5EF4-FFF2-40B4-BE49-F238E27FC236}">
              <a16:creationId xmlns:a16="http://schemas.microsoft.com/office/drawing/2014/main" id="{93417B4A-5147-43CD-9642-A583AAE59F94}"/>
            </a:ext>
          </a:extLst>
        </xdr:cNvPr>
        <xdr:cNvSpPr>
          <a:spLocks/>
        </xdr:cNvSpPr>
      </xdr:nvSpPr>
      <xdr:spPr bwMode="auto">
        <a:xfrm>
          <a:off x="0" y="12668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104775</xdr:rowOff>
    </xdr:to>
    <xdr:sp macro="" textlink="">
      <xdr:nvSpPr>
        <xdr:cNvPr id="37014" name="AutoShape 70">
          <a:extLst>
            <a:ext uri="{FF2B5EF4-FFF2-40B4-BE49-F238E27FC236}">
              <a16:creationId xmlns:a16="http://schemas.microsoft.com/office/drawing/2014/main" id="{81A7AEBC-50F7-4912-9EC9-AE4E5D411DB2}"/>
            </a:ext>
          </a:extLst>
        </xdr:cNvPr>
        <xdr:cNvSpPr>
          <a:spLocks/>
        </xdr:cNvSpPr>
      </xdr:nvSpPr>
      <xdr:spPr bwMode="auto">
        <a:xfrm>
          <a:off x="0" y="1400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37015" name="AutoShape 71">
          <a:extLst>
            <a:ext uri="{FF2B5EF4-FFF2-40B4-BE49-F238E27FC236}">
              <a16:creationId xmlns:a16="http://schemas.microsoft.com/office/drawing/2014/main" id="{333340A3-E2AD-4FF0-9450-225D92DC68A6}"/>
            </a:ext>
          </a:extLst>
        </xdr:cNvPr>
        <xdr:cNvSpPr>
          <a:spLocks/>
        </xdr:cNvSpPr>
      </xdr:nvSpPr>
      <xdr:spPr bwMode="auto">
        <a:xfrm>
          <a:off x="0" y="1666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7016" name="AutoShape 72">
          <a:extLst>
            <a:ext uri="{FF2B5EF4-FFF2-40B4-BE49-F238E27FC236}">
              <a16:creationId xmlns:a16="http://schemas.microsoft.com/office/drawing/2014/main" id="{BF1ED07E-3B67-4046-A7B0-F68119FFAE8D}"/>
            </a:ext>
          </a:extLst>
        </xdr:cNvPr>
        <xdr:cNvSpPr>
          <a:spLocks/>
        </xdr:cNvSpPr>
      </xdr:nvSpPr>
      <xdr:spPr bwMode="auto">
        <a:xfrm>
          <a:off x="0" y="1933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7017" name="AutoShape 73">
          <a:extLst>
            <a:ext uri="{FF2B5EF4-FFF2-40B4-BE49-F238E27FC236}">
              <a16:creationId xmlns:a16="http://schemas.microsoft.com/office/drawing/2014/main" id="{8FE4999C-865D-4AA9-8DBE-51BC717F7C6C}"/>
            </a:ext>
          </a:extLst>
        </xdr:cNvPr>
        <xdr:cNvSpPr>
          <a:spLocks/>
        </xdr:cNvSpPr>
      </xdr:nvSpPr>
      <xdr:spPr bwMode="auto">
        <a:xfrm>
          <a:off x="0" y="2333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37018" name="AutoShape 74">
          <a:extLst>
            <a:ext uri="{FF2B5EF4-FFF2-40B4-BE49-F238E27FC236}">
              <a16:creationId xmlns:a16="http://schemas.microsoft.com/office/drawing/2014/main" id="{A811E3C7-277B-4598-BE52-83BCFE645529}"/>
            </a:ext>
          </a:extLst>
        </xdr:cNvPr>
        <xdr:cNvSpPr>
          <a:spLocks/>
        </xdr:cNvSpPr>
      </xdr:nvSpPr>
      <xdr:spPr bwMode="auto">
        <a:xfrm>
          <a:off x="0" y="2600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7019" name="AutoShape 75">
          <a:extLst>
            <a:ext uri="{FF2B5EF4-FFF2-40B4-BE49-F238E27FC236}">
              <a16:creationId xmlns:a16="http://schemas.microsoft.com/office/drawing/2014/main" id="{574823A5-48D7-4C49-8879-D464F49E6050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7020" name="AutoShape 76">
          <a:extLst>
            <a:ext uri="{FF2B5EF4-FFF2-40B4-BE49-F238E27FC236}">
              <a16:creationId xmlns:a16="http://schemas.microsoft.com/office/drawing/2014/main" id="{E734B2A6-9F6B-40E2-9FCF-9CF3D964BB19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7021" name="AutoShape 77">
          <a:extLst>
            <a:ext uri="{FF2B5EF4-FFF2-40B4-BE49-F238E27FC236}">
              <a16:creationId xmlns:a16="http://schemas.microsoft.com/office/drawing/2014/main" id="{05B8208B-5247-4E2C-86C9-46C6A45D5676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7022" name="AutoShape 78">
          <a:extLst>
            <a:ext uri="{FF2B5EF4-FFF2-40B4-BE49-F238E27FC236}">
              <a16:creationId xmlns:a16="http://schemas.microsoft.com/office/drawing/2014/main" id="{4C903029-7CF0-42E4-BC5F-0F9A07183855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38100</xdr:rowOff>
    </xdr:from>
    <xdr:to>
      <xdr:col>1</xdr:col>
      <xdr:colOff>95250</xdr:colOff>
      <xdr:row>18</xdr:row>
      <xdr:rowOff>114300</xdr:rowOff>
    </xdr:to>
    <xdr:sp macro="" textlink="">
      <xdr:nvSpPr>
        <xdr:cNvPr id="37023" name="AutoShape 79">
          <a:extLst>
            <a:ext uri="{FF2B5EF4-FFF2-40B4-BE49-F238E27FC236}">
              <a16:creationId xmlns:a16="http://schemas.microsoft.com/office/drawing/2014/main" id="{E430DEB6-5F6F-4E88-997F-6A520C3AB45F}"/>
            </a:ext>
          </a:extLst>
        </xdr:cNvPr>
        <xdr:cNvSpPr>
          <a:spLocks/>
        </xdr:cNvSpPr>
      </xdr:nvSpPr>
      <xdr:spPr bwMode="auto">
        <a:xfrm>
          <a:off x="790575" y="2343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</xdr:row>
      <xdr:rowOff>38100</xdr:rowOff>
    </xdr:from>
    <xdr:to>
      <xdr:col>1</xdr:col>
      <xdr:colOff>95250</xdr:colOff>
      <xdr:row>7</xdr:row>
      <xdr:rowOff>114300</xdr:rowOff>
    </xdr:to>
    <xdr:sp macro="" textlink="">
      <xdr:nvSpPr>
        <xdr:cNvPr id="37024" name="AutoShape 80">
          <a:extLst>
            <a:ext uri="{FF2B5EF4-FFF2-40B4-BE49-F238E27FC236}">
              <a16:creationId xmlns:a16="http://schemas.microsoft.com/office/drawing/2014/main" id="{78663327-A5B5-4193-A466-A8D28E82E34E}"/>
            </a:ext>
          </a:extLst>
        </xdr:cNvPr>
        <xdr:cNvSpPr>
          <a:spLocks/>
        </xdr:cNvSpPr>
      </xdr:nvSpPr>
      <xdr:spPr bwMode="auto">
        <a:xfrm>
          <a:off x="790575" y="876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95250</xdr:colOff>
      <xdr:row>9</xdr:row>
      <xdr:rowOff>114300</xdr:rowOff>
    </xdr:to>
    <xdr:sp macro="" textlink="">
      <xdr:nvSpPr>
        <xdr:cNvPr id="37025" name="AutoShape 81">
          <a:extLst>
            <a:ext uri="{FF2B5EF4-FFF2-40B4-BE49-F238E27FC236}">
              <a16:creationId xmlns:a16="http://schemas.microsoft.com/office/drawing/2014/main" id="{90FB832C-CF14-47DC-B68A-B0AA04E729C9}"/>
            </a:ext>
          </a:extLst>
        </xdr:cNvPr>
        <xdr:cNvSpPr>
          <a:spLocks/>
        </xdr:cNvSpPr>
      </xdr:nvSpPr>
      <xdr:spPr bwMode="auto">
        <a:xfrm>
          <a:off x="790575" y="1143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38100</xdr:rowOff>
    </xdr:from>
    <xdr:to>
      <xdr:col>1</xdr:col>
      <xdr:colOff>95250</xdr:colOff>
      <xdr:row>11</xdr:row>
      <xdr:rowOff>114300</xdr:rowOff>
    </xdr:to>
    <xdr:sp macro="" textlink="">
      <xdr:nvSpPr>
        <xdr:cNvPr id="37026" name="AutoShape 82">
          <a:extLst>
            <a:ext uri="{FF2B5EF4-FFF2-40B4-BE49-F238E27FC236}">
              <a16:creationId xmlns:a16="http://schemas.microsoft.com/office/drawing/2014/main" id="{C36AC2B1-958D-4D86-8296-5A28A7AD5D50}"/>
            </a:ext>
          </a:extLst>
        </xdr:cNvPr>
        <xdr:cNvSpPr>
          <a:spLocks/>
        </xdr:cNvSpPr>
      </xdr:nvSpPr>
      <xdr:spPr bwMode="auto">
        <a:xfrm>
          <a:off x="790575" y="1409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7027" name="AutoShape 83">
          <a:extLst>
            <a:ext uri="{FF2B5EF4-FFF2-40B4-BE49-F238E27FC236}">
              <a16:creationId xmlns:a16="http://schemas.microsoft.com/office/drawing/2014/main" id="{97C84F0A-3C01-4FE9-BD45-A6EBB8B09B93}"/>
            </a:ext>
          </a:extLst>
        </xdr:cNvPr>
        <xdr:cNvSpPr>
          <a:spLocks/>
        </xdr:cNvSpPr>
      </xdr:nvSpPr>
      <xdr:spPr bwMode="auto">
        <a:xfrm>
          <a:off x="790575" y="1676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37028" name="AutoShape 84">
          <a:extLst>
            <a:ext uri="{FF2B5EF4-FFF2-40B4-BE49-F238E27FC236}">
              <a16:creationId xmlns:a16="http://schemas.microsoft.com/office/drawing/2014/main" id="{162F12BB-DD28-41EE-B748-84BEBF9F4808}"/>
            </a:ext>
          </a:extLst>
        </xdr:cNvPr>
        <xdr:cNvSpPr>
          <a:spLocks/>
        </xdr:cNvSpPr>
      </xdr:nvSpPr>
      <xdr:spPr bwMode="auto">
        <a:xfrm>
          <a:off x="790575" y="1943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95250</xdr:colOff>
      <xdr:row>20</xdr:row>
      <xdr:rowOff>114300</xdr:rowOff>
    </xdr:to>
    <xdr:sp macro="" textlink="">
      <xdr:nvSpPr>
        <xdr:cNvPr id="37029" name="AutoShape 85">
          <a:extLst>
            <a:ext uri="{FF2B5EF4-FFF2-40B4-BE49-F238E27FC236}">
              <a16:creationId xmlns:a16="http://schemas.microsoft.com/office/drawing/2014/main" id="{9985F856-191C-491B-95B8-CE40422C98CB}"/>
            </a:ext>
          </a:extLst>
        </xdr:cNvPr>
        <xdr:cNvSpPr>
          <a:spLocks/>
        </xdr:cNvSpPr>
      </xdr:nvSpPr>
      <xdr:spPr bwMode="auto">
        <a:xfrm>
          <a:off x="790575" y="2609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38100</xdr:rowOff>
    </xdr:from>
    <xdr:to>
      <xdr:col>1</xdr:col>
      <xdr:colOff>95250</xdr:colOff>
      <xdr:row>22</xdr:row>
      <xdr:rowOff>114300</xdr:rowOff>
    </xdr:to>
    <xdr:sp macro="" textlink="">
      <xdr:nvSpPr>
        <xdr:cNvPr id="37030" name="AutoShape 86">
          <a:extLst>
            <a:ext uri="{FF2B5EF4-FFF2-40B4-BE49-F238E27FC236}">
              <a16:creationId xmlns:a16="http://schemas.microsoft.com/office/drawing/2014/main" id="{5785E057-CB7C-4C95-BBB8-CC5BFE1541DE}"/>
            </a:ext>
          </a:extLst>
        </xdr:cNvPr>
        <xdr:cNvSpPr>
          <a:spLocks/>
        </xdr:cNvSpPr>
      </xdr:nvSpPr>
      <xdr:spPr bwMode="auto">
        <a:xfrm>
          <a:off x="790575" y="2876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37031" name="AutoShape 87">
          <a:extLst>
            <a:ext uri="{FF2B5EF4-FFF2-40B4-BE49-F238E27FC236}">
              <a16:creationId xmlns:a16="http://schemas.microsoft.com/office/drawing/2014/main" id="{084FA897-F76A-409D-A3BE-5CDB712D15D2}"/>
            </a:ext>
          </a:extLst>
        </xdr:cNvPr>
        <xdr:cNvSpPr>
          <a:spLocks/>
        </xdr:cNvSpPr>
      </xdr:nvSpPr>
      <xdr:spPr bwMode="auto">
        <a:xfrm>
          <a:off x="790575" y="31432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37032" name="AutoShape 88">
          <a:extLst>
            <a:ext uri="{FF2B5EF4-FFF2-40B4-BE49-F238E27FC236}">
              <a16:creationId xmlns:a16="http://schemas.microsoft.com/office/drawing/2014/main" id="{1A06A90F-6A86-47F2-B452-21F13CAA535A}"/>
            </a:ext>
          </a:extLst>
        </xdr:cNvPr>
        <xdr:cNvSpPr>
          <a:spLocks/>
        </xdr:cNvSpPr>
      </xdr:nvSpPr>
      <xdr:spPr bwMode="auto">
        <a:xfrm>
          <a:off x="790575" y="34099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37033" name="AutoShape 89">
          <a:extLst>
            <a:ext uri="{FF2B5EF4-FFF2-40B4-BE49-F238E27FC236}">
              <a16:creationId xmlns:a16="http://schemas.microsoft.com/office/drawing/2014/main" id="{EDD365E0-069F-444F-BEA2-9C3C53F77B02}"/>
            </a:ext>
          </a:extLst>
        </xdr:cNvPr>
        <xdr:cNvSpPr>
          <a:spLocks/>
        </xdr:cNvSpPr>
      </xdr:nvSpPr>
      <xdr:spPr bwMode="auto">
        <a:xfrm>
          <a:off x="790575" y="36766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37034" name="AutoShape 90">
          <a:extLst>
            <a:ext uri="{FF2B5EF4-FFF2-40B4-BE49-F238E27FC236}">
              <a16:creationId xmlns:a16="http://schemas.microsoft.com/office/drawing/2014/main" id="{36302792-C7D6-4AC2-B18E-BC466D23C2F1}"/>
            </a:ext>
          </a:extLst>
        </xdr:cNvPr>
        <xdr:cNvSpPr>
          <a:spLocks/>
        </xdr:cNvSpPr>
      </xdr:nvSpPr>
      <xdr:spPr bwMode="auto">
        <a:xfrm>
          <a:off x="790575" y="39433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37035" name="AutoShape 91">
          <a:extLst>
            <a:ext uri="{FF2B5EF4-FFF2-40B4-BE49-F238E27FC236}">
              <a16:creationId xmlns:a16="http://schemas.microsoft.com/office/drawing/2014/main" id="{ADC1DBFC-A4EB-41F5-AC2B-441C2490A11B}"/>
            </a:ext>
          </a:extLst>
        </xdr:cNvPr>
        <xdr:cNvSpPr>
          <a:spLocks/>
        </xdr:cNvSpPr>
      </xdr:nvSpPr>
      <xdr:spPr bwMode="auto">
        <a:xfrm>
          <a:off x="790575" y="42100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37036" name="AutoShape 92">
          <a:extLst>
            <a:ext uri="{FF2B5EF4-FFF2-40B4-BE49-F238E27FC236}">
              <a16:creationId xmlns:a16="http://schemas.microsoft.com/office/drawing/2014/main" id="{C5C98ADC-9B46-4057-8399-305387904D53}"/>
            </a:ext>
          </a:extLst>
        </xdr:cNvPr>
        <xdr:cNvSpPr>
          <a:spLocks/>
        </xdr:cNvSpPr>
      </xdr:nvSpPr>
      <xdr:spPr bwMode="auto">
        <a:xfrm>
          <a:off x="790575" y="4476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37037" name="AutoShape 93">
          <a:extLst>
            <a:ext uri="{FF2B5EF4-FFF2-40B4-BE49-F238E27FC236}">
              <a16:creationId xmlns:a16="http://schemas.microsoft.com/office/drawing/2014/main" id="{03EDA666-CA35-4417-B3D1-12790451270E}"/>
            </a:ext>
          </a:extLst>
        </xdr:cNvPr>
        <xdr:cNvSpPr>
          <a:spLocks/>
        </xdr:cNvSpPr>
      </xdr:nvSpPr>
      <xdr:spPr bwMode="auto">
        <a:xfrm>
          <a:off x="790575" y="4743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37038" name="AutoShape 94">
          <a:extLst>
            <a:ext uri="{FF2B5EF4-FFF2-40B4-BE49-F238E27FC236}">
              <a16:creationId xmlns:a16="http://schemas.microsoft.com/office/drawing/2014/main" id="{13B9D272-7302-4406-B087-84487692C935}"/>
            </a:ext>
          </a:extLst>
        </xdr:cNvPr>
        <xdr:cNvSpPr>
          <a:spLocks/>
        </xdr:cNvSpPr>
      </xdr:nvSpPr>
      <xdr:spPr bwMode="auto">
        <a:xfrm>
          <a:off x="790575" y="5010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37039" name="AutoShape 95">
          <a:extLst>
            <a:ext uri="{FF2B5EF4-FFF2-40B4-BE49-F238E27FC236}">
              <a16:creationId xmlns:a16="http://schemas.microsoft.com/office/drawing/2014/main" id="{D6B65E9F-8D4A-4B5C-AB39-BBB3B29D6D29}"/>
            </a:ext>
          </a:extLst>
        </xdr:cNvPr>
        <xdr:cNvSpPr>
          <a:spLocks/>
        </xdr:cNvSpPr>
      </xdr:nvSpPr>
      <xdr:spPr bwMode="auto">
        <a:xfrm>
          <a:off x="790575" y="5276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6</xdr:row>
      <xdr:rowOff>47625</xdr:rowOff>
    </xdr:from>
    <xdr:to>
      <xdr:col>16</xdr:col>
      <xdr:colOff>104775</xdr:colOff>
      <xdr:row>7</xdr:row>
      <xdr:rowOff>95250</xdr:rowOff>
    </xdr:to>
    <xdr:sp macro="" textlink="">
      <xdr:nvSpPr>
        <xdr:cNvPr id="37040" name="AutoShape 96">
          <a:extLst>
            <a:ext uri="{FF2B5EF4-FFF2-40B4-BE49-F238E27FC236}">
              <a16:creationId xmlns:a16="http://schemas.microsoft.com/office/drawing/2014/main" id="{25CC934E-874A-4538-A09E-78E9BE217428}"/>
            </a:ext>
          </a:extLst>
        </xdr:cNvPr>
        <xdr:cNvSpPr>
          <a:spLocks/>
        </xdr:cNvSpPr>
      </xdr:nvSpPr>
      <xdr:spPr bwMode="auto">
        <a:xfrm>
          <a:off x="12468225" y="885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8</xdr:row>
      <xdr:rowOff>47625</xdr:rowOff>
    </xdr:from>
    <xdr:to>
      <xdr:col>16</xdr:col>
      <xdr:colOff>104775</xdr:colOff>
      <xdr:row>9</xdr:row>
      <xdr:rowOff>95250</xdr:rowOff>
    </xdr:to>
    <xdr:sp macro="" textlink="">
      <xdr:nvSpPr>
        <xdr:cNvPr id="37041" name="AutoShape 97">
          <a:extLst>
            <a:ext uri="{FF2B5EF4-FFF2-40B4-BE49-F238E27FC236}">
              <a16:creationId xmlns:a16="http://schemas.microsoft.com/office/drawing/2014/main" id="{ABE8ECF4-CE72-4854-B019-8F59ED5BB2BC}"/>
            </a:ext>
          </a:extLst>
        </xdr:cNvPr>
        <xdr:cNvSpPr>
          <a:spLocks/>
        </xdr:cNvSpPr>
      </xdr:nvSpPr>
      <xdr:spPr bwMode="auto">
        <a:xfrm>
          <a:off x="12468225" y="1152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10</xdr:row>
      <xdr:rowOff>47625</xdr:rowOff>
    </xdr:from>
    <xdr:to>
      <xdr:col>16</xdr:col>
      <xdr:colOff>104775</xdr:colOff>
      <xdr:row>11</xdr:row>
      <xdr:rowOff>95250</xdr:rowOff>
    </xdr:to>
    <xdr:sp macro="" textlink="">
      <xdr:nvSpPr>
        <xdr:cNvPr id="37042" name="AutoShape 98">
          <a:extLst>
            <a:ext uri="{FF2B5EF4-FFF2-40B4-BE49-F238E27FC236}">
              <a16:creationId xmlns:a16="http://schemas.microsoft.com/office/drawing/2014/main" id="{2F58ABAA-76F8-4077-853E-E569AE688F2F}"/>
            </a:ext>
          </a:extLst>
        </xdr:cNvPr>
        <xdr:cNvSpPr>
          <a:spLocks/>
        </xdr:cNvSpPr>
      </xdr:nvSpPr>
      <xdr:spPr bwMode="auto">
        <a:xfrm>
          <a:off x="12468225" y="1419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7043" name="AutoShape 99">
          <a:extLst>
            <a:ext uri="{FF2B5EF4-FFF2-40B4-BE49-F238E27FC236}">
              <a16:creationId xmlns:a16="http://schemas.microsoft.com/office/drawing/2014/main" id="{5BA221AD-83F8-45B7-A0B4-A4D87D967076}"/>
            </a:ext>
          </a:extLst>
        </xdr:cNvPr>
        <xdr:cNvSpPr>
          <a:spLocks/>
        </xdr:cNvSpPr>
      </xdr:nvSpPr>
      <xdr:spPr bwMode="auto">
        <a:xfrm>
          <a:off x="12468225" y="1685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7044" name="AutoShape 100">
          <a:extLst>
            <a:ext uri="{FF2B5EF4-FFF2-40B4-BE49-F238E27FC236}">
              <a16:creationId xmlns:a16="http://schemas.microsoft.com/office/drawing/2014/main" id="{F5C6FA73-51F1-4B3F-9959-7DD545ACA0C7}"/>
            </a:ext>
          </a:extLst>
        </xdr:cNvPr>
        <xdr:cNvSpPr>
          <a:spLocks/>
        </xdr:cNvSpPr>
      </xdr:nvSpPr>
      <xdr:spPr bwMode="auto">
        <a:xfrm>
          <a:off x="12468225" y="1952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8</xdr:row>
      <xdr:rowOff>47625</xdr:rowOff>
    </xdr:from>
    <xdr:to>
      <xdr:col>16</xdr:col>
      <xdr:colOff>104775</xdr:colOff>
      <xdr:row>9</xdr:row>
      <xdr:rowOff>95250</xdr:rowOff>
    </xdr:to>
    <xdr:sp macro="" textlink="">
      <xdr:nvSpPr>
        <xdr:cNvPr id="37045" name="AutoShape 101">
          <a:extLst>
            <a:ext uri="{FF2B5EF4-FFF2-40B4-BE49-F238E27FC236}">
              <a16:creationId xmlns:a16="http://schemas.microsoft.com/office/drawing/2014/main" id="{0FFCF987-B3EA-40EF-846D-39634FD35608}"/>
            </a:ext>
          </a:extLst>
        </xdr:cNvPr>
        <xdr:cNvSpPr>
          <a:spLocks/>
        </xdr:cNvSpPr>
      </xdr:nvSpPr>
      <xdr:spPr bwMode="auto">
        <a:xfrm>
          <a:off x="12468225" y="1152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10</xdr:row>
      <xdr:rowOff>47625</xdr:rowOff>
    </xdr:from>
    <xdr:to>
      <xdr:col>16</xdr:col>
      <xdr:colOff>104775</xdr:colOff>
      <xdr:row>11</xdr:row>
      <xdr:rowOff>95250</xdr:rowOff>
    </xdr:to>
    <xdr:sp macro="" textlink="">
      <xdr:nvSpPr>
        <xdr:cNvPr id="37046" name="AutoShape 102">
          <a:extLst>
            <a:ext uri="{FF2B5EF4-FFF2-40B4-BE49-F238E27FC236}">
              <a16:creationId xmlns:a16="http://schemas.microsoft.com/office/drawing/2014/main" id="{1A1EFBE3-927D-4A8D-8313-F6AA06BA1D04}"/>
            </a:ext>
          </a:extLst>
        </xdr:cNvPr>
        <xdr:cNvSpPr>
          <a:spLocks/>
        </xdr:cNvSpPr>
      </xdr:nvSpPr>
      <xdr:spPr bwMode="auto">
        <a:xfrm>
          <a:off x="12468225" y="1419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7047" name="AutoShape 103">
          <a:extLst>
            <a:ext uri="{FF2B5EF4-FFF2-40B4-BE49-F238E27FC236}">
              <a16:creationId xmlns:a16="http://schemas.microsoft.com/office/drawing/2014/main" id="{68CF2F9F-AAF5-4FAF-884B-3FAFE4DCCCE6}"/>
            </a:ext>
          </a:extLst>
        </xdr:cNvPr>
        <xdr:cNvSpPr>
          <a:spLocks/>
        </xdr:cNvSpPr>
      </xdr:nvSpPr>
      <xdr:spPr bwMode="auto">
        <a:xfrm>
          <a:off x="12468225" y="1685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7048" name="AutoShape 104">
          <a:extLst>
            <a:ext uri="{FF2B5EF4-FFF2-40B4-BE49-F238E27FC236}">
              <a16:creationId xmlns:a16="http://schemas.microsoft.com/office/drawing/2014/main" id="{63EFCAA3-523F-42D9-AC97-BE58BEAB7D27}"/>
            </a:ext>
          </a:extLst>
        </xdr:cNvPr>
        <xdr:cNvSpPr>
          <a:spLocks/>
        </xdr:cNvSpPr>
      </xdr:nvSpPr>
      <xdr:spPr bwMode="auto">
        <a:xfrm>
          <a:off x="12468225" y="1952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7049" name="AutoShape 105">
          <a:extLst>
            <a:ext uri="{FF2B5EF4-FFF2-40B4-BE49-F238E27FC236}">
              <a16:creationId xmlns:a16="http://schemas.microsoft.com/office/drawing/2014/main" id="{A12A955B-1494-4C91-9697-D8B0248EE2A0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7050" name="AutoShape 106">
          <a:extLst>
            <a:ext uri="{FF2B5EF4-FFF2-40B4-BE49-F238E27FC236}">
              <a16:creationId xmlns:a16="http://schemas.microsoft.com/office/drawing/2014/main" id="{51E65622-C2AF-4B76-8646-E840A77AC325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7051" name="AutoShape 107">
          <a:extLst>
            <a:ext uri="{FF2B5EF4-FFF2-40B4-BE49-F238E27FC236}">
              <a16:creationId xmlns:a16="http://schemas.microsoft.com/office/drawing/2014/main" id="{0557FED8-F6A0-4754-99D6-602B7C01C6B3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7052" name="AutoShape 108">
          <a:extLst>
            <a:ext uri="{FF2B5EF4-FFF2-40B4-BE49-F238E27FC236}">
              <a16:creationId xmlns:a16="http://schemas.microsoft.com/office/drawing/2014/main" id="{9F617A0F-2932-44D9-8976-1E3AD496172A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7053" name="AutoShape 109">
          <a:extLst>
            <a:ext uri="{FF2B5EF4-FFF2-40B4-BE49-F238E27FC236}">
              <a16:creationId xmlns:a16="http://schemas.microsoft.com/office/drawing/2014/main" id="{9DE202F1-A20D-4E29-94A4-9CB5BD3263D5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7054" name="AutoShape 110">
          <a:extLst>
            <a:ext uri="{FF2B5EF4-FFF2-40B4-BE49-F238E27FC236}">
              <a16:creationId xmlns:a16="http://schemas.microsoft.com/office/drawing/2014/main" id="{AA157618-9146-4F4D-9B5E-A5D5477E5125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055" name="AutoShape 111">
          <a:extLst>
            <a:ext uri="{FF2B5EF4-FFF2-40B4-BE49-F238E27FC236}">
              <a16:creationId xmlns:a16="http://schemas.microsoft.com/office/drawing/2014/main" id="{7A27A7EA-8CB2-4EFB-8B0A-F13DA625B84A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056" name="AutoShape 112">
          <a:extLst>
            <a:ext uri="{FF2B5EF4-FFF2-40B4-BE49-F238E27FC236}">
              <a16:creationId xmlns:a16="http://schemas.microsoft.com/office/drawing/2014/main" id="{C88AFF98-0D7E-467C-B462-AD005829D768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057" name="AutoShape 113">
          <a:extLst>
            <a:ext uri="{FF2B5EF4-FFF2-40B4-BE49-F238E27FC236}">
              <a16:creationId xmlns:a16="http://schemas.microsoft.com/office/drawing/2014/main" id="{AAA2FE33-21E5-4C2E-BF24-50D09FD65A6A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058" name="AutoShape 114">
          <a:extLst>
            <a:ext uri="{FF2B5EF4-FFF2-40B4-BE49-F238E27FC236}">
              <a16:creationId xmlns:a16="http://schemas.microsoft.com/office/drawing/2014/main" id="{69705C64-1627-4697-BBAE-05E2A9D378FE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059" name="AutoShape 115">
          <a:extLst>
            <a:ext uri="{FF2B5EF4-FFF2-40B4-BE49-F238E27FC236}">
              <a16:creationId xmlns:a16="http://schemas.microsoft.com/office/drawing/2014/main" id="{8A471BA3-0C9A-4ADF-864E-35870FFEB8FC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060" name="AutoShape 116">
          <a:extLst>
            <a:ext uri="{FF2B5EF4-FFF2-40B4-BE49-F238E27FC236}">
              <a16:creationId xmlns:a16="http://schemas.microsoft.com/office/drawing/2014/main" id="{F0F8AAC2-3094-410F-AD0E-81C53D973C88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061" name="AutoShape 117">
          <a:extLst>
            <a:ext uri="{FF2B5EF4-FFF2-40B4-BE49-F238E27FC236}">
              <a16:creationId xmlns:a16="http://schemas.microsoft.com/office/drawing/2014/main" id="{3437B0B0-2520-429F-8CCE-BAB8947501E7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062" name="AutoShape 118">
          <a:extLst>
            <a:ext uri="{FF2B5EF4-FFF2-40B4-BE49-F238E27FC236}">
              <a16:creationId xmlns:a16="http://schemas.microsoft.com/office/drawing/2014/main" id="{36BFE08E-0B95-4A4C-B520-470A1C09454F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063" name="AutoShape 119">
          <a:extLst>
            <a:ext uri="{FF2B5EF4-FFF2-40B4-BE49-F238E27FC236}">
              <a16:creationId xmlns:a16="http://schemas.microsoft.com/office/drawing/2014/main" id="{1522EADD-5E82-44CA-86F6-B05A547C4D58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064" name="AutoShape 120">
          <a:extLst>
            <a:ext uri="{FF2B5EF4-FFF2-40B4-BE49-F238E27FC236}">
              <a16:creationId xmlns:a16="http://schemas.microsoft.com/office/drawing/2014/main" id="{E5BC1D2B-8CDB-4B3B-A1C5-02DAE43E9B72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065" name="AutoShape 121">
          <a:extLst>
            <a:ext uri="{FF2B5EF4-FFF2-40B4-BE49-F238E27FC236}">
              <a16:creationId xmlns:a16="http://schemas.microsoft.com/office/drawing/2014/main" id="{2D5473C3-29F0-4AF9-96CD-69ADB6385FB7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066" name="AutoShape 122">
          <a:extLst>
            <a:ext uri="{FF2B5EF4-FFF2-40B4-BE49-F238E27FC236}">
              <a16:creationId xmlns:a16="http://schemas.microsoft.com/office/drawing/2014/main" id="{966160F8-E62E-4576-84CA-F44AC75CF397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067" name="AutoShape 123">
          <a:extLst>
            <a:ext uri="{FF2B5EF4-FFF2-40B4-BE49-F238E27FC236}">
              <a16:creationId xmlns:a16="http://schemas.microsoft.com/office/drawing/2014/main" id="{990881A0-AE8B-4E45-A24F-228A88C8ABA7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068" name="AutoShape 124">
          <a:extLst>
            <a:ext uri="{FF2B5EF4-FFF2-40B4-BE49-F238E27FC236}">
              <a16:creationId xmlns:a16="http://schemas.microsoft.com/office/drawing/2014/main" id="{FD28C893-4D31-4A2D-BD7E-D490E1E92954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069" name="AutoShape 125">
          <a:extLst>
            <a:ext uri="{FF2B5EF4-FFF2-40B4-BE49-F238E27FC236}">
              <a16:creationId xmlns:a16="http://schemas.microsoft.com/office/drawing/2014/main" id="{48A9ED80-AAF4-4D1B-92AF-00E501C25275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070" name="AutoShape 126">
          <a:extLst>
            <a:ext uri="{FF2B5EF4-FFF2-40B4-BE49-F238E27FC236}">
              <a16:creationId xmlns:a16="http://schemas.microsoft.com/office/drawing/2014/main" id="{CBD574E6-7FBE-45CA-8DA0-B291593660AD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071" name="AutoShape 127">
          <a:extLst>
            <a:ext uri="{FF2B5EF4-FFF2-40B4-BE49-F238E27FC236}">
              <a16:creationId xmlns:a16="http://schemas.microsoft.com/office/drawing/2014/main" id="{50C0C48F-93A8-408E-8A0E-6E257D30C50D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072" name="AutoShape 128">
          <a:extLst>
            <a:ext uri="{FF2B5EF4-FFF2-40B4-BE49-F238E27FC236}">
              <a16:creationId xmlns:a16="http://schemas.microsoft.com/office/drawing/2014/main" id="{5B755453-7F3C-42A2-9270-A32E5E138EC1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7073" name="AutoShape 129">
          <a:extLst>
            <a:ext uri="{FF2B5EF4-FFF2-40B4-BE49-F238E27FC236}">
              <a16:creationId xmlns:a16="http://schemas.microsoft.com/office/drawing/2014/main" id="{0BB2F6C8-AEDC-4260-A641-2E15B5DFFAA1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7074" name="AutoShape 130">
          <a:extLst>
            <a:ext uri="{FF2B5EF4-FFF2-40B4-BE49-F238E27FC236}">
              <a16:creationId xmlns:a16="http://schemas.microsoft.com/office/drawing/2014/main" id="{BB651650-8665-47BF-81C6-02E6AD07A564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7075" name="AutoShape 131">
          <a:extLst>
            <a:ext uri="{FF2B5EF4-FFF2-40B4-BE49-F238E27FC236}">
              <a16:creationId xmlns:a16="http://schemas.microsoft.com/office/drawing/2014/main" id="{15051BAF-C195-4FB3-9E38-1F7A20D43663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7076" name="AutoShape 132">
          <a:extLst>
            <a:ext uri="{FF2B5EF4-FFF2-40B4-BE49-F238E27FC236}">
              <a16:creationId xmlns:a16="http://schemas.microsoft.com/office/drawing/2014/main" id="{919BD856-CC93-4ECC-84AF-9F8635FA13AE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7077" name="AutoShape 133">
          <a:extLst>
            <a:ext uri="{FF2B5EF4-FFF2-40B4-BE49-F238E27FC236}">
              <a16:creationId xmlns:a16="http://schemas.microsoft.com/office/drawing/2014/main" id="{BA9B81F5-1D4D-4CE5-BD0F-6CE8AF9A96E3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7078" name="AutoShape 134">
          <a:extLst>
            <a:ext uri="{FF2B5EF4-FFF2-40B4-BE49-F238E27FC236}">
              <a16:creationId xmlns:a16="http://schemas.microsoft.com/office/drawing/2014/main" id="{098B68DA-5809-4F24-87A9-7488A640F07E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079" name="AutoShape 135">
          <a:extLst>
            <a:ext uri="{FF2B5EF4-FFF2-40B4-BE49-F238E27FC236}">
              <a16:creationId xmlns:a16="http://schemas.microsoft.com/office/drawing/2014/main" id="{13C339D4-44AB-4F20-A047-6519BE569D2A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080" name="AutoShape 136">
          <a:extLst>
            <a:ext uri="{FF2B5EF4-FFF2-40B4-BE49-F238E27FC236}">
              <a16:creationId xmlns:a16="http://schemas.microsoft.com/office/drawing/2014/main" id="{B2E1B140-D494-454E-B25E-AF2E49E8F0E6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081" name="AutoShape 137">
          <a:extLst>
            <a:ext uri="{FF2B5EF4-FFF2-40B4-BE49-F238E27FC236}">
              <a16:creationId xmlns:a16="http://schemas.microsoft.com/office/drawing/2014/main" id="{46672403-6940-4ABF-BE22-F8B12A616B49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082" name="AutoShape 138">
          <a:extLst>
            <a:ext uri="{FF2B5EF4-FFF2-40B4-BE49-F238E27FC236}">
              <a16:creationId xmlns:a16="http://schemas.microsoft.com/office/drawing/2014/main" id="{735EAAB3-F193-44AC-A1E1-0459480E33ED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083" name="AutoShape 139">
          <a:extLst>
            <a:ext uri="{FF2B5EF4-FFF2-40B4-BE49-F238E27FC236}">
              <a16:creationId xmlns:a16="http://schemas.microsoft.com/office/drawing/2014/main" id="{6A61D6D9-3A42-482D-BD7B-8672D66FD2E6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084" name="AutoShape 140">
          <a:extLst>
            <a:ext uri="{FF2B5EF4-FFF2-40B4-BE49-F238E27FC236}">
              <a16:creationId xmlns:a16="http://schemas.microsoft.com/office/drawing/2014/main" id="{F7B41D3C-8D74-4B4A-862A-E5C1701106BD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085" name="AutoShape 141">
          <a:extLst>
            <a:ext uri="{FF2B5EF4-FFF2-40B4-BE49-F238E27FC236}">
              <a16:creationId xmlns:a16="http://schemas.microsoft.com/office/drawing/2014/main" id="{21973CE4-69B7-46BD-B59F-2BF12F911F3B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086" name="AutoShape 142">
          <a:extLst>
            <a:ext uri="{FF2B5EF4-FFF2-40B4-BE49-F238E27FC236}">
              <a16:creationId xmlns:a16="http://schemas.microsoft.com/office/drawing/2014/main" id="{CB2040C5-8642-49F8-89C7-AA97A2428E6F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087" name="AutoShape 143">
          <a:extLst>
            <a:ext uri="{FF2B5EF4-FFF2-40B4-BE49-F238E27FC236}">
              <a16:creationId xmlns:a16="http://schemas.microsoft.com/office/drawing/2014/main" id="{C131A27D-6756-4886-9B4C-BF8891900B85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088" name="AutoShape 144">
          <a:extLst>
            <a:ext uri="{FF2B5EF4-FFF2-40B4-BE49-F238E27FC236}">
              <a16:creationId xmlns:a16="http://schemas.microsoft.com/office/drawing/2014/main" id="{903151F6-C482-41F8-8D2A-742614D21D10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089" name="AutoShape 145">
          <a:extLst>
            <a:ext uri="{FF2B5EF4-FFF2-40B4-BE49-F238E27FC236}">
              <a16:creationId xmlns:a16="http://schemas.microsoft.com/office/drawing/2014/main" id="{A06547EB-4E71-452B-9F10-D668A442478F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090" name="AutoShape 146">
          <a:extLst>
            <a:ext uri="{FF2B5EF4-FFF2-40B4-BE49-F238E27FC236}">
              <a16:creationId xmlns:a16="http://schemas.microsoft.com/office/drawing/2014/main" id="{6EDF5FFE-3661-4150-BE2D-55BF1B0278D7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091" name="AutoShape 147">
          <a:extLst>
            <a:ext uri="{FF2B5EF4-FFF2-40B4-BE49-F238E27FC236}">
              <a16:creationId xmlns:a16="http://schemas.microsoft.com/office/drawing/2014/main" id="{6CC641AE-8D53-4706-8ECD-8401801AE342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092" name="AutoShape 148">
          <a:extLst>
            <a:ext uri="{FF2B5EF4-FFF2-40B4-BE49-F238E27FC236}">
              <a16:creationId xmlns:a16="http://schemas.microsoft.com/office/drawing/2014/main" id="{D6A5222F-BAC1-414E-97D3-C0E3690FE66B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093" name="AutoShape 149">
          <a:extLst>
            <a:ext uri="{FF2B5EF4-FFF2-40B4-BE49-F238E27FC236}">
              <a16:creationId xmlns:a16="http://schemas.microsoft.com/office/drawing/2014/main" id="{B9F7BE12-9ED4-4FB8-AEA3-1CD471EBAC2C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094" name="AutoShape 150">
          <a:extLst>
            <a:ext uri="{FF2B5EF4-FFF2-40B4-BE49-F238E27FC236}">
              <a16:creationId xmlns:a16="http://schemas.microsoft.com/office/drawing/2014/main" id="{D58305FE-240C-41B1-B5E7-E251ABFEA1FE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095" name="AutoShape 151">
          <a:extLst>
            <a:ext uri="{FF2B5EF4-FFF2-40B4-BE49-F238E27FC236}">
              <a16:creationId xmlns:a16="http://schemas.microsoft.com/office/drawing/2014/main" id="{A490A26E-FA37-4DF0-B589-D77E33DAEABF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096" name="AutoShape 152">
          <a:extLst>
            <a:ext uri="{FF2B5EF4-FFF2-40B4-BE49-F238E27FC236}">
              <a16:creationId xmlns:a16="http://schemas.microsoft.com/office/drawing/2014/main" id="{63EEA2E0-9ADF-4B94-82F2-E322B9607361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30" name="AutoShape 1">
          <a:extLst>
            <a:ext uri="{FF2B5EF4-FFF2-40B4-BE49-F238E27FC236}">
              <a16:creationId xmlns:a16="http://schemas.microsoft.com/office/drawing/2014/main" id="{7DE35FC9-8C5E-4117-A091-79D378BFCF50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76200</xdr:rowOff>
    </xdr:to>
    <xdr:sp macro="" textlink="">
      <xdr:nvSpPr>
        <xdr:cNvPr id="29931" name="AutoShape 2">
          <a:extLst>
            <a:ext uri="{FF2B5EF4-FFF2-40B4-BE49-F238E27FC236}">
              <a16:creationId xmlns:a16="http://schemas.microsoft.com/office/drawing/2014/main" id="{38B1F8A5-25F1-4B3C-B60E-CF16938809E6}"/>
            </a:ext>
          </a:extLst>
        </xdr:cNvPr>
        <xdr:cNvSpPr>
          <a:spLocks/>
        </xdr:cNvSpPr>
      </xdr:nvSpPr>
      <xdr:spPr bwMode="auto">
        <a:xfrm>
          <a:off x="0" y="70485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47625</xdr:rowOff>
    </xdr:from>
    <xdr:to>
      <xdr:col>0</xdr:col>
      <xdr:colOff>0</xdr:colOff>
      <xdr:row>22</xdr:row>
      <xdr:rowOff>0</xdr:rowOff>
    </xdr:to>
    <xdr:sp macro="" textlink="">
      <xdr:nvSpPr>
        <xdr:cNvPr id="29932" name="AutoShape 3">
          <a:extLst>
            <a:ext uri="{FF2B5EF4-FFF2-40B4-BE49-F238E27FC236}">
              <a16:creationId xmlns:a16="http://schemas.microsoft.com/office/drawing/2014/main" id="{CF15F8E0-764A-4F32-80BC-F2A71D32A72C}"/>
            </a:ext>
          </a:extLst>
        </xdr:cNvPr>
        <xdr:cNvSpPr>
          <a:spLocks/>
        </xdr:cNvSpPr>
      </xdr:nvSpPr>
      <xdr:spPr bwMode="auto">
        <a:xfrm>
          <a:off x="0" y="275272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19</xdr:row>
      <xdr:rowOff>95250</xdr:rowOff>
    </xdr:to>
    <xdr:sp macro="" textlink="">
      <xdr:nvSpPr>
        <xdr:cNvPr id="29933" name="AutoShape 4">
          <a:extLst>
            <a:ext uri="{FF2B5EF4-FFF2-40B4-BE49-F238E27FC236}">
              <a16:creationId xmlns:a16="http://schemas.microsoft.com/office/drawing/2014/main" id="{BBD3CAF9-3AD6-4478-BFC3-AE632837D84A}"/>
            </a:ext>
          </a:extLst>
        </xdr:cNvPr>
        <xdr:cNvSpPr>
          <a:spLocks/>
        </xdr:cNvSpPr>
      </xdr:nvSpPr>
      <xdr:spPr bwMode="auto">
        <a:xfrm>
          <a:off x="0" y="2476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21</xdr:row>
      <xdr:rowOff>95250</xdr:rowOff>
    </xdr:to>
    <xdr:sp macro="" textlink="">
      <xdr:nvSpPr>
        <xdr:cNvPr id="29934" name="AutoShape 5">
          <a:extLst>
            <a:ext uri="{FF2B5EF4-FFF2-40B4-BE49-F238E27FC236}">
              <a16:creationId xmlns:a16="http://schemas.microsoft.com/office/drawing/2014/main" id="{7BDD6F5A-6C92-4AD2-A382-1427780902AF}"/>
            </a:ext>
          </a:extLst>
        </xdr:cNvPr>
        <xdr:cNvSpPr>
          <a:spLocks/>
        </xdr:cNvSpPr>
      </xdr:nvSpPr>
      <xdr:spPr bwMode="auto">
        <a:xfrm>
          <a:off x="0" y="2743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35" name="AutoShape 6">
          <a:extLst>
            <a:ext uri="{FF2B5EF4-FFF2-40B4-BE49-F238E27FC236}">
              <a16:creationId xmlns:a16="http://schemas.microsoft.com/office/drawing/2014/main" id="{1E6069DF-F39B-4185-BAA6-3C005D5CB97A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36" name="AutoShape 7">
          <a:extLst>
            <a:ext uri="{FF2B5EF4-FFF2-40B4-BE49-F238E27FC236}">
              <a16:creationId xmlns:a16="http://schemas.microsoft.com/office/drawing/2014/main" id="{B66DB0B2-BCE5-4845-98F5-AC292FAF5116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37" name="AutoShape 8">
          <a:extLst>
            <a:ext uri="{FF2B5EF4-FFF2-40B4-BE49-F238E27FC236}">
              <a16:creationId xmlns:a16="http://schemas.microsoft.com/office/drawing/2014/main" id="{65D67F84-8ADD-4BE2-B359-71E520B2D32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38" name="AutoShape 9">
          <a:extLst>
            <a:ext uri="{FF2B5EF4-FFF2-40B4-BE49-F238E27FC236}">
              <a16:creationId xmlns:a16="http://schemas.microsoft.com/office/drawing/2014/main" id="{63050722-A0A0-4FDA-86E6-755F656AD441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39" name="AutoShape 10">
          <a:extLst>
            <a:ext uri="{FF2B5EF4-FFF2-40B4-BE49-F238E27FC236}">
              <a16:creationId xmlns:a16="http://schemas.microsoft.com/office/drawing/2014/main" id="{4EF7CC96-8C08-4E2E-B786-C2C300DDC087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19</xdr:row>
      <xdr:rowOff>95250</xdr:rowOff>
    </xdr:to>
    <xdr:sp macro="" textlink="">
      <xdr:nvSpPr>
        <xdr:cNvPr id="29940" name="AutoShape 11">
          <a:extLst>
            <a:ext uri="{FF2B5EF4-FFF2-40B4-BE49-F238E27FC236}">
              <a16:creationId xmlns:a16="http://schemas.microsoft.com/office/drawing/2014/main" id="{74D48583-2C8E-4B00-AA6D-763AF317D9BE}"/>
            </a:ext>
          </a:extLst>
        </xdr:cNvPr>
        <xdr:cNvSpPr>
          <a:spLocks/>
        </xdr:cNvSpPr>
      </xdr:nvSpPr>
      <xdr:spPr bwMode="auto">
        <a:xfrm>
          <a:off x="0" y="2476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21</xdr:row>
      <xdr:rowOff>95250</xdr:rowOff>
    </xdr:to>
    <xdr:sp macro="" textlink="">
      <xdr:nvSpPr>
        <xdr:cNvPr id="29941" name="AutoShape 12">
          <a:extLst>
            <a:ext uri="{FF2B5EF4-FFF2-40B4-BE49-F238E27FC236}">
              <a16:creationId xmlns:a16="http://schemas.microsoft.com/office/drawing/2014/main" id="{1653259D-893C-4A70-BAAD-D90D21FBABA0}"/>
            </a:ext>
          </a:extLst>
        </xdr:cNvPr>
        <xdr:cNvSpPr>
          <a:spLocks/>
        </xdr:cNvSpPr>
      </xdr:nvSpPr>
      <xdr:spPr bwMode="auto">
        <a:xfrm>
          <a:off x="0" y="2743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2" name="AutoShape 13">
          <a:extLst>
            <a:ext uri="{FF2B5EF4-FFF2-40B4-BE49-F238E27FC236}">
              <a16:creationId xmlns:a16="http://schemas.microsoft.com/office/drawing/2014/main" id="{3B073DD5-0BDC-41C1-B5FB-3668C84BFD73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3" name="AutoShape 14">
          <a:extLst>
            <a:ext uri="{FF2B5EF4-FFF2-40B4-BE49-F238E27FC236}">
              <a16:creationId xmlns:a16="http://schemas.microsoft.com/office/drawing/2014/main" id="{BFF4E6BF-DEA1-4F0A-B54D-3466331750C9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4" name="AutoShape 15">
          <a:extLst>
            <a:ext uri="{FF2B5EF4-FFF2-40B4-BE49-F238E27FC236}">
              <a16:creationId xmlns:a16="http://schemas.microsoft.com/office/drawing/2014/main" id="{F434CE4B-552F-4019-929A-F05879ABACAD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5" name="AutoShape 16">
          <a:extLst>
            <a:ext uri="{FF2B5EF4-FFF2-40B4-BE49-F238E27FC236}">
              <a16:creationId xmlns:a16="http://schemas.microsoft.com/office/drawing/2014/main" id="{8D2C0E65-FBF3-4013-9A16-F152C3A7F21A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6" name="AutoShape 17">
          <a:extLst>
            <a:ext uri="{FF2B5EF4-FFF2-40B4-BE49-F238E27FC236}">
              <a16:creationId xmlns:a16="http://schemas.microsoft.com/office/drawing/2014/main" id="{2A31C19B-71AD-4055-96E2-D000F6DD65D6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7" name="AutoShape 18">
          <a:extLst>
            <a:ext uri="{FF2B5EF4-FFF2-40B4-BE49-F238E27FC236}">
              <a16:creationId xmlns:a16="http://schemas.microsoft.com/office/drawing/2014/main" id="{D710E005-B351-4F06-9525-B4C323348A6A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8" name="AutoShape 19">
          <a:extLst>
            <a:ext uri="{FF2B5EF4-FFF2-40B4-BE49-F238E27FC236}">
              <a16:creationId xmlns:a16="http://schemas.microsoft.com/office/drawing/2014/main" id="{1516C884-1529-457A-9C52-34913649C512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49" name="AutoShape 20">
          <a:extLst>
            <a:ext uri="{FF2B5EF4-FFF2-40B4-BE49-F238E27FC236}">
              <a16:creationId xmlns:a16="http://schemas.microsoft.com/office/drawing/2014/main" id="{4CDDBD4F-AA3C-4FF2-9A28-D858C4F10904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50" name="AutoShape 21">
          <a:extLst>
            <a:ext uri="{FF2B5EF4-FFF2-40B4-BE49-F238E27FC236}">
              <a16:creationId xmlns:a16="http://schemas.microsoft.com/office/drawing/2014/main" id="{024F0C66-BF18-4E17-A78D-278EBFCB2DDC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51" name="AutoShape 22">
          <a:extLst>
            <a:ext uri="{FF2B5EF4-FFF2-40B4-BE49-F238E27FC236}">
              <a16:creationId xmlns:a16="http://schemas.microsoft.com/office/drawing/2014/main" id="{A80BEFCE-0CDE-44AF-9C45-9601F4E84040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52" name="AutoShape 23">
          <a:extLst>
            <a:ext uri="{FF2B5EF4-FFF2-40B4-BE49-F238E27FC236}">
              <a16:creationId xmlns:a16="http://schemas.microsoft.com/office/drawing/2014/main" id="{2BF67B90-0804-4D08-9A3D-812FB0633473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53" name="AutoShape 24">
          <a:extLst>
            <a:ext uri="{FF2B5EF4-FFF2-40B4-BE49-F238E27FC236}">
              <a16:creationId xmlns:a16="http://schemas.microsoft.com/office/drawing/2014/main" id="{A01F83E6-D6EA-4D47-B044-84718E9F3C43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95250</xdr:rowOff>
    </xdr:to>
    <xdr:sp macro="" textlink="">
      <xdr:nvSpPr>
        <xdr:cNvPr id="29954" name="AutoShape 25">
          <a:extLst>
            <a:ext uri="{FF2B5EF4-FFF2-40B4-BE49-F238E27FC236}">
              <a16:creationId xmlns:a16="http://schemas.microsoft.com/office/drawing/2014/main" id="{073B673D-6203-4C8C-8049-6B87C963D1DF}"/>
            </a:ext>
          </a:extLst>
        </xdr:cNvPr>
        <xdr:cNvSpPr>
          <a:spLocks/>
        </xdr:cNvSpPr>
      </xdr:nvSpPr>
      <xdr:spPr bwMode="auto">
        <a:xfrm>
          <a:off x="0" y="2971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9955" name="AutoShape 26">
          <a:extLst>
            <a:ext uri="{FF2B5EF4-FFF2-40B4-BE49-F238E27FC236}">
              <a16:creationId xmlns:a16="http://schemas.microsoft.com/office/drawing/2014/main" id="{B1D4C7E5-BBAC-4BCA-ABFA-EFE2C2FBAC21}"/>
            </a:ext>
          </a:extLst>
        </xdr:cNvPr>
        <xdr:cNvSpPr>
          <a:spLocks/>
        </xdr:cNvSpPr>
      </xdr:nvSpPr>
      <xdr:spPr bwMode="auto">
        <a:xfrm>
          <a:off x="0" y="3143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29956" name="AutoShape 27">
          <a:extLst>
            <a:ext uri="{FF2B5EF4-FFF2-40B4-BE49-F238E27FC236}">
              <a16:creationId xmlns:a16="http://schemas.microsoft.com/office/drawing/2014/main" id="{89BB7531-A209-488C-8D42-D56D872F6F0D}"/>
            </a:ext>
          </a:extLst>
        </xdr:cNvPr>
        <xdr:cNvSpPr>
          <a:spLocks/>
        </xdr:cNvSpPr>
      </xdr:nvSpPr>
      <xdr:spPr bwMode="auto">
        <a:xfrm>
          <a:off x="0" y="3409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29957" name="AutoShape 28">
          <a:extLst>
            <a:ext uri="{FF2B5EF4-FFF2-40B4-BE49-F238E27FC236}">
              <a16:creationId xmlns:a16="http://schemas.microsoft.com/office/drawing/2014/main" id="{7F49895E-7522-42B8-A686-AF3F7CA814C3}"/>
            </a:ext>
          </a:extLst>
        </xdr:cNvPr>
        <xdr:cNvSpPr>
          <a:spLocks/>
        </xdr:cNvSpPr>
      </xdr:nvSpPr>
      <xdr:spPr bwMode="auto">
        <a:xfrm>
          <a:off x="0" y="3676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58" name="AutoShape 29">
          <a:extLst>
            <a:ext uri="{FF2B5EF4-FFF2-40B4-BE49-F238E27FC236}">
              <a16:creationId xmlns:a16="http://schemas.microsoft.com/office/drawing/2014/main" id="{796B1325-43FE-412E-87A9-1D5A975DFADC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59" name="AutoShape 30">
          <a:extLst>
            <a:ext uri="{FF2B5EF4-FFF2-40B4-BE49-F238E27FC236}">
              <a16:creationId xmlns:a16="http://schemas.microsoft.com/office/drawing/2014/main" id="{BDC3D7EC-28D5-4F2E-89E1-8F6D18357037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60" name="AutoShape 31">
          <a:extLst>
            <a:ext uri="{FF2B5EF4-FFF2-40B4-BE49-F238E27FC236}">
              <a16:creationId xmlns:a16="http://schemas.microsoft.com/office/drawing/2014/main" id="{1434B9A7-7486-4C85-BD4F-13C4EA4D731B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61" name="AutoShape 32">
          <a:extLst>
            <a:ext uri="{FF2B5EF4-FFF2-40B4-BE49-F238E27FC236}">
              <a16:creationId xmlns:a16="http://schemas.microsoft.com/office/drawing/2014/main" id="{F2C4A7B8-7EE4-4FF1-B765-356B2B46906E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62" name="AutoShape 33">
          <a:extLst>
            <a:ext uri="{FF2B5EF4-FFF2-40B4-BE49-F238E27FC236}">
              <a16:creationId xmlns:a16="http://schemas.microsoft.com/office/drawing/2014/main" id="{34F754F4-5A29-4C9B-9030-691D6E15E797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63" name="AutoShape 34">
          <a:extLst>
            <a:ext uri="{FF2B5EF4-FFF2-40B4-BE49-F238E27FC236}">
              <a16:creationId xmlns:a16="http://schemas.microsoft.com/office/drawing/2014/main" id="{3C4E13CD-9E7B-4BD1-9A3A-69E0F6581F3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64" name="AutoShape 35">
          <a:extLst>
            <a:ext uri="{FF2B5EF4-FFF2-40B4-BE49-F238E27FC236}">
              <a16:creationId xmlns:a16="http://schemas.microsoft.com/office/drawing/2014/main" id="{92B32BF6-833A-41E5-8A1F-5B9EA5BA1AEB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95250</xdr:rowOff>
    </xdr:to>
    <xdr:sp macro="" textlink="">
      <xdr:nvSpPr>
        <xdr:cNvPr id="29965" name="AutoShape 36">
          <a:extLst>
            <a:ext uri="{FF2B5EF4-FFF2-40B4-BE49-F238E27FC236}">
              <a16:creationId xmlns:a16="http://schemas.microsoft.com/office/drawing/2014/main" id="{B8EF4DD8-3491-47F2-961D-45299E551400}"/>
            </a:ext>
          </a:extLst>
        </xdr:cNvPr>
        <xdr:cNvSpPr>
          <a:spLocks/>
        </xdr:cNvSpPr>
      </xdr:nvSpPr>
      <xdr:spPr bwMode="auto">
        <a:xfrm>
          <a:off x="0" y="29718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9966" name="AutoShape 37">
          <a:extLst>
            <a:ext uri="{FF2B5EF4-FFF2-40B4-BE49-F238E27FC236}">
              <a16:creationId xmlns:a16="http://schemas.microsoft.com/office/drawing/2014/main" id="{AF5CD3DB-0F60-422D-92C5-494C44ED05CA}"/>
            </a:ext>
          </a:extLst>
        </xdr:cNvPr>
        <xdr:cNvSpPr>
          <a:spLocks/>
        </xdr:cNvSpPr>
      </xdr:nvSpPr>
      <xdr:spPr bwMode="auto">
        <a:xfrm>
          <a:off x="0" y="3143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29967" name="AutoShape 38">
          <a:extLst>
            <a:ext uri="{FF2B5EF4-FFF2-40B4-BE49-F238E27FC236}">
              <a16:creationId xmlns:a16="http://schemas.microsoft.com/office/drawing/2014/main" id="{C5CC781E-92AB-4835-975E-5E94D705A3B0}"/>
            </a:ext>
          </a:extLst>
        </xdr:cNvPr>
        <xdr:cNvSpPr>
          <a:spLocks/>
        </xdr:cNvSpPr>
      </xdr:nvSpPr>
      <xdr:spPr bwMode="auto">
        <a:xfrm>
          <a:off x="0" y="3409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29968" name="AutoShape 39">
          <a:extLst>
            <a:ext uri="{FF2B5EF4-FFF2-40B4-BE49-F238E27FC236}">
              <a16:creationId xmlns:a16="http://schemas.microsoft.com/office/drawing/2014/main" id="{00973AAB-9B7F-41CE-8227-6A67EBF581CE}"/>
            </a:ext>
          </a:extLst>
        </xdr:cNvPr>
        <xdr:cNvSpPr>
          <a:spLocks/>
        </xdr:cNvSpPr>
      </xdr:nvSpPr>
      <xdr:spPr bwMode="auto">
        <a:xfrm>
          <a:off x="0" y="3676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76200</xdr:rowOff>
    </xdr:to>
    <xdr:sp macro="" textlink="">
      <xdr:nvSpPr>
        <xdr:cNvPr id="29969" name="AutoShape 40">
          <a:extLst>
            <a:ext uri="{FF2B5EF4-FFF2-40B4-BE49-F238E27FC236}">
              <a16:creationId xmlns:a16="http://schemas.microsoft.com/office/drawing/2014/main" id="{11DC2F39-7141-4A20-91C3-84C2BC7DB953}"/>
            </a:ext>
          </a:extLst>
        </xdr:cNvPr>
        <xdr:cNvSpPr>
          <a:spLocks/>
        </xdr:cNvSpPr>
      </xdr:nvSpPr>
      <xdr:spPr bwMode="auto">
        <a:xfrm>
          <a:off x="0" y="8382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 macro="" textlink="">
      <xdr:nvSpPr>
        <xdr:cNvPr id="29970" name="AutoShape 41">
          <a:extLst>
            <a:ext uri="{FF2B5EF4-FFF2-40B4-BE49-F238E27FC236}">
              <a16:creationId xmlns:a16="http://schemas.microsoft.com/office/drawing/2014/main" id="{BCACCC24-11FD-4C1B-A596-59D120D9F7A1}"/>
            </a:ext>
          </a:extLst>
        </xdr:cNvPr>
        <xdr:cNvSpPr>
          <a:spLocks/>
        </xdr:cNvSpPr>
      </xdr:nvSpPr>
      <xdr:spPr bwMode="auto">
        <a:xfrm>
          <a:off x="0" y="10096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76200</xdr:rowOff>
    </xdr:to>
    <xdr:sp macro="" textlink="">
      <xdr:nvSpPr>
        <xdr:cNvPr id="29971" name="AutoShape 42">
          <a:extLst>
            <a:ext uri="{FF2B5EF4-FFF2-40B4-BE49-F238E27FC236}">
              <a16:creationId xmlns:a16="http://schemas.microsoft.com/office/drawing/2014/main" id="{3954A44F-A70F-4195-9C68-DB51B145EC01}"/>
            </a:ext>
          </a:extLst>
        </xdr:cNvPr>
        <xdr:cNvSpPr>
          <a:spLocks/>
        </xdr:cNvSpPr>
      </xdr:nvSpPr>
      <xdr:spPr bwMode="auto">
        <a:xfrm>
          <a:off x="0" y="13716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9972" name="AutoShape 43">
          <a:extLst>
            <a:ext uri="{FF2B5EF4-FFF2-40B4-BE49-F238E27FC236}">
              <a16:creationId xmlns:a16="http://schemas.microsoft.com/office/drawing/2014/main" id="{2857A57F-7BD0-422F-B65D-BE5D26AABDC7}"/>
            </a:ext>
          </a:extLst>
        </xdr:cNvPr>
        <xdr:cNvSpPr>
          <a:spLocks/>
        </xdr:cNvSpPr>
      </xdr:nvSpPr>
      <xdr:spPr bwMode="auto">
        <a:xfrm>
          <a:off x="0" y="16764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76200</xdr:rowOff>
    </xdr:to>
    <xdr:sp macro="" textlink="">
      <xdr:nvSpPr>
        <xdr:cNvPr id="29973" name="AutoShape 44">
          <a:extLst>
            <a:ext uri="{FF2B5EF4-FFF2-40B4-BE49-F238E27FC236}">
              <a16:creationId xmlns:a16="http://schemas.microsoft.com/office/drawing/2014/main" id="{FBE100CE-5D35-4DBC-B654-4034FDAB42C7}"/>
            </a:ext>
          </a:extLst>
        </xdr:cNvPr>
        <xdr:cNvSpPr>
          <a:spLocks/>
        </xdr:cNvSpPr>
      </xdr:nvSpPr>
      <xdr:spPr bwMode="auto">
        <a:xfrm>
          <a:off x="0" y="838200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 macro="" textlink="">
      <xdr:nvSpPr>
        <xdr:cNvPr id="29974" name="AutoShape 45">
          <a:extLst>
            <a:ext uri="{FF2B5EF4-FFF2-40B4-BE49-F238E27FC236}">
              <a16:creationId xmlns:a16="http://schemas.microsoft.com/office/drawing/2014/main" id="{4C058B1D-DEDB-4BBE-9CB4-6F080A3AC708}"/>
            </a:ext>
          </a:extLst>
        </xdr:cNvPr>
        <xdr:cNvSpPr>
          <a:spLocks/>
        </xdr:cNvSpPr>
      </xdr:nvSpPr>
      <xdr:spPr bwMode="auto">
        <a:xfrm>
          <a:off x="0" y="10096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76200</xdr:rowOff>
    </xdr:to>
    <xdr:sp macro="" textlink="">
      <xdr:nvSpPr>
        <xdr:cNvPr id="29975" name="AutoShape 46">
          <a:extLst>
            <a:ext uri="{FF2B5EF4-FFF2-40B4-BE49-F238E27FC236}">
              <a16:creationId xmlns:a16="http://schemas.microsoft.com/office/drawing/2014/main" id="{8F3A52C0-AC00-4DC7-9B32-CECB9A665649}"/>
            </a:ext>
          </a:extLst>
        </xdr:cNvPr>
        <xdr:cNvSpPr>
          <a:spLocks/>
        </xdr:cNvSpPr>
      </xdr:nvSpPr>
      <xdr:spPr bwMode="auto">
        <a:xfrm>
          <a:off x="0" y="13716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9976" name="AutoShape 47">
          <a:extLst>
            <a:ext uri="{FF2B5EF4-FFF2-40B4-BE49-F238E27FC236}">
              <a16:creationId xmlns:a16="http://schemas.microsoft.com/office/drawing/2014/main" id="{4A329F85-059F-4A2E-8685-30A1636ADF0B}"/>
            </a:ext>
          </a:extLst>
        </xdr:cNvPr>
        <xdr:cNvSpPr>
          <a:spLocks/>
        </xdr:cNvSpPr>
      </xdr:nvSpPr>
      <xdr:spPr bwMode="auto">
        <a:xfrm>
          <a:off x="0" y="16764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9977" name="AutoShape 48">
          <a:extLst>
            <a:ext uri="{FF2B5EF4-FFF2-40B4-BE49-F238E27FC236}">
              <a16:creationId xmlns:a16="http://schemas.microsoft.com/office/drawing/2014/main" id="{A092FE41-51D3-41A9-8AE8-3A2C98C9A10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78" name="AutoShape 49">
          <a:extLst>
            <a:ext uri="{FF2B5EF4-FFF2-40B4-BE49-F238E27FC236}">
              <a16:creationId xmlns:a16="http://schemas.microsoft.com/office/drawing/2014/main" id="{67943109-439C-4BBA-9AEF-E196D7D34FF4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79" name="AutoShape 50">
          <a:extLst>
            <a:ext uri="{FF2B5EF4-FFF2-40B4-BE49-F238E27FC236}">
              <a16:creationId xmlns:a16="http://schemas.microsoft.com/office/drawing/2014/main" id="{7945F28F-1054-445B-B578-EA1F69A61D2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80" name="AutoShape 51">
          <a:extLst>
            <a:ext uri="{FF2B5EF4-FFF2-40B4-BE49-F238E27FC236}">
              <a16:creationId xmlns:a16="http://schemas.microsoft.com/office/drawing/2014/main" id="{AA1BB158-DC0E-4F20-80A2-9FFE31691610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81" name="AutoShape 52">
          <a:extLst>
            <a:ext uri="{FF2B5EF4-FFF2-40B4-BE49-F238E27FC236}">
              <a16:creationId xmlns:a16="http://schemas.microsoft.com/office/drawing/2014/main" id="{7C394B7A-EB72-4EF4-A501-3CD759A7B346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82" name="AutoShape 53">
          <a:extLst>
            <a:ext uri="{FF2B5EF4-FFF2-40B4-BE49-F238E27FC236}">
              <a16:creationId xmlns:a16="http://schemas.microsoft.com/office/drawing/2014/main" id="{E69BACA8-907D-4750-B4B5-24A26180B9C5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83" name="AutoShape 54">
          <a:extLst>
            <a:ext uri="{FF2B5EF4-FFF2-40B4-BE49-F238E27FC236}">
              <a16:creationId xmlns:a16="http://schemas.microsoft.com/office/drawing/2014/main" id="{878F4DAE-961B-446F-8C7F-335FB0588C44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84" name="AutoShape 55">
          <a:extLst>
            <a:ext uri="{FF2B5EF4-FFF2-40B4-BE49-F238E27FC236}">
              <a16:creationId xmlns:a16="http://schemas.microsoft.com/office/drawing/2014/main" id="{ABB9AEED-4ED6-49D7-A62F-9883BBB34034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9985" name="AutoShape 56">
          <a:extLst>
            <a:ext uri="{FF2B5EF4-FFF2-40B4-BE49-F238E27FC236}">
              <a16:creationId xmlns:a16="http://schemas.microsoft.com/office/drawing/2014/main" id="{EC844DE8-81FD-4B96-8D42-83AAF5C42260}"/>
            </a:ext>
          </a:extLst>
        </xdr:cNvPr>
        <xdr:cNvSpPr>
          <a:spLocks/>
        </xdr:cNvSpPr>
      </xdr:nvSpPr>
      <xdr:spPr bwMode="auto">
        <a:xfrm>
          <a:off x="0" y="2971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6</xdr:row>
      <xdr:rowOff>0</xdr:rowOff>
    </xdr:to>
    <xdr:sp macro="" textlink="">
      <xdr:nvSpPr>
        <xdr:cNvPr id="29986" name="AutoShape 57">
          <a:extLst>
            <a:ext uri="{FF2B5EF4-FFF2-40B4-BE49-F238E27FC236}">
              <a16:creationId xmlns:a16="http://schemas.microsoft.com/office/drawing/2014/main" id="{CF96C213-EDEF-46CD-8BD0-B6ADFFE40248}"/>
            </a:ext>
          </a:extLst>
        </xdr:cNvPr>
        <xdr:cNvSpPr>
          <a:spLocks/>
        </xdr:cNvSpPr>
      </xdr:nvSpPr>
      <xdr:spPr bwMode="auto">
        <a:xfrm>
          <a:off x="0" y="7334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104775</xdr:rowOff>
    </xdr:to>
    <xdr:sp macro="" textlink="">
      <xdr:nvSpPr>
        <xdr:cNvPr id="29987" name="AutoShape 58">
          <a:extLst>
            <a:ext uri="{FF2B5EF4-FFF2-40B4-BE49-F238E27FC236}">
              <a16:creationId xmlns:a16="http://schemas.microsoft.com/office/drawing/2014/main" id="{6EA881BE-D9D6-4882-BEC0-D903D9D9877E}"/>
            </a:ext>
          </a:extLst>
        </xdr:cNvPr>
        <xdr:cNvSpPr>
          <a:spLocks/>
        </xdr:cNvSpPr>
      </xdr:nvSpPr>
      <xdr:spPr bwMode="auto">
        <a:xfrm>
          <a:off x="0" y="8382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29988" name="AutoShape 59">
          <a:extLst>
            <a:ext uri="{FF2B5EF4-FFF2-40B4-BE49-F238E27FC236}">
              <a16:creationId xmlns:a16="http://schemas.microsoft.com/office/drawing/2014/main" id="{2A213755-E6A3-489B-8849-BCBED17D95E0}"/>
            </a:ext>
          </a:extLst>
        </xdr:cNvPr>
        <xdr:cNvSpPr>
          <a:spLocks/>
        </xdr:cNvSpPr>
      </xdr:nvSpPr>
      <xdr:spPr bwMode="auto">
        <a:xfrm>
          <a:off x="0" y="1000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10</xdr:row>
      <xdr:rowOff>0</xdr:rowOff>
    </xdr:to>
    <xdr:sp macro="" textlink="">
      <xdr:nvSpPr>
        <xdr:cNvPr id="29989" name="AutoShape 60">
          <a:extLst>
            <a:ext uri="{FF2B5EF4-FFF2-40B4-BE49-F238E27FC236}">
              <a16:creationId xmlns:a16="http://schemas.microsoft.com/office/drawing/2014/main" id="{90F8B3C2-42DF-4AE5-A569-460B4DFB273E}"/>
            </a:ext>
          </a:extLst>
        </xdr:cNvPr>
        <xdr:cNvSpPr>
          <a:spLocks/>
        </xdr:cNvSpPr>
      </xdr:nvSpPr>
      <xdr:spPr bwMode="auto">
        <a:xfrm>
          <a:off x="0" y="12668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104775</xdr:rowOff>
    </xdr:to>
    <xdr:sp macro="" textlink="">
      <xdr:nvSpPr>
        <xdr:cNvPr id="29990" name="AutoShape 61">
          <a:extLst>
            <a:ext uri="{FF2B5EF4-FFF2-40B4-BE49-F238E27FC236}">
              <a16:creationId xmlns:a16="http://schemas.microsoft.com/office/drawing/2014/main" id="{9CA73DAC-D345-45B5-8A53-CE025C02B097}"/>
            </a:ext>
          </a:extLst>
        </xdr:cNvPr>
        <xdr:cNvSpPr>
          <a:spLocks/>
        </xdr:cNvSpPr>
      </xdr:nvSpPr>
      <xdr:spPr bwMode="auto">
        <a:xfrm>
          <a:off x="0" y="1400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29991" name="AutoShape 62">
          <a:extLst>
            <a:ext uri="{FF2B5EF4-FFF2-40B4-BE49-F238E27FC236}">
              <a16:creationId xmlns:a16="http://schemas.microsoft.com/office/drawing/2014/main" id="{75C5A353-BD23-48FD-90D6-7B43E807752D}"/>
            </a:ext>
          </a:extLst>
        </xdr:cNvPr>
        <xdr:cNvSpPr>
          <a:spLocks/>
        </xdr:cNvSpPr>
      </xdr:nvSpPr>
      <xdr:spPr bwMode="auto">
        <a:xfrm>
          <a:off x="0" y="1666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9992" name="AutoShape 63">
          <a:extLst>
            <a:ext uri="{FF2B5EF4-FFF2-40B4-BE49-F238E27FC236}">
              <a16:creationId xmlns:a16="http://schemas.microsoft.com/office/drawing/2014/main" id="{F9D45396-E2B2-4F20-84D5-6C3C80174E11}"/>
            </a:ext>
          </a:extLst>
        </xdr:cNvPr>
        <xdr:cNvSpPr>
          <a:spLocks/>
        </xdr:cNvSpPr>
      </xdr:nvSpPr>
      <xdr:spPr bwMode="auto">
        <a:xfrm>
          <a:off x="0" y="1933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29993" name="AutoShape 64">
          <a:extLst>
            <a:ext uri="{FF2B5EF4-FFF2-40B4-BE49-F238E27FC236}">
              <a16:creationId xmlns:a16="http://schemas.microsoft.com/office/drawing/2014/main" id="{60F5AA57-7020-400B-B243-8ED5EB491835}"/>
            </a:ext>
          </a:extLst>
        </xdr:cNvPr>
        <xdr:cNvSpPr>
          <a:spLocks/>
        </xdr:cNvSpPr>
      </xdr:nvSpPr>
      <xdr:spPr bwMode="auto">
        <a:xfrm>
          <a:off x="0" y="2333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29994" name="AutoShape 65">
          <a:extLst>
            <a:ext uri="{FF2B5EF4-FFF2-40B4-BE49-F238E27FC236}">
              <a16:creationId xmlns:a16="http://schemas.microsoft.com/office/drawing/2014/main" id="{25FA543D-5960-4884-B894-2105652DEB2B}"/>
            </a:ext>
          </a:extLst>
        </xdr:cNvPr>
        <xdr:cNvSpPr>
          <a:spLocks/>
        </xdr:cNvSpPr>
      </xdr:nvSpPr>
      <xdr:spPr bwMode="auto">
        <a:xfrm>
          <a:off x="0" y="2600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6</xdr:row>
      <xdr:rowOff>0</xdr:rowOff>
    </xdr:to>
    <xdr:sp macro="" textlink="">
      <xdr:nvSpPr>
        <xdr:cNvPr id="29995" name="AutoShape 66">
          <a:extLst>
            <a:ext uri="{FF2B5EF4-FFF2-40B4-BE49-F238E27FC236}">
              <a16:creationId xmlns:a16="http://schemas.microsoft.com/office/drawing/2014/main" id="{ABC8558F-FB11-4020-BF10-14529349EE81}"/>
            </a:ext>
          </a:extLst>
        </xdr:cNvPr>
        <xdr:cNvSpPr>
          <a:spLocks/>
        </xdr:cNvSpPr>
      </xdr:nvSpPr>
      <xdr:spPr bwMode="auto">
        <a:xfrm>
          <a:off x="0" y="7334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104775</xdr:rowOff>
    </xdr:to>
    <xdr:sp macro="" textlink="">
      <xdr:nvSpPr>
        <xdr:cNvPr id="29996" name="AutoShape 67">
          <a:extLst>
            <a:ext uri="{FF2B5EF4-FFF2-40B4-BE49-F238E27FC236}">
              <a16:creationId xmlns:a16="http://schemas.microsoft.com/office/drawing/2014/main" id="{EE5A76DA-A3E4-4D8A-A642-AE3A025CF7D8}"/>
            </a:ext>
          </a:extLst>
        </xdr:cNvPr>
        <xdr:cNvSpPr>
          <a:spLocks/>
        </xdr:cNvSpPr>
      </xdr:nvSpPr>
      <xdr:spPr bwMode="auto">
        <a:xfrm>
          <a:off x="0" y="8382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29997" name="AutoShape 68">
          <a:extLst>
            <a:ext uri="{FF2B5EF4-FFF2-40B4-BE49-F238E27FC236}">
              <a16:creationId xmlns:a16="http://schemas.microsoft.com/office/drawing/2014/main" id="{EF66E8F7-246A-4ECB-AF88-7BDB8B14E37D}"/>
            </a:ext>
          </a:extLst>
        </xdr:cNvPr>
        <xdr:cNvSpPr>
          <a:spLocks/>
        </xdr:cNvSpPr>
      </xdr:nvSpPr>
      <xdr:spPr bwMode="auto">
        <a:xfrm>
          <a:off x="0" y="10001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10</xdr:row>
      <xdr:rowOff>0</xdr:rowOff>
    </xdr:to>
    <xdr:sp macro="" textlink="">
      <xdr:nvSpPr>
        <xdr:cNvPr id="29998" name="AutoShape 69">
          <a:extLst>
            <a:ext uri="{FF2B5EF4-FFF2-40B4-BE49-F238E27FC236}">
              <a16:creationId xmlns:a16="http://schemas.microsoft.com/office/drawing/2014/main" id="{7FAF6A7A-82D3-4AF1-B6EE-4A5805A1035C}"/>
            </a:ext>
          </a:extLst>
        </xdr:cNvPr>
        <xdr:cNvSpPr>
          <a:spLocks/>
        </xdr:cNvSpPr>
      </xdr:nvSpPr>
      <xdr:spPr bwMode="auto">
        <a:xfrm>
          <a:off x="0" y="12668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11</xdr:row>
      <xdr:rowOff>104775</xdr:rowOff>
    </xdr:to>
    <xdr:sp macro="" textlink="">
      <xdr:nvSpPr>
        <xdr:cNvPr id="29999" name="AutoShape 70">
          <a:extLst>
            <a:ext uri="{FF2B5EF4-FFF2-40B4-BE49-F238E27FC236}">
              <a16:creationId xmlns:a16="http://schemas.microsoft.com/office/drawing/2014/main" id="{D9F90518-FB69-434A-A222-4AE59AAA9FD6}"/>
            </a:ext>
          </a:extLst>
        </xdr:cNvPr>
        <xdr:cNvSpPr>
          <a:spLocks/>
        </xdr:cNvSpPr>
      </xdr:nvSpPr>
      <xdr:spPr bwMode="auto">
        <a:xfrm>
          <a:off x="0" y="1400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30000" name="AutoShape 71">
          <a:extLst>
            <a:ext uri="{FF2B5EF4-FFF2-40B4-BE49-F238E27FC236}">
              <a16:creationId xmlns:a16="http://schemas.microsoft.com/office/drawing/2014/main" id="{AC92D135-0957-440C-A9B7-EDE7B79D6A74}"/>
            </a:ext>
          </a:extLst>
        </xdr:cNvPr>
        <xdr:cNvSpPr>
          <a:spLocks/>
        </xdr:cNvSpPr>
      </xdr:nvSpPr>
      <xdr:spPr bwMode="auto">
        <a:xfrm>
          <a:off x="0" y="1666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30001" name="AutoShape 72">
          <a:extLst>
            <a:ext uri="{FF2B5EF4-FFF2-40B4-BE49-F238E27FC236}">
              <a16:creationId xmlns:a16="http://schemas.microsoft.com/office/drawing/2014/main" id="{705B817C-4A19-429E-BE29-9CB0E0C223BE}"/>
            </a:ext>
          </a:extLst>
        </xdr:cNvPr>
        <xdr:cNvSpPr>
          <a:spLocks/>
        </xdr:cNvSpPr>
      </xdr:nvSpPr>
      <xdr:spPr bwMode="auto">
        <a:xfrm>
          <a:off x="0" y="1933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30002" name="AutoShape 73">
          <a:extLst>
            <a:ext uri="{FF2B5EF4-FFF2-40B4-BE49-F238E27FC236}">
              <a16:creationId xmlns:a16="http://schemas.microsoft.com/office/drawing/2014/main" id="{FBDB92B5-BD83-49D6-9800-04F864D9D5F7}"/>
            </a:ext>
          </a:extLst>
        </xdr:cNvPr>
        <xdr:cNvSpPr>
          <a:spLocks/>
        </xdr:cNvSpPr>
      </xdr:nvSpPr>
      <xdr:spPr bwMode="auto">
        <a:xfrm>
          <a:off x="0" y="2333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30003" name="AutoShape 74">
          <a:extLst>
            <a:ext uri="{FF2B5EF4-FFF2-40B4-BE49-F238E27FC236}">
              <a16:creationId xmlns:a16="http://schemas.microsoft.com/office/drawing/2014/main" id="{D8405DD5-812F-404A-9A07-6515A601098B}"/>
            </a:ext>
          </a:extLst>
        </xdr:cNvPr>
        <xdr:cNvSpPr>
          <a:spLocks/>
        </xdr:cNvSpPr>
      </xdr:nvSpPr>
      <xdr:spPr bwMode="auto">
        <a:xfrm>
          <a:off x="0" y="26003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0004" name="AutoShape 75">
          <a:extLst>
            <a:ext uri="{FF2B5EF4-FFF2-40B4-BE49-F238E27FC236}">
              <a16:creationId xmlns:a16="http://schemas.microsoft.com/office/drawing/2014/main" id="{BE3FD4F7-7A4E-45AF-BA53-07BA1FD1BB62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0005" name="AutoShape 76">
          <a:extLst>
            <a:ext uri="{FF2B5EF4-FFF2-40B4-BE49-F238E27FC236}">
              <a16:creationId xmlns:a16="http://schemas.microsoft.com/office/drawing/2014/main" id="{E0011D1F-24D7-4FCE-8C60-7FE75C621C54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0006" name="AutoShape 77">
          <a:extLst>
            <a:ext uri="{FF2B5EF4-FFF2-40B4-BE49-F238E27FC236}">
              <a16:creationId xmlns:a16="http://schemas.microsoft.com/office/drawing/2014/main" id="{13DE801F-833F-4B1A-BF99-29EF26D95EA9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30007" name="AutoShape 78">
          <a:extLst>
            <a:ext uri="{FF2B5EF4-FFF2-40B4-BE49-F238E27FC236}">
              <a16:creationId xmlns:a16="http://schemas.microsoft.com/office/drawing/2014/main" id="{C20048AD-8AD3-4251-89AD-1A87AA80B2FB}"/>
            </a:ext>
          </a:extLst>
        </xdr:cNvPr>
        <xdr:cNvSpPr>
          <a:spLocks/>
        </xdr:cNvSpPr>
      </xdr:nvSpPr>
      <xdr:spPr bwMode="auto">
        <a:xfrm>
          <a:off x="0" y="28670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38100</xdr:rowOff>
    </xdr:from>
    <xdr:to>
      <xdr:col>1</xdr:col>
      <xdr:colOff>95250</xdr:colOff>
      <xdr:row>18</xdr:row>
      <xdr:rowOff>114300</xdr:rowOff>
    </xdr:to>
    <xdr:sp macro="" textlink="">
      <xdr:nvSpPr>
        <xdr:cNvPr id="30008" name="AutoShape 79">
          <a:extLst>
            <a:ext uri="{FF2B5EF4-FFF2-40B4-BE49-F238E27FC236}">
              <a16:creationId xmlns:a16="http://schemas.microsoft.com/office/drawing/2014/main" id="{5F1F549A-CBD3-4A5E-82A6-65BAEEA45BA8}"/>
            </a:ext>
          </a:extLst>
        </xdr:cNvPr>
        <xdr:cNvSpPr>
          <a:spLocks/>
        </xdr:cNvSpPr>
      </xdr:nvSpPr>
      <xdr:spPr bwMode="auto">
        <a:xfrm>
          <a:off x="790575" y="2343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</xdr:row>
      <xdr:rowOff>38100</xdr:rowOff>
    </xdr:from>
    <xdr:to>
      <xdr:col>1</xdr:col>
      <xdr:colOff>95250</xdr:colOff>
      <xdr:row>7</xdr:row>
      <xdr:rowOff>114300</xdr:rowOff>
    </xdr:to>
    <xdr:sp macro="" textlink="">
      <xdr:nvSpPr>
        <xdr:cNvPr id="30009" name="AutoShape 80">
          <a:extLst>
            <a:ext uri="{FF2B5EF4-FFF2-40B4-BE49-F238E27FC236}">
              <a16:creationId xmlns:a16="http://schemas.microsoft.com/office/drawing/2014/main" id="{8F55BF84-A3E4-4C6F-97A2-6088AEEF3239}"/>
            </a:ext>
          </a:extLst>
        </xdr:cNvPr>
        <xdr:cNvSpPr>
          <a:spLocks/>
        </xdr:cNvSpPr>
      </xdr:nvSpPr>
      <xdr:spPr bwMode="auto">
        <a:xfrm>
          <a:off x="790575" y="876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95250</xdr:colOff>
      <xdr:row>9</xdr:row>
      <xdr:rowOff>114300</xdr:rowOff>
    </xdr:to>
    <xdr:sp macro="" textlink="">
      <xdr:nvSpPr>
        <xdr:cNvPr id="30010" name="AutoShape 81">
          <a:extLst>
            <a:ext uri="{FF2B5EF4-FFF2-40B4-BE49-F238E27FC236}">
              <a16:creationId xmlns:a16="http://schemas.microsoft.com/office/drawing/2014/main" id="{2AA50BB9-4306-4A67-8C17-DC7B5357489A}"/>
            </a:ext>
          </a:extLst>
        </xdr:cNvPr>
        <xdr:cNvSpPr>
          <a:spLocks/>
        </xdr:cNvSpPr>
      </xdr:nvSpPr>
      <xdr:spPr bwMode="auto">
        <a:xfrm>
          <a:off x="790575" y="1143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38100</xdr:rowOff>
    </xdr:from>
    <xdr:to>
      <xdr:col>1</xdr:col>
      <xdr:colOff>95250</xdr:colOff>
      <xdr:row>11</xdr:row>
      <xdr:rowOff>114300</xdr:rowOff>
    </xdr:to>
    <xdr:sp macro="" textlink="">
      <xdr:nvSpPr>
        <xdr:cNvPr id="30011" name="AutoShape 82">
          <a:extLst>
            <a:ext uri="{FF2B5EF4-FFF2-40B4-BE49-F238E27FC236}">
              <a16:creationId xmlns:a16="http://schemas.microsoft.com/office/drawing/2014/main" id="{CED9A491-4E52-4C1E-9494-FD76158C2321}"/>
            </a:ext>
          </a:extLst>
        </xdr:cNvPr>
        <xdr:cNvSpPr>
          <a:spLocks/>
        </xdr:cNvSpPr>
      </xdr:nvSpPr>
      <xdr:spPr bwMode="auto">
        <a:xfrm>
          <a:off x="790575" y="1409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0012" name="AutoShape 83">
          <a:extLst>
            <a:ext uri="{FF2B5EF4-FFF2-40B4-BE49-F238E27FC236}">
              <a16:creationId xmlns:a16="http://schemas.microsoft.com/office/drawing/2014/main" id="{49BA249E-11AC-4BFD-8FED-F1BA08F63351}"/>
            </a:ext>
          </a:extLst>
        </xdr:cNvPr>
        <xdr:cNvSpPr>
          <a:spLocks/>
        </xdr:cNvSpPr>
      </xdr:nvSpPr>
      <xdr:spPr bwMode="auto">
        <a:xfrm>
          <a:off x="790575" y="1676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30013" name="AutoShape 84">
          <a:extLst>
            <a:ext uri="{FF2B5EF4-FFF2-40B4-BE49-F238E27FC236}">
              <a16:creationId xmlns:a16="http://schemas.microsoft.com/office/drawing/2014/main" id="{E6FC4EC5-5415-4CAC-9372-9B3E0642F70A}"/>
            </a:ext>
          </a:extLst>
        </xdr:cNvPr>
        <xdr:cNvSpPr>
          <a:spLocks/>
        </xdr:cNvSpPr>
      </xdr:nvSpPr>
      <xdr:spPr bwMode="auto">
        <a:xfrm>
          <a:off x="790575" y="1943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95250</xdr:colOff>
      <xdr:row>20</xdr:row>
      <xdr:rowOff>114300</xdr:rowOff>
    </xdr:to>
    <xdr:sp macro="" textlink="">
      <xdr:nvSpPr>
        <xdr:cNvPr id="30014" name="AutoShape 85">
          <a:extLst>
            <a:ext uri="{FF2B5EF4-FFF2-40B4-BE49-F238E27FC236}">
              <a16:creationId xmlns:a16="http://schemas.microsoft.com/office/drawing/2014/main" id="{15A97D01-C85F-4188-A18A-FE77A8024C06}"/>
            </a:ext>
          </a:extLst>
        </xdr:cNvPr>
        <xdr:cNvSpPr>
          <a:spLocks/>
        </xdr:cNvSpPr>
      </xdr:nvSpPr>
      <xdr:spPr bwMode="auto">
        <a:xfrm>
          <a:off x="790575" y="2609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38100</xdr:rowOff>
    </xdr:from>
    <xdr:to>
      <xdr:col>1</xdr:col>
      <xdr:colOff>95250</xdr:colOff>
      <xdr:row>22</xdr:row>
      <xdr:rowOff>114300</xdr:rowOff>
    </xdr:to>
    <xdr:sp macro="" textlink="">
      <xdr:nvSpPr>
        <xdr:cNvPr id="30015" name="AutoShape 86">
          <a:extLst>
            <a:ext uri="{FF2B5EF4-FFF2-40B4-BE49-F238E27FC236}">
              <a16:creationId xmlns:a16="http://schemas.microsoft.com/office/drawing/2014/main" id="{312EC3F6-69BE-4209-8D2A-92B2E092B778}"/>
            </a:ext>
          </a:extLst>
        </xdr:cNvPr>
        <xdr:cNvSpPr>
          <a:spLocks/>
        </xdr:cNvSpPr>
      </xdr:nvSpPr>
      <xdr:spPr bwMode="auto">
        <a:xfrm>
          <a:off x="790575" y="28765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30016" name="AutoShape 87">
          <a:extLst>
            <a:ext uri="{FF2B5EF4-FFF2-40B4-BE49-F238E27FC236}">
              <a16:creationId xmlns:a16="http://schemas.microsoft.com/office/drawing/2014/main" id="{4378C080-A10A-4031-AE85-FD130C112401}"/>
            </a:ext>
          </a:extLst>
        </xdr:cNvPr>
        <xdr:cNvSpPr>
          <a:spLocks/>
        </xdr:cNvSpPr>
      </xdr:nvSpPr>
      <xdr:spPr bwMode="auto">
        <a:xfrm>
          <a:off x="790575" y="31432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30017" name="AutoShape 88">
          <a:extLst>
            <a:ext uri="{FF2B5EF4-FFF2-40B4-BE49-F238E27FC236}">
              <a16:creationId xmlns:a16="http://schemas.microsoft.com/office/drawing/2014/main" id="{42CEEC56-34DC-476F-AF94-5B77E1144590}"/>
            </a:ext>
          </a:extLst>
        </xdr:cNvPr>
        <xdr:cNvSpPr>
          <a:spLocks/>
        </xdr:cNvSpPr>
      </xdr:nvSpPr>
      <xdr:spPr bwMode="auto">
        <a:xfrm>
          <a:off x="790575" y="34099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30018" name="AutoShape 89">
          <a:extLst>
            <a:ext uri="{FF2B5EF4-FFF2-40B4-BE49-F238E27FC236}">
              <a16:creationId xmlns:a16="http://schemas.microsoft.com/office/drawing/2014/main" id="{F45AEA2C-2706-45A1-8965-E12FB32EBE7D}"/>
            </a:ext>
          </a:extLst>
        </xdr:cNvPr>
        <xdr:cNvSpPr>
          <a:spLocks/>
        </xdr:cNvSpPr>
      </xdr:nvSpPr>
      <xdr:spPr bwMode="auto">
        <a:xfrm>
          <a:off x="790575" y="36766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30019" name="AutoShape 90">
          <a:extLst>
            <a:ext uri="{FF2B5EF4-FFF2-40B4-BE49-F238E27FC236}">
              <a16:creationId xmlns:a16="http://schemas.microsoft.com/office/drawing/2014/main" id="{1EB56FD4-681C-4858-BB6D-B28B83C3D1DB}"/>
            </a:ext>
          </a:extLst>
        </xdr:cNvPr>
        <xdr:cNvSpPr>
          <a:spLocks/>
        </xdr:cNvSpPr>
      </xdr:nvSpPr>
      <xdr:spPr bwMode="auto">
        <a:xfrm>
          <a:off x="790575" y="39433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30020" name="AutoShape 91">
          <a:extLst>
            <a:ext uri="{FF2B5EF4-FFF2-40B4-BE49-F238E27FC236}">
              <a16:creationId xmlns:a16="http://schemas.microsoft.com/office/drawing/2014/main" id="{5DFBE293-35CD-43DC-8A58-3E0A7B6F36DB}"/>
            </a:ext>
          </a:extLst>
        </xdr:cNvPr>
        <xdr:cNvSpPr>
          <a:spLocks/>
        </xdr:cNvSpPr>
      </xdr:nvSpPr>
      <xdr:spPr bwMode="auto">
        <a:xfrm>
          <a:off x="790575" y="42100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30021" name="AutoShape 92">
          <a:extLst>
            <a:ext uri="{FF2B5EF4-FFF2-40B4-BE49-F238E27FC236}">
              <a16:creationId xmlns:a16="http://schemas.microsoft.com/office/drawing/2014/main" id="{027F7063-4582-40F3-B2C9-C33246AEA412}"/>
            </a:ext>
          </a:extLst>
        </xdr:cNvPr>
        <xdr:cNvSpPr>
          <a:spLocks/>
        </xdr:cNvSpPr>
      </xdr:nvSpPr>
      <xdr:spPr bwMode="auto">
        <a:xfrm>
          <a:off x="790575" y="44767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30022" name="AutoShape 93">
          <a:extLst>
            <a:ext uri="{FF2B5EF4-FFF2-40B4-BE49-F238E27FC236}">
              <a16:creationId xmlns:a16="http://schemas.microsoft.com/office/drawing/2014/main" id="{5E69BC17-0819-4633-83FB-CDDF5B1BF148}"/>
            </a:ext>
          </a:extLst>
        </xdr:cNvPr>
        <xdr:cNvSpPr>
          <a:spLocks/>
        </xdr:cNvSpPr>
      </xdr:nvSpPr>
      <xdr:spPr bwMode="auto">
        <a:xfrm>
          <a:off x="790575" y="47434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30023" name="AutoShape 94">
          <a:extLst>
            <a:ext uri="{FF2B5EF4-FFF2-40B4-BE49-F238E27FC236}">
              <a16:creationId xmlns:a16="http://schemas.microsoft.com/office/drawing/2014/main" id="{E38FDFFC-995C-47F9-8252-BE09A073C9D5}"/>
            </a:ext>
          </a:extLst>
        </xdr:cNvPr>
        <xdr:cNvSpPr>
          <a:spLocks/>
        </xdr:cNvSpPr>
      </xdr:nvSpPr>
      <xdr:spPr bwMode="auto">
        <a:xfrm>
          <a:off x="790575" y="50101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30024" name="AutoShape 95">
          <a:extLst>
            <a:ext uri="{FF2B5EF4-FFF2-40B4-BE49-F238E27FC236}">
              <a16:creationId xmlns:a16="http://schemas.microsoft.com/office/drawing/2014/main" id="{1FD768FB-F14C-459A-8D6C-69D235B4F94A}"/>
            </a:ext>
          </a:extLst>
        </xdr:cNvPr>
        <xdr:cNvSpPr>
          <a:spLocks/>
        </xdr:cNvSpPr>
      </xdr:nvSpPr>
      <xdr:spPr bwMode="auto">
        <a:xfrm>
          <a:off x="790575" y="52768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6</xdr:row>
      <xdr:rowOff>47625</xdr:rowOff>
    </xdr:from>
    <xdr:to>
      <xdr:col>16</xdr:col>
      <xdr:colOff>104775</xdr:colOff>
      <xdr:row>7</xdr:row>
      <xdr:rowOff>95250</xdr:rowOff>
    </xdr:to>
    <xdr:sp macro="" textlink="">
      <xdr:nvSpPr>
        <xdr:cNvPr id="30025" name="AutoShape 96">
          <a:extLst>
            <a:ext uri="{FF2B5EF4-FFF2-40B4-BE49-F238E27FC236}">
              <a16:creationId xmlns:a16="http://schemas.microsoft.com/office/drawing/2014/main" id="{CE95C85B-463A-4B57-8FD9-AE72EAC309CC}"/>
            </a:ext>
          </a:extLst>
        </xdr:cNvPr>
        <xdr:cNvSpPr>
          <a:spLocks/>
        </xdr:cNvSpPr>
      </xdr:nvSpPr>
      <xdr:spPr bwMode="auto">
        <a:xfrm>
          <a:off x="12468225" y="885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8</xdr:row>
      <xdr:rowOff>47625</xdr:rowOff>
    </xdr:from>
    <xdr:to>
      <xdr:col>16</xdr:col>
      <xdr:colOff>104775</xdr:colOff>
      <xdr:row>9</xdr:row>
      <xdr:rowOff>95250</xdr:rowOff>
    </xdr:to>
    <xdr:sp macro="" textlink="">
      <xdr:nvSpPr>
        <xdr:cNvPr id="30026" name="AutoShape 97">
          <a:extLst>
            <a:ext uri="{FF2B5EF4-FFF2-40B4-BE49-F238E27FC236}">
              <a16:creationId xmlns:a16="http://schemas.microsoft.com/office/drawing/2014/main" id="{7FCF7DF4-9009-413F-BA82-478EFF3DF20F}"/>
            </a:ext>
          </a:extLst>
        </xdr:cNvPr>
        <xdr:cNvSpPr>
          <a:spLocks/>
        </xdr:cNvSpPr>
      </xdr:nvSpPr>
      <xdr:spPr bwMode="auto">
        <a:xfrm>
          <a:off x="12468225" y="1152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10</xdr:row>
      <xdr:rowOff>47625</xdr:rowOff>
    </xdr:from>
    <xdr:to>
      <xdr:col>16</xdr:col>
      <xdr:colOff>104775</xdr:colOff>
      <xdr:row>11</xdr:row>
      <xdr:rowOff>95250</xdr:rowOff>
    </xdr:to>
    <xdr:sp macro="" textlink="">
      <xdr:nvSpPr>
        <xdr:cNvPr id="30027" name="AutoShape 98">
          <a:extLst>
            <a:ext uri="{FF2B5EF4-FFF2-40B4-BE49-F238E27FC236}">
              <a16:creationId xmlns:a16="http://schemas.microsoft.com/office/drawing/2014/main" id="{7D92CDFD-71B7-46C1-88F8-BAEE77A4611A}"/>
            </a:ext>
          </a:extLst>
        </xdr:cNvPr>
        <xdr:cNvSpPr>
          <a:spLocks/>
        </xdr:cNvSpPr>
      </xdr:nvSpPr>
      <xdr:spPr bwMode="auto">
        <a:xfrm>
          <a:off x="12468225" y="1419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0028" name="AutoShape 99">
          <a:extLst>
            <a:ext uri="{FF2B5EF4-FFF2-40B4-BE49-F238E27FC236}">
              <a16:creationId xmlns:a16="http://schemas.microsoft.com/office/drawing/2014/main" id="{5754CD21-28A3-4E7D-9331-857E5C13C214}"/>
            </a:ext>
          </a:extLst>
        </xdr:cNvPr>
        <xdr:cNvSpPr>
          <a:spLocks/>
        </xdr:cNvSpPr>
      </xdr:nvSpPr>
      <xdr:spPr bwMode="auto">
        <a:xfrm>
          <a:off x="12468225" y="1685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0029" name="AutoShape 100">
          <a:extLst>
            <a:ext uri="{FF2B5EF4-FFF2-40B4-BE49-F238E27FC236}">
              <a16:creationId xmlns:a16="http://schemas.microsoft.com/office/drawing/2014/main" id="{4E9BDFC2-E442-4DCC-9820-4733A8332B15}"/>
            </a:ext>
          </a:extLst>
        </xdr:cNvPr>
        <xdr:cNvSpPr>
          <a:spLocks/>
        </xdr:cNvSpPr>
      </xdr:nvSpPr>
      <xdr:spPr bwMode="auto">
        <a:xfrm>
          <a:off x="12468225" y="1952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8</xdr:row>
      <xdr:rowOff>47625</xdr:rowOff>
    </xdr:from>
    <xdr:to>
      <xdr:col>16</xdr:col>
      <xdr:colOff>104775</xdr:colOff>
      <xdr:row>9</xdr:row>
      <xdr:rowOff>95250</xdr:rowOff>
    </xdr:to>
    <xdr:sp macro="" textlink="">
      <xdr:nvSpPr>
        <xdr:cNvPr id="30030" name="AutoShape 101">
          <a:extLst>
            <a:ext uri="{FF2B5EF4-FFF2-40B4-BE49-F238E27FC236}">
              <a16:creationId xmlns:a16="http://schemas.microsoft.com/office/drawing/2014/main" id="{7412F9F6-3687-4B0B-B8E7-B91B6D51CAD8}"/>
            </a:ext>
          </a:extLst>
        </xdr:cNvPr>
        <xdr:cNvSpPr>
          <a:spLocks/>
        </xdr:cNvSpPr>
      </xdr:nvSpPr>
      <xdr:spPr bwMode="auto">
        <a:xfrm>
          <a:off x="12468225" y="1152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10</xdr:row>
      <xdr:rowOff>47625</xdr:rowOff>
    </xdr:from>
    <xdr:to>
      <xdr:col>16</xdr:col>
      <xdr:colOff>104775</xdr:colOff>
      <xdr:row>11</xdr:row>
      <xdr:rowOff>95250</xdr:rowOff>
    </xdr:to>
    <xdr:sp macro="" textlink="">
      <xdr:nvSpPr>
        <xdr:cNvPr id="30031" name="AutoShape 102">
          <a:extLst>
            <a:ext uri="{FF2B5EF4-FFF2-40B4-BE49-F238E27FC236}">
              <a16:creationId xmlns:a16="http://schemas.microsoft.com/office/drawing/2014/main" id="{D68E0E3C-07CD-4C65-84A6-AA22FA57E0D0}"/>
            </a:ext>
          </a:extLst>
        </xdr:cNvPr>
        <xdr:cNvSpPr>
          <a:spLocks/>
        </xdr:cNvSpPr>
      </xdr:nvSpPr>
      <xdr:spPr bwMode="auto">
        <a:xfrm>
          <a:off x="12468225" y="1419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0032" name="AutoShape 103">
          <a:extLst>
            <a:ext uri="{FF2B5EF4-FFF2-40B4-BE49-F238E27FC236}">
              <a16:creationId xmlns:a16="http://schemas.microsoft.com/office/drawing/2014/main" id="{ED44264D-63B7-4169-A20F-251609D57B62}"/>
            </a:ext>
          </a:extLst>
        </xdr:cNvPr>
        <xdr:cNvSpPr>
          <a:spLocks/>
        </xdr:cNvSpPr>
      </xdr:nvSpPr>
      <xdr:spPr bwMode="auto">
        <a:xfrm>
          <a:off x="12468225" y="1685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0033" name="AutoShape 104">
          <a:extLst>
            <a:ext uri="{FF2B5EF4-FFF2-40B4-BE49-F238E27FC236}">
              <a16:creationId xmlns:a16="http://schemas.microsoft.com/office/drawing/2014/main" id="{83F68BBD-1A6E-4593-BAC2-5A9CD37B7D87}"/>
            </a:ext>
          </a:extLst>
        </xdr:cNvPr>
        <xdr:cNvSpPr>
          <a:spLocks/>
        </xdr:cNvSpPr>
      </xdr:nvSpPr>
      <xdr:spPr bwMode="auto">
        <a:xfrm>
          <a:off x="12468225" y="1952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0034" name="AutoShape 105">
          <a:extLst>
            <a:ext uri="{FF2B5EF4-FFF2-40B4-BE49-F238E27FC236}">
              <a16:creationId xmlns:a16="http://schemas.microsoft.com/office/drawing/2014/main" id="{23D4C757-03BB-4409-82B7-A379A0DA6F52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0035" name="AutoShape 106">
          <a:extLst>
            <a:ext uri="{FF2B5EF4-FFF2-40B4-BE49-F238E27FC236}">
              <a16:creationId xmlns:a16="http://schemas.microsoft.com/office/drawing/2014/main" id="{54443079-E0A0-451B-B4BF-C2A50203AC11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0036" name="AutoShape 107">
          <a:extLst>
            <a:ext uri="{FF2B5EF4-FFF2-40B4-BE49-F238E27FC236}">
              <a16:creationId xmlns:a16="http://schemas.microsoft.com/office/drawing/2014/main" id="{5F1E44F3-1CD6-440A-A6A5-339233500D33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0037" name="AutoShape 108">
          <a:extLst>
            <a:ext uri="{FF2B5EF4-FFF2-40B4-BE49-F238E27FC236}">
              <a16:creationId xmlns:a16="http://schemas.microsoft.com/office/drawing/2014/main" id="{EDC703E8-5393-4C2B-8CE3-E8360C64FBC3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0038" name="AutoShape 109">
          <a:extLst>
            <a:ext uri="{FF2B5EF4-FFF2-40B4-BE49-F238E27FC236}">
              <a16:creationId xmlns:a16="http://schemas.microsoft.com/office/drawing/2014/main" id="{6EC299B2-AE4B-4FF7-AB56-CE6FF2619FA1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0039" name="AutoShape 110">
          <a:extLst>
            <a:ext uri="{FF2B5EF4-FFF2-40B4-BE49-F238E27FC236}">
              <a16:creationId xmlns:a16="http://schemas.microsoft.com/office/drawing/2014/main" id="{CF36764A-8403-4B4E-9DD5-5C6FA1117A6D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040" name="AutoShape 111">
          <a:extLst>
            <a:ext uri="{FF2B5EF4-FFF2-40B4-BE49-F238E27FC236}">
              <a16:creationId xmlns:a16="http://schemas.microsoft.com/office/drawing/2014/main" id="{FD870373-548F-4303-9DDE-03BB4D554960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041" name="AutoShape 112">
          <a:extLst>
            <a:ext uri="{FF2B5EF4-FFF2-40B4-BE49-F238E27FC236}">
              <a16:creationId xmlns:a16="http://schemas.microsoft.com/office/drawing/2014/main" id="{E30AB406-F0A2-4A05-B04F-0B843D1CE652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042" name="AutoShape 113">
          <a:extLst>
            <a:ext uri="{FF2B5EF4-FFF2-40B4-BE49-F238E27FC236}">
              <a16:creationId xmlns:a16="http://schemas.microsoft.com/office/drawing/2014/main" id="{FB9B2187-9CE7-4DAD-B92E-786AE9BC7FBD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043" name="AutoShape 114">
          <a:extLst>
            <a:ext uri="{FF2B5EF4-FFF2-40B4-BE49-F238E27FC236}">
              <a16:creationId xmlns:a16="http://schemas.microsoft.com/office/drawing/2014/main" id="{89C2C8E0-A50F-4355-96C3-DB516B78D2A6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044" name="AutoShape 115">
          <a:extLst>
            <a:ext uri="{FF2B5EF4-FFF2-40B4-BE49-F238E27FC236}">
              <a16:creationId xmlns:a16="http://schemas.microsoft.com/office/drawing/2014/main" id="{915580B5-2E35-4346-9EDA-C4AD3899D87E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045" name="AutoShape 116">
          <a:extLst>
            <a:ext uri="{FF2B5EF4-FFF2-40B4-BE49-F238E27FC236}">
              <a16:creationId xmlns:a16="http://schemas.microsoft.com/office/drawing/2014/main" id="{38076349-5E77-4544-82F0-58A4990CBFF8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046" name="AutoShape 117">
          <a:extLst>
            <a:ext uri="{FF2B5EF4-FFF2-40B4-BE49-F238E27FC236}">
              <a16:creationId xmlns:a16="http://schemas.microsoft.com/office/drawing/2014/main" id="{4006EABF-A01E-4A3E-86AC-231140A75AF3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047" name="AutoShape 118">
          <a:extLst>
            <a:ext uri="{FF2B5EF4-FFF2-40B4-BE49-F238E27FC236}">
              <a16:creationId xmlns:a16="http://schemas.microsoft.com/office/drawing/2014/main" id="{203D51E1-6C01-4B07-B19B-998EE54EE6EF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048" name="AutoShape 119">
          <a:extLst>
            <a:ext uri="{FF2B5EF4-FFF2-40B4-BE49-F238E27FC236}">
              <a16:creationId xmlns:a16="http://schemas.microsoft.com/office/drawing/2014/main" id="{B42C53C5-B210-40A5-B436-D5F95DF01106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049" name="AutoShape 120">
          <a:extLst>
            <a:ext uri="{FF2B5EF4-FFF2-40B4-BE49-F238E27FC236}">
              <a16:creationId xmlns:a16="http://schemas.microsoft.com/office/drawing/2014/main" id="{E8A04049-910E-4077-96DF-75F78514D4B0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050" name="AutoShape 121">
          <a:extLst>
            <a:ext uri="{FF2B5EF4-FFF2-40B4-BE49-F238E27FC236}">
              <a16:creationId xmlns:a16="http://schemas.microsoft.com/office/drawing/2014/main" id="{2EA6D6D4-78C6-4E9E-BB75-EE85631B2E23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051" name="AutoShape 122">
          <a:extLst>
            <a:ext uri="{FF2B5EF4-FFF2-40B4-BE49-F238E27FC236}">
              <a16:creationId xmlns:a16="http://schemas.microsoft.com/office/drawing/2014/main" id="{AA2151CD-CCF3-426C-BD53-7A22A69C3E46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052" name="AutoShape 123">
          <a:extLst>
            <a:ext uri="{FF2B5EF4-FFF2-40B4-BE49-F238E27FC236}">
              <a16:creationId xmlns:a16="http://schemas.microsoft.com/office/drawing/2014/main" id="{D23382DC-42FF-4B67-A847-B2F099BB3335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053" name="AutoShape 124">
          <a:extLst>
            <a:ext uri="{FF2B5EF4-FFF2-40B4-BE49-F238E27FC236}">
              <a16:creationId xmlns:a16="http://schemas.microsoft.com/office/drawing/2014/main" id="{917E3242-F704-4ACC-9345-4905A77E39FB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054" name="AutoShape 125">
          <a:extLst>
            <a:ext uri="{FF2B5EF4-FFF2-40B4-BE49-F238E27FC236}">
              <a16:creationId xmlns:a16="http://schemas.microsoft.com/office/drawing/2014/main" id="{0D6EFB51-5E4F-4459-877E-DD020B4B85A7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055" name="AutoShape 126">
          <a:extLst>
            <a:ext uri="{FF2B5EF4-FFF2-40B4-BE49-F238E27FC236}">
              <a16:creationId xmlns:a16="http://schemas.microsoft.com/office/drawing/2014/main" id="{3CB6A67E-C054-46EF-B757-907313E3829D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056" name="AutoShape 127">
          <a:extLst>
            <a:ext uri="{FF2B5EF4-FFF2-40B4-BE49-F238E27FC236}">
              <a16:creationId xmlns:a16="http://schemas.microsoft.com/office/drawing/2014/main" id="{639AC583-A220-4174-9917-4A966051521E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057" name="AutoShape 128">
          <a:extLst>
            <a:ext uri="{FF2B5EF4-FFF2-40B4-BE49-F238E27FC236}">
              <a16:creationId xmlns:a16="http://schemas.microsoft.com/office/drawing/2014/main" id="{97ADE553-7DB2-4F4C-8A8B-6C12DB678C21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0058" name="AutoShape 129">
          <a:extLst>
            <a:ext uri="{FF2B5EF4-FFF2-40B4-BE49-F238E27FC236}">
              <a16:creationId xmlns:a16="http://schemas.microsoft.com/office/drawing/2014/main" id="{551B7F5F-14F7-4ADD-9417-C368DAC17AC5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17</xdr:row>
      <xdr:rowOff>47625</xdr:rowOff>
    </xdr:from>
    <xdr:to>
      <xdr:col>16</xdr:col>
      <xdr:colOff>104775</xdr:colOff>
      <xdr:row>18</xdr:row>
      <xdr:rowOff>95250</xdr:rowOff>
    </xdr:to>
    <xdr:sp macro="" textlink="">
      <xdr:nvSpPr>
        <xdr:cNvPr id="30059" name="AutoShape 130">
          <a:extLst>
            <a:ext uri="{FF2B5EF4-FFF2-40B4-BE49-F238E27FC236}">
              <a16:creationId xmlns:a16="http://schemas.microsoft.com/office/drawing/2014/main" id="{75CDBDF9-D660-4021-8DCF-AC53844B45AF}"/>
            </a:ext>
          </a:extLst>
        </xdr:cNvPr>
        <xdr:cNvSpPr>
          <a:spLocks/>
        </xdr:cNvSpPr>
      </xdr:nvSpPr>
      <xdr:spPr bwMode="auto">
        <a:xfrm>
          <a:off x="12468225" y="2352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0060" name="AutoShape 131">
          <a:extLst>
            <a:ext uri="{FF2B5EF4-FFF2-40B4-BE49-F238E27FC236}">
              <a16:creationId xmlns:a16="http://schemas.microsoft.com/office/drawing/2014/main" id="{F21EC015-46CA-4D7D-BBF1-61B4BF4597EB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19</xdr:row>
      <xdr:rowOff>47625</xdr:rowOff>
    </xdr:from>
    <xdr:to>
      <xdr:col>16</xdr:col>
      <xdr:colOff>104775</xdr:colOff>
      <xdr:row>20</xdr:row>
      <xdr:rowOff>95250</xdr:rowOff>
    </xdr:to>
    <xdr:sp macro="" textlink="">
      <xdr:nvSpPr>
        <xdr:cNvPr id="30061" name="AutoShape 132">
          <a:extLst>
            <a:ext uri="{FF2B5EF4-FFF2-40B4-BE49-F238E27FC236}">
              <a16:creationId xmlns:a16="http://schemas.microsoft.com/office/drawing/2014/main" id="{CC4F899A-5455-4083-8FAD-5BB082C47015}"/>
            </a:ext>
          </a:extLst>
        </xdr:cNvPr>
        <xdr:cNvSpPr>
          <a:spLocks/>
        </xdr:cNvSpPr>
      </xdr:nvSpPr>
      <xdr:spPr bwMode="auto">
        <a:xfrm>
          <a:off x="12468225" y="2619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0062" name="AutoShape 133">
          <a:extLst>
            <a:ext uri="{FF2B5EF4-FFF2-40B4-BE49-F238E27FC236}">
              <a16:creationId xmlns:a16="http://schemas.microsoft.com/office/drawing/2014/main" id="{A53A10A1-5C7E-4617-84AA-016357BA05D1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21</xdr:row>
      <xdr:rowOff>47625</xdr:rowOff>
    </xdr:from>
    <xdr:to>
      <xdr:col>16</xdr:col>
      <xdr:colOff>104775</xdr:colOff>
      <xdr:row>22</xdr:row>
      <xdr:rowOff>95250</xdr:rowOff>
    </xdr:to>
    <xdr:sp macro="" textlink="">
      <xdr:nvSpPr>
        <xdr:cNvPr id="30063" name="AutoShape 134">
          <a:extLst>
            <a:ext uri="{FF2B5EF4-FFF2-40B4-BE49-F238E27FC236}">
              <a16:creationId xmlns:a16="http://schemas.microsoft.com/office/drawing/2014/main" id="{3A2E687B-74C4-459B-99EE-57798F620636}"/>
            </a:ext>
          </a:extLst>
        </xdr:cNvPr>
        <xdr:cNvSpPr>
          <a:spLocks/>
        </xdr:cNvSpPr>
      </xdr:nvSpPr>
      <xdr:spPr bwMode="auto">
        <a:xfrm>
          <a:off x="12468225" y="28860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064" name="AutoShape 135">
          <a:extLst>
            <a:ext uri="{FF2B5EF4-FFF2-40B4-BE49-F238E27FC236}">
              <a16:creationId xmlns:a16="http://schemas.microsoft.com/office/drawing/2014/main" id="{D7798820-632F-4AF5-86A1-32DBC6BA6A02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0065" name="AutoShape 136">
          <a:extLst>
            <a:ext uri="{FF2B5EF4-FFF2-40B4-BE49-F238E27FC236}">
              <a16:creationId xmlns:a16="http://schemas.microsoft.com/office/drawing/2014/main" id="{125E163F-A85D-4C76-A1D6-FE2419B5A81D}"/>
            </a:ext>
          </a:extLst>
        </xdr:cNvPr>
        <xdr:cNvSpPr>
          <a:spLocks/>
        </xdr:cNvSpPr>
      </xdr:nvSpPr>
      <xdr:spPr bwMode="auto">
        <a:xfrm>
          <a:off x="12468225" y="31527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066" name="AutoShape 137">
          <a:extLst>
            <a:ext uri="{FF2B5EF4-FFF2-40B4-BE49-F238E27FC236}">
              <a16:creationId xmlns:a16="http://schemas.microsoft.com/office/drawing/2014/main" id="{80E9CA4E-7CFC-4618-879A-D9FDA6429915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0067" name="AutoShape 138">
          <a:extLst>
            <a:ext uri="{FF2B5EF4-FFF2-40B4-BE49-F238E27FC236}">
              <a16:creationId xmlns:a16="http://schemas.microsoft.com/office/drawing/2014/main" id="{6E660C3B-BD47-476A-91AC-54E3406DA6B8}"/>
            </a:ext>
          </a:extLst>
        </xdr:cNvPr>
        <xdr:cNvSpPr>
          <a:spLocks/>
        </xdr:cNvSpPr>
      </xdr:nvSpPr>
      <xdr:spPr bwMode="auto">
        <a:xfrm>
          <a:off x="12468225" y="34194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068" name="AutoShape 139">
          <a:extLst>
            <a:ext uri="{FF2B5EF4-FFF2-40B4-BE49-F238E27FC236}">
              <a16:creationId xmlns:a16="http://schemas.microsoft.com/office/drawing/2014/main" id="{DDA420B7-A55F-4E8E-9970-4BF95EB72C7D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0069" name="AutoShape 140">
          <a:extLst>
            <a:ext uri="{FF2B5EF4-FFF2-40B4-BE49-F238E27FC236}">
              <a16:creationId xmlns:a16="http://schemas.microsoft.com/office/drawing/2014/main" id="{FC7D2E4B-CE76-4092-B9F8-B3DEA4162414}"/>
            </a:ext>
          </a:extLst>
        </xdr:cNvPr>
        <xdr:cNvSpPr>
          <a:spLocks/>
        </xdr:cNvSpPr>
      </xdr:nvSpPr>
      <xdr:spPr bwMode="auto">
        <a:xfrm>
          <a:off x="12468225" y="36861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070" name="AutoShape 141">
          <a:extLst>
            <a:ext uri="{FF2B5EF4-FFF2-40B4-BE49-F238E27FC236}">
              <a16:creationId xmlns:a16="http://schemas.microsoft.com/office/drawing/2014/main" id="{260F57F0-BBA3-42D9-BF16-0B30FCF618E0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071" name="AutoShape 142">
          <a:extLst>
            <a:ext uri="{FF2B5EF4-FFF2-40B4-BE49-F238E27FC236}">
              <a16:creationId xmlns:a16="http://schemas.microsoft.com/office/drawing/2014/main" id="{A6ED9AB9-38FE-4AF6-A459-064E2B60BA09}"/>
            </a:ext>
          </a:extLst>
        </xdr:cNvPr>
        <xdr:cNvSpPr>
          <a:spLocks/>
        </xdr:cNvSpPr>
      </xdr:nvSpPr>
      <xdr:spPr bwMode="auto">
        <a:xfrm>
          <a:off x="12468225" y="39528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072" name="AutoShape 143">
          <a:extLst>
            <a:ext uri="{FF2B5EF4-FFF2-40B4-BE49-F238E27FC236}">
              <a16:creationId xmlns:a16="http://schemas.microsoft.com/office/drawing/2014/main" id="{C813F727-95F1-42F2-A495-3A3A87E8E196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0073" name="AutoShape 144">
          <a:extLst>
            <a:ext uri="{FF2B5EF4-FFF2-40B4-BE49-F238E27FC236}">
              <a16:creationId xmlns:a16="http://schemas.microsoft.com/office/drawing/2014/main" id="{E940CEF4-6646-4FFE-AF70-97D2AEFE6FF8}"/>
            </a:ext>
          </a:extLst>
        </xdr:cNvPr>
        <xdr:cNvSpPr>
          <a:spLocks/>
        </xdr:cNvSpPr>
      </xdr:nvSpPr>
      <xdr:spPr bwMode="auto">
        <a:xfrm>
          <a:off x="12468225" y="42195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074" name="AutoShape 145">
          <a:extLst>
            <a:ext uri="{FF2B5EF4-FFF2-40B4-BE49-F238E27FC236}">
              <a16:creationId xmlns:a16="http://schemas.microsoft.com/office/drawing/2014/main" id="{2AF5E258-54FB-418E-83BF-9EFE88211BDD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0075" name="AutoShape 146">
          <a:extLst>
            <a:ext uri="{FF2B5EF4-FFF2-40B4-BE49-F238E27FC236}">
              <a16:creationId xmlns:a16="http://schemas.microsoft.com/office/drawing/2014/main" id="{EE42495F-94D7-4B5C-801A-0B4E07A08C38}"/>
            </a:ext>
          </a:extLst>
        </xdr:cNvPr>
        <xdr:cNvSpPr>
          <a:spLocks/>
        </xdr:cNvSpPr>
      </xdr:nvSpPr>
      <xdr:spPr bwMode="auto">
        <a:xfrm>
          <a:off x="12468225" y="44862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076" name="AutoShape 147">
          <a:extLst>
            <a:ext uri="{FF2B5EF4-FFF2-40B4-BE49-F238E27FC236}">
              <a16:creationId xmlns:a16="http://schemas.microsoft.com/office/drawing/2014/main" id="{CEB6EB00-532B-4143-9C89-EADA96FC7437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0077" name="AutoShape 148">
          <a:extLst>
            <a:ext uri="{FF2B5EF4-FFF2-40B4-BE49-F238E27FC236}">
              <a16:creationId xmlns:a16="http://schemas.microsoft.com/office/drawing/2014/main" id="{39F19AB2-9F56-43FF-A8CB-624E4678DE23}"/>
            </a:ext>
          </a:extLst>
        </xdr:cNvPr>
        <xdr:cNvSpPr>
          <a:spLocks/>
        </xdr:cNvSpPr>
      </xdr:nvSpPr>
      <xdr:spPr bwMode="auto">
        <a:xfrm>
          <a:off x="12468225" y="47529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078" name="AutoShape 149">
          <a:extLst>
            <a:ext uri="{FF2B5EF4-FFF2-40B4-BE49-F238E27FC236}">
              <a16:creationId xmlns:a16="http://schemas.microsoft.com/office/drawing/2014/main" id="{EB349571-3D71-4DDE-B27B-CABDB4DE09C7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0079" name="AutoShape 150">
          <a:extLst>
            <a:ext uri="{FF2B5EF4-FFF2-40B4-BE49-F238E27FC236}">
              <a16:creationId xmlns:a16="http://schemas.microsoft.com/office/drawing/2014/main" id="{4A917220-2675-44A6-B8BA-108E6D6A8F14}"/>
            </a:ext>
          </a:extLst>
        </xdr:cNvPr>
        <xdr:cNvSpPr>
          <a:spLocks/>
        </xdr:cNvSpPr>
      </xdr:nvSpPr>
      <xdr:spPr bwMode="auto">
        <a:xfrm>
          <a:off x="12468225" y="50196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080" name="AutoShape 151">
          <a:extLst>
            <a:ext uri="{FF2B5EF4-FFF2-40B4-BE49-F238E27FC236}">
              <a16:creationId xmlns:a16="http://schemas.microsoft.com/office/drawing/2014/main" id="{CCA05163-9ED7-4F12-B6B3-630A8542B953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0081" name="AutoShape 152">
          <a:extLst>
            <a:ext uri="{FF2B5EF4-FFF2-40B4-BE49-F238E27FC236}">
              <a16:creationId xmlns:a16="http://schemas.microsoft.com/office/drawing/2014/main" id="{08D27250-C57F-42EF-A77E-C70CD2040CD6}"/>
            </a:ext>
          </a:extLst>
        </xdr:cNvPr>
        <xdr:cNvSpPr>
          <a:spLocks/>
        </xdr:cNvSpPr>
      </xdr:nvSpPr>
      <xdr:spPr bwMode="auto">
        <a:xfrm>
          <a:off x="12468225" y="528637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" name="AutoShape 79">
          <a:extLst>
            <a:ext uri="{FF2B5EF4-FFF2-40B4-BE49-F238E27FC236}">
              <a16:creationId xmlns:a16="http://schemas.microsoft.com/office/drawing/2014/main" id="{1F80EF81-FB44-4A3C-B9CB-17F3977F3722}"/>
            </a:ext>
          </a:extLst>
        </xdr:cNvPr>
        <xdr:cNvSpPr>
          <a:spLocks/>
        </xdr:cNvSpPr>
      </xdr:nvSpPr>
      <xdr:spPr bwMode="auto">
        <a:xfrm>
          <a:off x="790575" y="2667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" name="AutoShape 82">
          <a:extLst>
            <a:ext uri="{FF2B5EF4-FFF2-40B4-BE49-F238E27FC236}">
              <a16:creationId xmlns:a16="http://schemas.microsoft.com/office/drawing/2014/main" id="{6DDC5497-6D13-49E7-92BD-C51C7C277C3D}"/>
            </a:ext>
          </a:extLst>
        </xdr:cNvPr>
        <xdr:cNvSpPr>
          <a:spLocks/>
        </xdr:cNvSpPr>
      </xdr:nvSpPr>
      <xdr:spPr bwMode="auto">
        <a:xfrm>
          <a:off x="790575" y="125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4" name="AutoShape 83">
          <a:extLst>
            <a:ext uri="{FF2B5EF4-FFF2-40B4-BE49-F238E27FC236}">
              <a16:creationId xmlns:a16="http://schemas.microsoft.com/office/drawing/2014/main" id="{607FE7B8-1C7B-4FAE-9147-75250386F1BF}"/>
            </a:ext>
          </a:extLst>
        </xdr:cNvPr>
        <xdr:cNvSpPr>
          <a:spLocks/>
        </xdr:cNvSpPr>
      </xdr:nvSpPr>
      <xdr:spPr bwMode="auto">
        <a:xfrm>
          <a:off x="790575" y="152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5" name="AutoShape 84">
          <a:extLst>
            <a:ext uri="{FF2B5EF4-FFF2-40B4-BE49-F238E27FC236}">
              <a16:creationId xmlns:a16="http://schemas.microsoft.com/office/drawing/2014/main" id="{F1E27F0D-E02E-462E-8D95-17FC10BBD273}"/>
            </a:ext>
          </a:extLst>
        </xdr:cNvPr>
        <xdr:cNvSpPr>
          <a:spLocks/>
        </xdr:cNvSpPr>
      </xdr:nvSpPr>
      <xdr:spPr bwMode="auto">
        <a:xfrm>
          <a:off x="790575" y="179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6" name="AutoShape 85">
          <a:extLst>
            <a:ext uri="{FF2B5EF4-FFF2-40B4-BE49-F238E27FC236}">
              <a16:creationId xmlns:a16="http://schemas.microsoft.com/office/drawing/2014/main" id="{755AAC3B-65AD-49FB-8309-8FBD368962A7}"/>
            </a:ext>
          </a:extLst>
        </xdr:cNvPr>
        <xdr:cNvSpPr>
          <a:spLocks/>
        </xdr:cNvSpPr>
      </xdr:nvSpPr>
      <xdr:spPr bwMode="auto">
        <a:xfrm>
          <a:off x="790575" y="2933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7" name="AutoShape 86">
          <a:extLst>
            <a:ext uri="{FF2B5EF4-FFF2-40B4-BE49-F238E27FC236}">
              <a16:creationId xmlns:a16="http://schemas.microsoft.com/office/drawing/2014/main" id="{B775AC5C-4065-4EF6-BF33-CFBA84D07AC0}"/>
            </a:ext>
          </a:extLst>
        </xdr:cNvPr>
        <xdr:cNvSpPr>
          <a:spLocks/>
        </xdr:cNvSpPr>
      </xdr:nvSpPr>
      <xdr:spPr bwMode="auto">
        <a:xfrm>
          <a:off x="790575" y="3200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8" name="AutoShape 87">
          <a:extLst>
            <a:ext uri="{FF2B5EF4-FFF2-40B4-BE49-F238E27FC236}">
              <a16:creationId xmlns:a16="http://schemas.microsoft.com/office/drawing/2014/main" id="{36678246-DD64-46AC-B52C-664F7C53436E}"/>
            </a:ext>
          </a:extLst>
        </xdr:cNvPr>
        <xdr:cNvSpPr>
          <a:spLocks/>
        </xdr:cNvSpPr>
      </xdr:nvSpPr>
      <xdr:spPr bwMode="auto">
        <a:xfrm>
          <a:off x="790575" y="3467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9" name="AutoShape 88">
          <a:extLst>
            <a:ext uri="{FF2B5EF4-FFF2-40B4-BE49-F238E27FC236}">
              <a16:creationId xmlns:a16="http://schemas.microsoft.com/office/drawing/2014/main" id="{3CC36169-E745-4D43-857D-B57C259DE48B}"/>
            </a:ext>
          </a:extLst>
        </xdr:cNvPr>
        <xdr:cNvSpPr>
          <a:spLocks/>
        </xdr:cNvSpPr>
      </xdr:nvSpPr>
      <xdr:spPr bwMode="auto">
        <a:xfrm>
          <a:off x="790575" y="3733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0" name="AutoShape 89">
          <a:extLst>
            <a:ext uri="{FF2B5EF4-FFF2-40B4-BE49-F238E27FC236}">
              <a16:creationId xmlns:a16="http://schemas.microsoft.com/office/drawing/2014/main" id="{CA56FB23-FF8B-4808-A7A5-3CF272838443}"/>
            </a:ext>
          </a:extLst>
        </xdr:cNvPr>
        <xdr:cNvSpPr>
          <a:spLocks/>
        </xdr:cNvSpPr>
      </xdr:nvSpPr>
      <xdr:spPr bwMode="auto">
        <a:xfrm>
          <a:off x="790575" y="4000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1" name="AutoShape 90">
          <a:extLst>
            <a:ext uri="{FF2B5EF4-FFF2-40B4-BE49-F238E27FC236}">
              <a16:creationId xmlns:a16="http://schemas.microsoft.com/office/drawing/2014/main" id="{AB6CAC9A-2794-4A7F-ACD5-02B233BBCEC1}"/>
            </a:ext>
          </a:extLst>
        </xdr:cNvPr>
        <xdr:cNvSpPr>
          <a:spLocks/>
        </xdr:cNvSpPr>
      </xdr:nvSpPr>
      <xdr:spPr bwMode="auto">
        <a:xfrm>
          <a:off x="790575" y="4267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2" name="AutoShape 91">
          <a:extLst>
            <a:ext uri="{FF2B5EF4-FFF2-40B4-BE49-F238E27FC236}">
              <a16:creationId xmlns:a16="http://schemas.microsoft.com/office/drawing/2014/main" id="{68B2DD7B-B18C-4D98-98BA-735ED96BC8D3}"/>
            </a:ext>
          </a:extLst>
        </xdr:cNvPr>
        <xdr:cNvSpPr>
          <a:spLocks/>
        </xdr:cNvSpPr>
      </xdr:nvSpPr>
      <xdr:spPr bwMode="auto">
        <a:xfrm>
          <a:off x="790575" y="4533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3" name="AutoShape 92">
          <a:extLst>
            <a:ext uri="{FF2B5EF4-FFF2-40B4-BE49-F238E27FC236}">
              <a16:creationId xmlns:a16="http://schemas.microsoft.com/office/drawing/2014/main" id="{1C45D7AB-C78F-45EC-9E0A-F9D7950474AC}"/>
            </a:ext>
          </a:extLst>
        </xdr:cNvPr>
        <xdr:cNvSpPr>
          <a:spLocks/>
        </xdr:cNvSpPr>
      </xdr:nvSpPr>
      <xdr:spPr bwMode="auto">
        <a:xfrm>
          <a:off x="790575" y="4800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" name="AutoShape 93">
          <a:extLst>
            <a:ext uri="{FF2B5EF4-FFF2-40B4-BE49-F238E27FC236}">
              <a16:creationId xmlns:a16="http://schemas.microsoft.com/office/drawing/2014/main" id="{ED3757AF-02C4-4EF2-9D29-2BD25776F647}"/>
            </a:ext>
          </a:extLst>
        </xdr:cNvPr>
        <xdr:cNvSpPr>
          <a:spLocks/>
        </xdr:cNvSpPr>
      </xdr:nvSpPr>
      <xdr:spPr bwMode="auto">
        <a:xfrm>
          <a:off x="790575" y="506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5" name="AutoShape 94">
          <a:extLst>
            <a:ext uri="{FF2B5EF4-FFF2-40B4-BE49-F238E27FC236}">
              <a16:creationId xmlns:a16="http://schemas.microsoft.com/office/drawing/2014/main" id="{C3543730-064C-4747-AB7B-CA6930C9978E}"/>
            </a:ext>
          </a:extLst>
        </xdr:cNvPr>
        <xdr:cNvSpPr>
          <a:spLocks/>
        </xdr:cNvSpPr>
      </xdr:nvSpPr>
      <xdr:spPr bwMode="auto">
        <a:xfrm>
          <a:off x="790575" y="533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6" name="AutoShape 95">
          <a:extLst>
            <a:ext uri="{FF2B5EF4-FFF2-40B4-BE49-F238E27FC236}">
              <a16:creationId xmlns:a16="http://schemas.microsoft.com/office/drawing/2014/main" id="{089BA0AE-5E36-4C40-9264-22441AA3B0BC}"/>
            </a:ext>
          </a:extLst>
        </xdr:cNvPr>
        <xdr:cNvSpPr>
          <a:spLocks/>
        </xdr:cNvSpPr>
      </xdr:nvSpPr>
      <xdr:spPr bwMode="auto">
        <a:xfrm>
          <a:off x="790575" y="560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17" name="AutoShape 98">
          <a:extLst>
            <a:ext uri="{FF2B5EF4-FFF2-40B4-BE49-F238E27FC236}">
              <a16:creationId xmlns:a16="http://schemas.microsoft.com/office/drawing/2014/main" id="{42A8A966-254A-4583-AFB8-DF5AB4750323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18" name="AutoShape 99">
          <a:extLst>
            <a:ext uri="{FF2B5EF4-FFF2-40B4-BE49-F238E27FC236}">
              <a16:creationId xmlns:a16="http://schemas.microsoft.com/office/drawing/2014/main" id="{876AC714-DB4E-4FC5-8EEE-A02DC2D24926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19" name="AutoShape 100">
          <a:extLst>
            <a:ext uri="{FF2B5EF4-FFF2-40B4-BE49-F238E27FC236}">
              <a16:creationId xmlns:a16="http://schemas.microsoft.com/office/drawing/2014/main" id="{AFF3CF1B-2729-4DE7-B9F2-8ACBDF236C8E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0" name="AutoShape 102">
          <a:extLst>
            <a:ext uri="{FF2B5EF4-FFF2-40B4-BE49-F238E27FC236}">
              <a16:creationId xmlns:a16="http://schemas.microsoft.com/office/drawing/2014/main" id="{2BC28EF9-DBC6-49FD-9322-4FD40541AF5D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1" name="AutoShape 103">
          <a:extLst>
            <a:ext uri="{FF2B5EF4-FFF2-40B4-BE49-F238E27FC236}">
              <a16:creationId xmlns:a16="http://schemas.microsoft.com/office/drawing/2014/main" id="{22EE9543-3371-4AE6-871B-72BA2D35836F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2" name="AutoShape 104">
          <a:extLst>
            <a:ext uri="{FF2B5EF4-FFF2-40B4-BE49-F238E27FC236}">
              <a16:creationId xmlns:a16="http://schemas.microsoft.com/office/drawing/2014/main" id="{9482B105-5702-4F2D-BFFE-C41D400295F1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3" name="AutoShape 105">
          <a:extLst>
            <a:ext uri="{FF2B5EF4-FFF2-40B4-BE49-F238E27FC236}">
              <a16:creationId xmlns:a16="http://schemas.microsoft.com/office/drawing/2014/main" id="{6FA857E2-B490-4DA5-8D8F-6560D25281C9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" name="AutoShape 106">
          <a:extLst>
            <a:ext uri="{FF2B5EF4-FFF2-40B4-BE49-F238E27FC236}">
              <a16:creationId xmlns:a16="http://schemas.microsoft.com/office/drawing/2014/main" id="{E52184B5-D5CB-4CA7-A9B0-499447F00684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" name="AutoShape 107">
          <a:extLst>
            <a:ext uri="{FF2B5EF4-FFF2-40B4-BE49-F238E27FC236}">
              <a16:creationId xmlns:a16="http://schemas.microsoft.com/office/drawing/2014/main" id="{C982613F-E4F4-4150-B558-2357B1F4DAF9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" name="AutoShape 108">
          <a:extLst>
            <a:ext uri="{FF2B5EF4-FFF2-40B4-BE49-F238E27FC236}">
              <a16:creationId xmlns:a16="http://schemas.microsoft.com/office/drawing/2014/main" id="{B1CF0A78-9C83-4940-84AE-B9FEDE3B90AC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7" name="AutoShape 109">
          <a:extLst>
            <a:ext uri="{FF2B5EF4-FFF2-40B4-BE49-F238E27FC236}">
              <a16:creationId xmlns:a16="http://schemas.microsoft.com/office/drawing/2014/main" id="{7B814C1C-F426-4A3C-A8C4-3D7F45ECEE19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8" name="AutoShape 110">
          <a:extLst>
            <a:ext uri="{FF2B5EF4-FFF2-40B4-BE49-F238E27FC236}">
              <a16:creationId xmlns:a16="http://schemas.microsoft.com/office/drawing/2014/main" id="{136FDBC4-2C80-40FB-82C6-D25E1FB56750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9" name="AutoShape 111">
          <a:extLst>
            <a:ext uri="{FF2B5EF4-FFF2-40B4-BE49-F238E27FC236}">
              <a16:creationId xmlns:a16="http://schemas.microsoft.com/office/drawing/2014/main" id="{3DA387CC-3082-41E3-BDDB-3A0DDC0AE3F6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" name="AutoShape 112">
          <a:extLst>
            <a:ext uri="{FF2B5EF4-FFF2-40B4-BE49-F238E27FC236}">
              <a16:creationId xmlns:a16="http://schemas.microsoft.com/office/drawing/2014/main" id="{8FD711A7-116D-4B3A-9699-8836866DEBE9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" name="AutoShape 113">
          <a:extLst>
            <a:ext uri="{FF2B5EF4-FFF2-40B4-BE49-F238E27FC236}">
              <a16:creationId xmlns:a16="http://schemas.microsoft.com/office/drawing/2014/main" id="{A1250ADF-5749-46D8-9BA0-F43D9D01A548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2" name="AutoShape 114">
          <a:extLst>
            <a:ext uri="{FF2B5EF4-FFF2-40B4-BE49-F238E27FC236}">
              <a16:creationId xmlns:a16="http://schemas.microsoft.com/office/drawing/2014/main" id="{05ED0EB2-F3C6-4757-8D49-DCDB4C3390C8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3" name="AutoShape 115">
          <a:extLst>
            <a:ext uri="{FF2B5EF4-FFF2-40B4-BE49-F238E27FC236}">
              <a16:creationId xmlns:a16="http://schemas.microsoft.com/office/drawing/2014/main" id="{12A2223A-6002-4B70-A65B-406A1E140961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4" name="AutoShape 116">
          <a:extLst>
            <a:ext uri="{FF2B5EF4-FFF2-40B4-BE49-F238E27FC236}">
              <a16:creationId xmlns:a16="http://schemas.microsoft.com/office/drawing/2014/main" id="{99A6D413-2DC6-4615-AE62-C9867535B618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5" name="AutoShape 117">
          <a:extLst>
            <a:ext uri="{FF2B5EF4-FFF2-40B4-BE49-F238E27FC236}">
              <a16:creationId xmlns:a16="http://schemas.microsoft.com/office/drawing/2014/main" id="{C91FC1E8-E3FB-4C49-9A55-49CE516D424D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6" name="AutoShape 118">
          <a:extLst>
            <a:ext uri="{FF2B5EF4-FFF2-40B4-BE49-F238E27FC236}">
              <a16:creationId xmlns:a16="http://schemas.microsoft.com/office/drawing/2014/main" id="{45390B97-7284-416B-B2D5-E1ACFA39B28F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" name="AutoShape 119">
          <a:extLst>
            <a:ext uri="{FF2B5EF4-FFF2-40B4-BE49-F238E27FC236}">
              <a16:creationId xmlns:a16="http://schemas.microsoft.com/office/drawing/2014/main" id="{F7E87B70-04BA-4DBF-BC78-75C746045E9A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8" name="AutoShape 120">
          <a:extLst>
            <a:ext uri="{FF2B5EF4-FFF2-40B4-BE49-F238E27FC236}">
              <a16:creationId xmlns:a16="http://schemas.microsoft.com/office/drawing/2014/main" id="{68E59FCF-A7EE-4CE8-B071-F77C24535AC3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9" name="AutoShape 121">
          <a:extLst>
            <a:ext uri="{FF2B5EF4-FFF2-40B4-BE49-F238E27FC236}">
              <a16:creationId xmlns:a16="http://schemas.microsoft.com/office/drawing/2014/main" id="{46DEC424-EB0C-41C0-9F5A-06BE081CF6DD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40" name="AutoShape 122">
          <a:extLst>
            <a:ext uri="{FF2B5EF4-FFF2-40B4-BE49-F238E27FC236}">
              <a16:creationId xmlns:a16="http://schemas.microsoft.com/office/drawing/2014/main" id="{1BD2C086-C427-498F-A5E9-5202B4BC8847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1" name="AutoShape 123">
          <a:extLst>
            <a:ext uri="{FF2B5EF4-FFF2-40B4-BE49-F238E27FC236}">
              <a16:creationId xmlns:a16="http://schemas.microsoft.com/office/drawing/2014/main" id="{48646D05-C5E4-4D46-AFE8-86E12E6E7F5A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2" name="AutoShape 124">
          <a:extLst>
            <a:ext uri="{FF2B5EF4-FFF2-40B4-BE49-F238E27FC236}">
              <a16:creationId xmlns:a16="http://schemas.microsoft.com/office/drawing/2014/main" id="{F9EE7D14-F4C2-4ED0-B5A4-56ED306B8C94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3" name="AutoShape 125">
          <a:extLst>
            <a:ext uri="{FF2B5EF4-FFF2-40B4-BE49-F238E27FC236}">
              <a16:creationId xmlns:a16="http://schemas.microsoft.com/office/drawing/2014/main" id="{F4B0D8EE-6588-44A2-BFF0-E7ABD291F8A5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4" name="AutoShape 126">
          <a:extLst>
            <a:ext uri="{FF2B5EF4-FFF2-40B4-BE49-F238E27FC236}">
              <a16:creationId xmlns:a16="http://schemas.microsoft.com/office/drawing/2014/main" id="{97FCF263-7D75-4A1B-B1AD-33661B45CC02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5" name="AutoShape 127">
          <a:extLst>
            <a:ext uri="{FF2B5EF4-FFF2-40B4-BE49-F238E27FC236}">
              <a16:creationId xmlns:a16="http://schemas.microsoft.com/office/drawing/2014/main" id="{EBF97D49-28A6-4B0B-8482-36C877636634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6" name="AutoShape 128">
          <a:extLst>
            <a:ext uri="{FF2B5EF4-FFF2-40B4-BE49-F238E27FC236}">
              <a16:creationId xmlns:a16="http://schemas.microsoft.com/office/drawing/2014/main" id="{77CFA40A-02D7-4881-B58E-C035CFDDEF98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7" name="AutoShape 129">
          <a:extLst>
            <a:ext uri="{FF2B5EF4-FFF2-40B4-BE49-F238E27FC236}">
              <a16:creationId xmlns:a16="http://schemas.microsoft.com/office/drawing/2014/main" id="{83C7469B-B693-435A-96E8-65372732832E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8" name="AutoShape 130">
          <a:extLst>
            <a:ext uri="{FF2B5EF4-FFF2-40B4-BE49-F238E27FC236}">
              <a16:creationId xmlns:a16="http://schemas.microsoft.com/office/drawing/2014/main" id="{7EF1EC7A-C18E-466A-B47F-AD2C1A226DCE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49" name="AutoShape 131">
          <a:extLst>
            <a:ext uri="{FF2B5EF4-FFF2-40B4-BE49-F238E27FC236}">
              <a16:creationId xmlns:a16="http://schemas.microsoft.com/office/drawing/2014/main" id="{F37274CA-4F62-4241-B504-A97376AB9008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50" name="AutoShape 132">
          <a:extLst>
            <a:ext uri="{FF2B5EF4-FFF2-40B4-BE49-F238E27FC236}">
              <a16:creationId xmlns:a16="http://schemas.microsoft.com/office/drawing/2014/main" id="{CCEB4C9B-D620-4032-A476-353932AA73D0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1" name="AutoShape 133">
          <a:extLst>
            <a:ext uri="{FF2B5EF4-FFF2-40B4-BE49-F238E27FC236}">
              <a16:creationId xmlns:a16="http://schemas.microsoft.com/office/drawing/2014/main" id="{9BCC4EB2-0AC6-4CBC-9235-9E9B0C858234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2" name="AutoShape 134">
          <a:extLst>
            <a:ext uri="{FF2B5EF4-FFF2-40B4-BE49-F238E27FC236}">
              <a16:creationId xmlns:a16="http://schemas.microsoft.com/office/drawing/2014/main" id="{3CE0180C-BE3A-4DCD-9674-950E4D16D5D2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3" name="AutoShape 135">
          <a:extLst>
            <a:ext uri="{FF2B5EF4-FFF2-40B4-BE49-F238E27FC236}">
              <a16:creationId xmlns:a16="http://schemas.microsoft.com/office/drawing/2014/main" id="{552F63C1-9216-4D4F-AFD6-E52C83D5EE83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4" name="AutoShape 136">
          <a:extLst>
            <a:ext uri="{FF2B5EF4-FFF2-40B4-BE49-F238E27FC236}">
              <a16:creationId xmlns:a16="http://schemas.microsoft.com/office/drawing/2014/main" id="{C3C627E7-C30E-41DA-A0D0-745532B819C0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5" name="AutoShape 137">
          <a:extLst>
            <a:ext uri="{FF2B5EF4-FFF2-40B4-BE49-F238E27FC236}">
              <a16:creationId xmlns:a16="http://schemas.microsoft.com/office/drawing/2014/main" id="{8D998B4C-008E-45AC-A06D-DFDD501611B7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6" name="AutoShape 138">
          <a:extLst>
            <a:ext uri="{FF2B5EF4-FFF2-40B4-BE49-F238E27FC236}">
              <a16:creationId xmlns:a16="http://schemas.microsoft.com/office/drawing/2014/main" id="{B585D3F8-77D8-44DD-B896-385EAC5942FC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7" name="AutoShape 139">
          <a:extLst>
            <a:ext uri="{FF2B5EF4-FFF2-40B4-BE49-F238E27FC236}">
              <a16:creationId xmlns:a16="http://schemas.microsoft.com/office/drawing/2014/main" id="{90375C71-E115-43FF-BBC7-C3C5FED5FD90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8" name="AutoShape 140">
          <a:extLst>
            <a:ext uri="{FF2B5EF4-FFF2-40B4-BE49-F238E27FC236}">
              <a16:creationId xmlns:a16="http://schemas.microsoft.com/office/drawing/2014/main" id="{15C62501-E598-4BA2-93AC-0D3F0FC9C8B9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59" name="AutoShape 141">
          <a:extLst>
            <a:ext uri="{FF2B5EF4-FFF2-40B4-BE49-F238E27FC236}">
              <a16:creationId xmlns:a16="http://schemas.microsoft.com/office/drawing/2014/main" id="{57B98FAE-1FFF-40ED-86E1-AFF1D675F25C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60" name="AutoShape 142">
          <a:extLst>
            <a:ext uri="{FF2B5EF4-FFF2-40B4-BE49-F238E27FC236}">
              <a16:creationId xmlns:a16="http://schemas.microsoft.com/office/drawing/2014/main" id="{154D7599-51B5-40FB-8731-532F5D9D5EE2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1" name="AutoShape 143">
          <a:extLst>
            <a:ext uri="{FF2B5EF4-FFF2-40B4-BE49-F238E27FC236}">
              <a16:creationId xmlns:a16="http://schemas.microsoft.com/office/drawing/2014/main" id="{42E36E2C-E3CC-4A6D-B1DD-0199CD855F1B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2" name="AutoShape 144">
          <a:extLst>
            <a:ext uri="{FF2B5EF4-FFF2-40B4-BE49-F238E27FC236}">
              <a16:creationId xmlns:a16="http://schemas.microsoft.com/office/drawing/2014/main" id="{AD6E38CC-ED56-4D6F-B4BB-A4EFD2740FD9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3" name="AutoShape 145">
          <a:extLst>
            <a:ext uri="{FF2B5EF4-FFF2-40B4-BE49-F238E27FC236}">
              <a16:creationId xmlns:a16="http://schemas.microsoft.com/office/drawing/2014/main" id="{5800D1BE-09D2-4340-840C-F7C21C3B53C8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4" name="AutoShape 146">
          <a:extLst>
            <a:ext uri="{FF2B5EF4-FFF2-40B4-BE49-F238E27FC236}">
              <a16:creationId xmlns:a16="http://schemas.microsoft.com/office/drawing/2014/main" id="{71298C07-7BC6-434E-86F6-1934F0ECABE0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5" name="AutoShape 147">
          <a:extLst>
            <a:ext uri="{FF2B5EF4-FFF2-40B4-BE49-F238E27FC236}">
              <a16:creationId xmlns:a16="http://schemas.microsoft.com/office/drawing/2014/main" id="{05C23F74-0F18-4128-9125-00614D966929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6" name="AutoShape 148">
          <a:extLst>
            <a:ext uri="{FF2B5EF4-FFF2-40B4-BE49-F238E27FC236}">
              <a16:creationId xmlns:a16="http://schemas.microsoft.com/office/drawing/2014/main" id="{AD703257-8C2C-4B82-8A18-D273A567380D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7" name="AutoShape 149">
          <a:extLst>
            <a:ext uri="{FF2B5EF4-FFF2-40B4-BE49-F238E27FC236}">
              <a16:creationId xmlns:a16="http://schemas.microsoft.com/office/drawing/2014/main" id="{FF3AE624-AD40-422B-BEF2-C98B86A2D151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8" name="AutoShape 150">
          <a:extLst>
            <a:ext uri="{FF2B5EF4-FFF2-40B4-BE49-F238E27FC236}">
              <a16:creationId xmlns:a16="http://schemas.microsoft.com/office/drawing/2014/main" id="{5C0391D4-26F3-41F8-BBD0-414DD6626FF3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69" name="AutoShape 151">
          <a:extLst>
            <a:ext uri="{FF2B5EF4-FFF2-40B4-BE49-F238E27FC236}">
              <a16:creationId xmlns:a16="http://schemas.microsoft.com/office/drawing/2014/main" id="{EBC91C66-1EA9-4D0D-96B6-29BB928523A0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70" name="AutoShape 152">
          <a:extLst>
            <a:ext uri="{FF2B5EF4-FFF2-40B4-BE49-F238E27FC236}">
              <a16:creationId xmlns:a16="http://schemas.microsoft.com/office/drawing/2014/main" id="{FE71EB48-81DB-45FB-AC2A-040A9640EEB7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71" name="AutoShape 84">
          <a:extLst>
            <a:ext uri="{FF2B5EF4-FFF2-40B4-BE49-F238E27FC236}">
              <a16:creationId xmlns:a16="http://schemas.microsoft.com/office/drawing/2014/main" id="{4EDD0340-B7DC-4350-9729-2CFCB3051215}"/>
            </a:ext>
          </a:extLst>
        </xdr:cNvPr>
        <xdr:cNvSpPr>
          <a:spLocks/>
        </xdr:cNvSpPr>
      </xdr:nvSpPr>
      <xdr:spPr bwMode="auto">
        <a:xfrm>
          <a:off x="790575" y="232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2" name="AutoShape 100">
          <a:extLst>
            <a:ext uri="{FF2B5EF4-FFF2-40B4-BE49-F238E27FC236}">
              <a16:creationId xmlns:a16="http://schemas.microsoft.com/office/drawing/2014/main" id="{D0AEFD7B-FEBC-442E-BC5E-22DCE61CB985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3" name="AutoShape 104">
          <a:extLst>
            <a:ext uri="{FF2B5EF4-FFF2-40B4-BE49-F238E27FC236}">
              <a16:creationId xmlns:a16="http://schemas.microsoft.com/office/drawing/2014/main" id="{816D9B19-8AF2-4AA5-B867-DBCF0243CE3B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74" name="AutoShape 84">
          <a:extLst>
            <a:ext uri="{FF2B5EF4-FFF2-40B4-BE49-F238E27FC236}">
              <a16:creationId xmlns:a16="http://schemas.microsoft.com/office/drawing/2014/main" id="{C7768A93-EDA5-468D-8463-5DDF1FB03933}"/>
            </a:ext>
          </a:extLst>
        </xdr:cNvPr>
        <xdr:cNvSpPr>
          <a:spLocks/>
        </xdr:cNvSpPr>
      </xdr:nvSpPr>
      <xdr:spPr bwMode="auto">
        <a:xfrm>
          <a:off x="790575" y="205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5" name="AutoShape 100">
          <a:extLst>
            <a:ext uri="{FF2B5EF4-FFF2-40B4-BE49-F238E27FC236}">
              <a16:creationId xmlns:a16="http://schemas.microsoft.com/office/drawing/2014/main" id="{A5F7277C-A6CA-431E-AFF5-BB0216982BBC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6" name="AutoShape 104">
          <a:extLst>
            <a:ext uri="{FF2B5EF4-FFF2-40B4-BE49-F238E27FC236}">
              <a16:creationId xmlns:a16="http://schemas.microsoft.com/office/drawing/2014/main" id="{64B8B7C6-E70A-4782-A71D-A2CD3E11E055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" name="AutoShape 79">
          <a:extLst>
            <a:ext uri="{FF2B5EF4-FFF2-40B4-BE49-F238E27FC236}">
              <a16:creationId xmlns:a16="http://schemas.microsoft.com/office/drawing/2014/main" id="{D804BAF3-3D25-462C-ABC6-BC2123DEED12}"/>
            </a:ext>
          </a:extLst>
        </xdr:cNvPr>
        <xdr:cNvSpPr>
          <a:spLocks/>
        </xdr:cNvSpPr>
      </xdr:nvSpPr>
      <xdr:spPr bwMode="auto">
        <a:xfrm>
          <a:off x="790575" y="2667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" name="AutoShape 82">
          <a:extLst>
            <a:ext uri="{FF2B5EF4-FFF2-40B4-BE49-F238E27FC236}">
              <a16:creationId xmlns:a16="http://schemas.microsoft.com/office/drawing/2014/main" id="{DCFEF334-7EDA-44E3-95ED-36EE227C9952}"/>
            </a:ext>
          </a:extLst>
        </xdr:cNvPr>
        <xdr:cNvSpPr>
          <a:spLocks/>
        </xdr:cNvSpPr>
      </xdr:nvSpPr>
      <xdr:spPr bwMode="auto">
        <a:xfrm>
          <a:off x="790575" y="125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4" name="AutoShape 83">
          <a:extLst>
            <a:ext uri="{FF2B5EF4-FFF2-40B4-BE49-F238E27FC236}">
              <a16:creationId xmlns:a16="http://schemas.microsoft.com/office/drawing/2014/main" id="{5DB8A5C6-BDD2-46DA-A937-8DAC5AB07B3F}"/>
            </a:ext>
          </a:extLst>
        </xdr:cNvPr>
        <xdr:cNvSpPr>
          <a:spLocks/>
        </xdr:cNvSpPr>
      </xdr:nvSpPr>
      <xdr:spPr bwMode="auto">
        <a:xfrm>
          <a:off x="790575" y="152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5" name="AutoShape 84">
          <a:extLst>
            <a:ext uri="{FF2B5EF4-FFF2-40B4-BE49-F238E27FC236}">
              <a16:creationId xmlns:a16="http://schemas.microsoft.com/office/drawing/2014/main" id="{06CF7FB3-1767-4863-BA6B-C33F33E2E7B3}"/>
            </a:ext>
          </a:extLst>
        </xdr:cNvPr>
        <xdr:cNvSpPr>
          <a:spLocks/>
        </xdr:cNvSpPr>
      </xdr:nvSpPr>
      <xdr:spPr bwMode="auto">
        <a:xfrm>
          <a:off x="790575" y="179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6" name="AutoShape 85">
          <a:extLst>
            <a:ext uri="{FF2B5EF4-FFF2-40B4-BE49-F238E27FC236}">
              <a16:creationId xmlns:a16="http://schemas.microsoft.com/office/drawing/2014/main" id="{1BC3F840-1B42-4796-B032-78095E5DA4D8}"/>
            </a:ext>
          </a:extLst>
        </xdr:cNvPr>
        <xdr:cNvSpPr>
          <a:spLocks/>
        </xdr:cNvSpPr>
      </xdr:nvSpPr>
      <xdr:spPr bwMode="auto">
        <a:xfrm>
          <a:off x="790575" y="2933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7" name="AutoShape 86">
          <a:extLst>
            <a:ext uri="{FF2B5EF4-FFF2-40B4-BE49-F238E27FC236}">
              <a16:creationId xmlns:a16="http://schemas.microsoft.com/office/drawing/2014/main" id="{C9408D10-33C2-4D42-BD63-93BD8DAA1574}"/>
            </a:ext>
          </a:extLst>
        </xdr:cNvPr>
        <xdr:cNvSpPr>
          <a:spLocks/>
        </xdr:cNvSpPr>
      </xdr:nvSpPr>
      <xdr:spPr bwMode="auto">
        <a:xfrm>
          <a:off x="790575" y="3200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8" name="AutoShape 87">
          <a:extLst>
            <a:ext uri="{FF2B5EF4-FFF2-40B4-BE49-F238E27FC236}">
              <a16:creationId xmlns:a16="http://schemas.microsoft.com/office/drawing/2014/main" id="{A69A3886-9EFC-46CC-BC4F-4A34C3018302}"/>
            </a:ext>
          </a:extLst>
        </xdr:cNvPr>
        <xdr:cNvSpPr>
          <a:spLocks/>
        </xdr:cNvSpPr>
      </xdr:nvSpPr>
      <xdr:spPr bwMode="auto">
        <a:xfrm>
          <a:off x="790575" y="3467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9" name="AutoShape 88">
          <a:extLst>
            <a:ext uri="{FF2B5EF4-FFF2-40B4-BE49-F238E27FC236}">
              <a16:creationId xmlns:a16="http://schemas.microsoft.com/office/drawing/2014/main" id="{0B1FA954-C592-45F0-B743-0B9F274BC872}"/>
            </a:ext>
          </a:extLst>
        </xdr:cNvPr>
        <xdr:cNvSpPr>
          <a:spLocks/>
        </xdr:cNvSpPr>
      </xdr:nvSpPr>
      <xdr:spPr bwMode="auto">
        <a:xfrm>
          <a:off x="790575" y="3733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0" name="AutoShape 89">
          <a:extLst>
            <a:ext uri="{FF2B5EF4-FFF2-40B4-BE49-F238E27FC236}">
              <a16:creationId xmlns:a16="http://schemas.microsoft.com/office/drawing/2014/main" id="{F1DBAF1F-2C86-4B8E-AE28-07D858B7D74F}"/>
            </a:ext>
          </a:extLst>
        </xdr:cNvPr>
        <xdr:cNvSpPr>
          <a:spLocks/>
        </xdr:cNvSpPr>
      </xdr:nvSpPr>
      <xdr:spPr bwMode="auto">
        <a:xfrm>
          <a:off x="790575" y="4000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1" name="AutoShape 90">
          <a:extLst>
            <a:ext uri="{FF2B5EF4-FFF2-40B4-BE49-F238E27FC236}">
              <a16:creationId xmlns:a16="http://schemas.microsoft.com/office/drawing/2014/main" id="{BD9D0835-E64C-4196-8179-502653BAEAF5}"/>
            </a:ext>
          </a:extLst>
        </xdr:cNvPr>
        <xdr:cNvSpPr>
          <a:spLocks/>
        </xdr:cNvSpPr>
      </xdr:nvSpPr>
      <xdr:spPr bwMode="auto">
        <a:xfrm>
          <a:off x="790575" y="4267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2" name="AutoShape 91">
          <a:extLst>
            <a:ext uri="{FF2B5EF4-FFF2-40B4-BE49-F238E27FC236}">
              <a16:creationId xmlns:a16="http://schemas.microsoft.com/office/drawing/2014/main" id="{7DB5F7E3-5573-4129-9FD7-4CAD9BF103E3}"/>
            </a:ext>
          </a:extLst>
        </xdr:cNvPr>
        <xdr:cNvSpPr>
          <a:spLocks/>
        </xdr:cNvSpPr>
      </xdr:nvSpPr>
      <xdr:spPr bwMode="auto">
        <a:xfrm>
          <a:off x="790575" y="4533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3" name="AutoShape 92">
          <a:extLst>
            <a:ext uri="{FF2B5EF4-FFF2-40B4-BE49-F238E27FC236}">
              <a16:creationId xmlns:a16="http://schemas.microsoft.com/office/drawing/2014/main" id="{DDC43674-087A-4B3A-A82D-3FB9029A249B}"/>
            </a:ext>
          </a:extLst>
        </xdr:cNvPr>
        <xdr:cNvSpPr>
          <a:spLocks/>
        </xdr:cNvSpPr>
      </xdr:nvSpPr>
      <xdr:spPr bwMode="auto">
        <a:xfrm>
          <a:off x="790575" y="4800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" name="AutoShape 93">
          <a:extLst>
            <a:ext uri="{FF2B5EF4-FFF2-40B4-BE49-F238E27FC236}">
              <a16:creationId xmlns:a16="http://schemas.microsoft.com/office/drawing/2014/main" id="{3300EC7B-3449-4BAC-9682-2DCCADDAB5C3}"/>
            </a:ext>
          </a:extLst>
        </xdr:cNvPr>
        <xdr:cNvSpPr>
          <a:spLocks/>
        </xdr:cNvSpPr>
      </xdr:nvSpPr>
      <xdr:spPr bwMode="auto">
        <a:xfrm>
          <a:off x="790575" y="506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5" name="AutoShape 94">
          <a:extLst>
            <a:ext uri="{FF2B5EF4-FFF2-40B4-BE49-F238E27FC236}">
              <a16:creationId xmlns:a16="http://schemas.microsoft.com/office/drawing/2014/main" id="{2CE0263C-33D4-4306-A7CA-5787978E7CC7}"/>
            </a:ext>
          </a:extLst>
        </xdr:cNvPr>
        <xdr:cNvSpPr>
          <a:spLocks/>
        </xdr:cNvSpPr>
      </xdr:nvSpPr>
      <xdr:spPr bwMode="auto">
        <a:xfrm>
          <a:off x="790575" y="533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6" name="AutoShape 95">
          <a:extLst>
            <a:ext uri="{FF2B5EF4-FFF2-40B4-BE49-F238E27FC236}">
              <a16:creationId xmlns:a16="http://schemas.microsoft.com/office/drawing/2014/main" id="{B67CE99C-CE87-4109-AFD2-37BAB69DAAD3}"/>
            </a:ext>
          </a:extLst>
        </xdr:cNvPr>
        <xdr:cNvSpPr>
          <a:spLocks/>
        </xdr:cNvSpPr>
      </xdr:nvSpPr>
      <xdr:spPr bwMode="auto">
        <a:xfrm>
          <a:off x="790575" y="560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17" name="AutoShape 98">
          <a:extLst>
            <a:ext uri="{FF2B5EF4-FFF2-40B4-BE49-F238E27FC236}">
              <a16:creationId xmlns:a16="http://schemas.microsoft.com/office/drawing/2014/main" id="{F3D211CE-44C6-4ECE-8290-B79D003F41E5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18" name="AutoShape 99">
          <a:extLst>
            <a:ext uri="{FF2B5EF4-FFF2-40B4-BE49-F238E27FC236}">
              <a16:creationId xmlns:a16="http://schemas.microsoft.com/office/drawing/2014/main" id="{E494C617-677A-4011-88A2-F12C6339FCB4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19" name="AutoShape 100">
          <a:extLst>
            <a:ext uri="{FF2B5EF4-FFF2-40B4-BE49-F238E27FC236}">
              <a16:creationId xmlns:a16="http://schemas.microsoft.com/office/drawing/2014/main" id="{BDE1FF89-0A31-4E40-BE48-7349192445A7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0" name="AutoShape 102">
          <a:extLst>
            <a:ext uri="{FF2B5EF4-FFF2-40B4-BE49-F238E27FC236}">
              <a16:creationId xmlns:a16="http://schemas.microsoft.com/office/drawing/2014/main" id="{46C72374-A22F-4F9A-AB2F-2DF6AF3DCE58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1" name="AutoShape 103">
          <a:extLst>
            <a:ext uri="{FF2B5EF4-FFF2-40B4-BE49-F238E27FC236}">
              <a16:creationId xmlns:a16="http://schemas.microsoft.com/office/drawing/2014/main" id="{65034014-42A3-4DCA-A703-81EEAC146FF7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2" name="AutoShape 104">
          <a:extLst>
            <a:ext uri="{FF2B5EF4-FFF2-40B4-BE49-F238E27FC236}">
              <a16:creationId xmlns:a16="http://schemas.microsoft.com/office/drawing/2014/main" id="{5E1EB632-4AA9-4DF3-9314-D671303C3AD6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3" name="AutoShape 105">
          <a:extLst>
            <a:ext uri="{FF2B5EF4-FFF2-40B4-BE49-F238E27FC236}">
              <a16:creationId xmlns:a16="http://schemas.microsoft.com/office/drawing/2014/main" id="{DFDF59F2-A9D4-46F9-9948-1FDD3B9CDC68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" name="AutoShape 106">
          <a:extLst>
            <a:ext uri="{FF2B5EF4-FFF2-40B4-BE49-F238E27FC236}">
              <a16:creationId xmlns:a16="http://schemas.microsoft.com/office/drawing/2014/main" id="{474EE193-531F-4804-A8BA-7A7E7DDB2554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" name="AutoShape 107">
          <a:extLst>
            <a:ext uri="{FF2B5EF4-FFF2-40B4-BE49-F238E27FC236}">
              <a16:creationId xmlns:a16="http://schemas.microsoft.com/office/drawing/2014/main" id="{5EA8A741-5A7E-43C3-B486-FC570B4E931A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" name="AutoShape 108">
          <a:extLst>
            <a:ext uri="{FF2B5EF4-FFF2-40B4-BE49-F238E27FC236}">
              <a16:creationId xmlns:a16="http://schemas.microsoft.com/office/drawing/2014/main" id="{8B6BBA0B-E8DC-4563-B1B9-B267B80359F5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7" name="AutoShape 109">
          <a:extLst>
            <a:ext uri="{FF2B5EF4-FFF2-40B4-BE49-F238E27FC236}">
              <a16:creationId xmlns:a16="http://schemas.microsoft.com/office/drawing/2014/main" id="{AC874F07-28A8-4880-B310-E71522A0D6AD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8" name="AutoShape 110">
          <a:extLst>
            <a:ext uri="{FF2B5EF4-FFF2-40B4-BE49-F238E27FC236}">
              <a16:creationId xmlns:a16="http://schemas.microsoft.com/office/drawing/2014/main" id="{EB6371FD-BB53-4DF4-829E-DCDCECDB4D6F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9" name="AutoShape 111">
          <a:extLst>
            <a:ext uri="{FF2B5EF4-FFF2-40B4-BE49-F238E27FC236}">
              <a16:creationId xmlns:a16="http://schemas.microsoft.com/office/drawing/2014/main" id="{8E5E2131-63E4-49DB-81B2-C716C38FF057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" name="AutoShape 112">
          <a:extLst>
            <a:ext uri="{FF2B5EF4-FFF2-40B4-BE49-F238E27FC236}">
              <a16:creationId xmlns:a16="http://schemas.microsoft.com/office/drawing/2014/main" id="{10E37A60-9550-47EB-B821-F82843918888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" name="AutoShape 113">
          <a:extLst>
            <a:ext uri="{FF2B5EF4-FFF2-40B4-BE49-F238E27FC236}">
              <a16:creationId xmlns:a16="http://schemas.microsoft.com/office/drawing/2014/main" id="{DD98C035-EFBD-4847-8632-4BCEDA0D7DB0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2" name="AutoShape 114">
          <a:extLst>
            <a:ext uri="{FF2B5EF4-FFF2-40B4-BE49-F238E27FC236}">
              <a16:creationId xmlns:a16="http://schemas.microsoft.com/office/drawing/2014/main" id="{815EC6CB-AA16-4D15-A1F1-2E21F76098DA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3" name="AutoShape 115">
          <a:extLst>
            <a:ext uri="{FF2B5EF4-FFF2-40B4-BE49-F238E27FC236}">
              <a16:creationId xmlns:a16="http://schemas.microsoft.com/office/drawing/2014/main" id="{49766A2A-809A-4D09-B786-FD97EEED26D8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4" name="AutoShape 116">
          <a:extLst>
            <a:ext uri="{FF2B5EF4-FFF2-40B4-BE49-F238E27FC236}">
              <a16:creationId xmlns:a16="http://schemas.microsoft.com/office/drawing/2014/main" id="{6708E99B-D739-4607-93A3-14BDCC0A9BDA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5" name="AutoShape 117">
          <a:extLst>
            <a:ext uri="{FF2B5EF4-FFF2-40B4-BE49-F238E27FC236}">
              <a16:creationId xmlns:a16="http://schemas.microsoft.com/office/drawing/2014/main" id="{AE9A76BD-5E4B-4981-B36E-D28A9ED60238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6" name="AutoShape 118">
          <a:extLst>
            <a:ext uri="{FF2B5EF4-FFF2-40B4-BE49-F238E27FC236}">
              <a16:creationId xmlns:a16="http://schemas.microsoft.com/office/drawing/2014/main" id="{444898E4-262E-48AC-8762-5126E02A80A1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" name="AutoShape 119">
          <a:extLst>
            <a:ext uri="{FF2B5EF4-FFF2-40B4-BE49-F238E27FC236}">
              <a16:creationId xmlns:a16="http://schemas.microsoft.com/office/drawing/2014/main" id="{11488017-5204-41D6-B20B-3F09669362DA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8" name="AutoShape 120">
          <a:extLst>
            <a:ext uri="{FF2B5EF4-FFF2-40B4-BE49-F238E27FC236}">
              <a16:creationId xmlns:a16="http://schemas.microsoft.com/office/drawing/2014/main" id="{7A3F7C3B-740C-45C8-8CD7-96E31F0ACDC9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9" name="AutoShape 121">
          <a:extLst>
            <a:ext uri="{FF2B5EF4-FFF2-40B4-BE49-F238E27FC236}">
              <a16:creationId xmlns:a16="http://schemas.microsoft.com/office/drawing/2014/main" id="{2CFA0F72-A939-48F2-AE27-BBF31205A6E5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40" name="AutoShape 122">
          <a:extLst>
            <a:ext uri="{FF2B5EF4-FFF2-40B4-BE49-F238E27FC236}">
              <a16:creationId xmlns:a16="http://schemas.microsoft.com/office/drawing/2014/main" id="{F6DE8E34-299F-4654-8FD1-ADB7FA85468A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1" name="AutoShape 123">
          <a:extLst>
            <a:ext uri="{FF2B5EF4-FFF2-40B4-BE49-F238E27FC236}">
              <a16:creationId xmlns:a16="http://schemas.microsoft.com/office/drawing/2014/main" id="{CA8A21F1-19B0-4F8C-8E5A-B49DDF759FB7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2" name="AutoShape 124">
          <a:extLst>
            <a:ext uri="{FF2B5EF4-FFF2-40B4-BE49-F238E27FC236}">
              <a16:creationId xmlns:a16="http://schemas.microsoft.com/office/drawing/2014/main" id="{E62025B7-B098-44B7-BB54-240B65E1C85D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3" name="AutoShape 125">
          <a:extLst>
            <a:ext uri="{FF2B5EF4-FFF2-40B4-BE49-F238E27FC236}">
              <a16:creationId xmlns:a16="http://schemas.microsoft.com/office/drawing/2014/main" id="{D1A5E273-CD2C-4AF3-B092-9456BBA8E0FA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4" name="AutoShape 126">
          <a:extLst>
            <a:ext uri="{FF2B5EF4-FFF2-40B4-BE49-F238E27FC236}">
              <a16:creationId xmlns:a16="http://schemas.microsoft.com/office/drawing/2014/main" id="{4C8A606C-87DD-4520-8774-FCC81DDF67A4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5" name="AutoShape 127">
          <a:extLst>
            <a:ext uri="{FF2B5EF4-FFF2-40B4-BE49-F238E27FC236}">
              <a16:creationId xmlns:a16="http://schemas.microsoft.com/office/drawing/2014/main" id="{FF235D89-A51B-4FB0-885B-5C640123CB02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6" name="AutoShape 128">
          <a:extLst>
            <a:ext uri="{FF2B5EF4-FFF2-40B4-BE49-F238E27FC236}">
              <a16:creationId xmlns:a16="http://schemas.microsoft.com/office/drawing/2014/main" id="{86FFF03D-5E1D-494D-AD63-B3BAF1D11B2D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7" name="AutoShape 129">
          <a:extLst>
            <a:ext uri="{FF2B5EF4-FFF2-40B4-BE49-F238E27FC236}">
              <a16:creationId xmlns:a16="http://schemas.microsoft.com/office/drawing/2014/main" id="{CA9BDED6-00A5-4860-A575-ABDD21201890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8" name="AutoShape 130">
          <a:extLst>
            <a:ext uri="{FF2B5EF4-FFF2-40B4-BE49-F238E27FC236}">
              <a16:creationId xmlns:a16="http://schemas.microsoft.com/office/drawing/2014/main" id="{86EA75D0-8A7C-4B33-B6B9-491153D2FCD8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49" name="AutoShape 131">
          <a:extLst>
            <a:ext uri="{FF2B5EF4-FFF2-40B4-BE49-F238E27FC236}">
              <a16:creationId xmlns:a16="http://schemas.microsoft.com/office/drawing/2014/main" id="{B39CDF00-F39B-47D1-BC45-6362F55869C7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50" name="AutoShape 132">
          <a:extLst>
            <a:ext uri="{FF2B5EF4-FFF2-40B4-BE49-F238E27FC236}">
              <a16:creationId xmlns:a16="http://schemas.microsoft.com/office/drawing/2014/main" id="{ACA00B56-22D8-4C24-ADE0-DEC6A9061786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1" name="AutoShape 133">
          <a:extLst>
            <a:ext uri="{FF2B5EF4-FFF2-40B4-BE49-F238E27FC236}">
              <a16:creationId xmlns:a16="http://schemas.microsoft.com/office/drawing/2014/main" id="{E08BE1B4-859E-43DB-85FF-6FACAC716317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2" name="AutoShape 134">
          <a:extLst>
            <a:ext uri="{FF2B5EF4-FFF2-40B4-BE49-F238E27FC236}">
              <a16:creationId xmlns:a16="http://schemas.microsoft.com/office/drawing/2014/main" id="{8D989F51-EA98-4586-9EB9-82B2130E3834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3" name="AutoShape 135">
          <a:extLst>
            <a:ext uri="{FF2B5EF4-FFF2-40B4-BE49-F238E27FC236}">
              <a16:creationId xmlns:a16="http://schemas.microsoft.com/office/drawing/2014/main" id="{5ED17B44-8C65-4D82-A71E-30BBD5850334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4" name="AutoShape 136">
          <a:extLst>
            <a:ext uri="{FF2B5EF4-FFF2-40B4-BE49-F238E27FC236}">
              <a16:creationId xmlns:a16="http://schemas.microsoft.com/office/drawing/2014/main" id="{9B9DF284-5099-4695-9419-0C2FD287B1A2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5" name="AutoShape 137">
          <a:extLst>
            <a:ext uri="{FF2B5EF4-FFF2-40B4-BE49-F238E27FC236}">
              <a16:creationId xmlns:a16="http://schemas.microsoft.com/office/drawing/2014/main" id="{0A86ACEA-6F21-4AD2-8CBA-954765498421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6" name="AutoShape 138">
          <a:extLst>
            <a:ext uri="{FF2B5EF4-FFF2-40B4-BE49-F238E27FC236}">
              <a16:creationId xmlns:a16="http://schemas.microsoft.com/office/drawing/2014/main" id="{1E42EDFA-120D-4FC3-8648-05A7D3EB3805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7" name="AutoShape 139">
          <a:extLst>
            <a:ext uri="{FF2B5EF4-FFF2-40B4-BE49-F238E27FC236}">
              <a16:creationId xmlns:a16="http://schemas.microsoft.com/office/drawing/2014/main" id="{B3D8D7FD-7042-4BF9-82AB-C3331FC849EE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8" name="AutoShape 140">
          <a:extLst>
            <a:ext uri="{FF2B5EF4-FFF2-40B4-BE49-F238E27FC236}">
              <a16:creationId xmlns:a16="http://schemas.microsoft.com/office/drawing/2014/main" id="{D1640757-073F-4E07-9533-AF0861F3EB4E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59" name="AutoShape 141">
          <a:extLst>
            <a:ext uri="{FF2B5EF4-FFF2-40B4-BE49-F238E27FC236}">
              <a16:creationId xmlns:a16="http://schemas.microsoft.com/office/drawing/2014/main" id="{B6D3C8DA-E934-4C9E-B49A-7E31A1448850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60" name="AutoShape 142">
          <a:extLst>
            <a:ext uri="{FF2B5EF4-FFF2-40B4-BE49-F238E27FC236}">
              <a16:creationId xmlns:a16="http://schemas.microsoft.com/office/drawing/2014/main" id="{1AB72696-2BC1-43A0-B53F-5FD929FF165E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1" name="AutoShape 143">
          <a:extLst>
            <a:ext uri="{FF2B5EF4-FFF2-40B4-BE49-F238E27FC236}">
              <a16:creationId xmlns:a16="http://schemas.microsoft.com/office/drawing/2014/main" id="{7EDB48CC-81B2-41E2-8A81-301A04F3531C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2" name="AutoShape 144">
          <a:extLst>
            <a:ext uri="{FF2B5EF4-FFF2-40B4-BE49-F238E27FC236}">
              <a16:creationId xmlns:a16="http://schemas.microsoft.com/office/drawing/2014/main" id="{61C0A5FC-5FD9-4C10-AEE4-81F387D0BCDD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3" name="AutoShape 145">
          <a:extLst>
            <a:ext uri="{FF2B5EF4-FFF2-40B4-BE49-F238E27FC236}">
              <a16:creationId xmlns:a16="http://schemas.microsoft.com/office/drawing/2014/main" id="{B239FE8E-8A10-4A43-A355-5EA46A13B8D5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4" name="AutoShape 146">
          <a:extLst>
            <a:ext uri="{FF2B5EF4-FFF2-40B4-BE49-F238E27FC236}">
              <a16:creationId xmlns:a16="http://schemas.microsoft.com/office/drawing/2014/main" id="{5C4402A9-7688-413F-B4C1-0D66F1D2AE0B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5" name="AutoShape 147">
          <a:extLst>
            <a:ext uri="{FF2B5EF4-FFF2-40B4-BE49-F238E27FC236}">
              <a16:creationId xmlns:a16="http://schemas.microsoft.com/office/drawing/2014/main" id="{939861FA-037B-4B73-851F-A4363CE7EA61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6" name="AutoShape 148">
          <a:extLst>
            <a:ext uri="{FF2B5EF4-FFF2-40B4-BE49-F238E27FC236}">
              <a16:creationId xmlns:a16="http://schemas.microsoft.com/office/drawing/2014/main" id="{036F3775-03D3-461D-B187-4C2C7698182D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7" name="AutoShape 149">
          <a:extLst>
            <a:ext uri="{FF2B5EF4-FFF2-40B4-BE49-F238E27FC236}">
              <a16:creationId xmlns:a16="http://schemas.microsoft.com/office/drawing/2014/main" id="{B00D6F18-6E6B-4A5B-BAEA-B454A23F3A98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8" name="AutoShape 150">
          <a:extLst>
            <a:ext uri="{FF2B5EF4-FFF2-40B4-BE49-F238E27FC236}">
              <a16:creationId xmlns:a16="http://schemas.microsoft.com/office/drawing/2014/main" id="{417D5C04-E30E-46C5-9F5A-A551A60349D9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69" name="AutoShape 151">
          <a:extLst>
            <a:ext uri="{FF2B5EF4-FFF2-40B4-BE49-F238E27FC236}">
              <a16:creationId xmlns:a16="http://schemas.microsoft.com/office/drawing/2014/main" id="{314CFA02-7768-464B-9685-C010938F5B0E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70" name="AutoShape 152">
          <a:extLst>
            <a:ext uri="{FF2B5EF4-FFF2-40B4-BE49-F238E27FC236}">
              <a16:creationId xmlns:a16="http://schemas.microsoft.com/office/drawing/2014/main" id="{C87658F0-E51B-49A2-8E22-CCF7A7A931F4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71" name="AutoShape 84">
          <a:extLst>
            <a:ext uri="{FF2B5EF4-FFF2-40B4-BE49-F238E27FC236}">
              <a16:creationId xmlns:a16="http://schemas.microsoft.com/office/drawing/2014/main" id="{A8DB8EE7-E73D-4F2D-9F24-C990D7FAAC7F}"/>
            </a:ext>
          </a:extLst>
        </xdr:cNvPr>
        <xdr:cNvSpPr>
          <a:spLocks/>
        </xdr:cNvSpPr>
      </xdr:nvSpPr>
      <xdr:spPr bwMode="auto">
        <a:xfrm>
          <a:off x="790575" y="232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2" name="AutoShape 100">
          <a:extLst>
            <a:ext uri="{FF2B5EF4-FFF2-40B4-BE49-F238E27FC236}">
              <a16:creationId xmlns:a16="http://schemas.microsoft.com/office/drawing/2014/main" id="{13D1FB67-8013-44B4-A557-3C8278978977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3" name="AutoShape 104">
          <a:extLst>
            <a:ext uri="{FF2B5EF4-FFF2-40B4-BE49-F238E27FC236}">
              <a16:creationId xmlns:a16="http://schemas.microsoft.com/office/drawing/2014/main" id="{DC0FAFF4-C8B2-47DB-AE49-14FFD36CF412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74" name="AutoShape 84">
          <a:extLst>
            <a:ext uri="{FF2B5EF4-FFF2-40B4-BE49-F238E27FC236}">
              <a16:creationId xmlns:a16="http://schemas.microsoft.com/office/drawing/2014/main" id="{D85C4D3A-24C2-4BFD-8952-463B998FBDEE}"/>
            </a:ext>
          </a:extLst>
        </xdr:cNvPr>
        <xdr:cNvSpPr>
          <a:spLocks/>
        </xdr:cNvSpPr>
      </xdr:nvSpPr>
      <xdr:spPr bwMode="auto">
        <a:xfrm>
          <a:off x="790575" y="205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5" name="AutoShape 100">
          <a:extLst>
            <a:ext uri="{FF2B5EF4-FFF2-40B4-BE49-F238E27FC236}">
              <a16:creationId xmlns:a16="http://schemas.microsoft.com/office/drawing/2014/main" id="{3E253C27-A2E4-4687-9D67-A0F95FB452AF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6" name="AutoShape 104">
          <a:extLst>
            <a:ext uri="{FF2B5EF4-FFF2-40B4-BE49-F238E27FC236}">
              <a16:creationId xmlns:a16="http://schemas.microsoft.com/office/drawing/2014/main" id="{A82304B1-1790-418A-A303-921BBBEF3481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" name="AutoShape 79">
          <a:extLst>
            <a:ext uri="{FF2B5EF4-FFF2-40B4-BE49-F238E27FC236}">
              <a16:creationId xmlns:a16="http://schemas.microsoft.com/office/drawing/2014/main" id="{74A1AD9C-1155-4C2A-9770-D676564558FA}"/>
            </a:ext>
          </a:extLst>
        </xdr:cNvPr>
        <xdr:cNvSpPr>
          <a:spLocks/>
        </xdr:cNvSpPr>
      </xdr:nvSpPr>
      <xdr:spPr bwMode="auto">
        <a:xfrm>
          <a:off x="790575" y="2667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" name="AutoShape 82">
          <a:extLst>
            <a:ext uri="{FF2B5EF4-FFF2-40B4-BE49-F238E27FC236}">
              <a16:creationId xmlns:a16="http://schemas.microsoft.com/office/drawing/2014/main" id="{D470B05D-87EC-4F6D-B3C5-D8DD486EF5A4}"/>
            </a:ext>
          </a:extLst>
        </xdr:cNvPr>
        <xdr:cNvSpPr>
          <a:spLocks/>
        </xdr:cNvSpPr>
      </xdr:nvSpPr>
      <xdr:spPr bwMode="auto">
        <a:xfrm>
          <a:off x="790575" y="125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4" name="AutoShape 83">
          <a:extLst>
            <a:ext uri="{FF2B5EF4-FFF2-40B4-BE49-F238E27FC236}">
              <a16:creationId xmlns:a16="http://schemas.microsoft.com/office/drawing/2014/main" id="{C6E42450-0A0B-4FF0-B7A5-64C5A3E65A77}"/>
            </a:ext>
          </a:extLst>
        </xdr:cNvPr>
        <xdr:cNvSpPr>
          <a:spLocks/>
        </xdr:cNvSpPr>
      </xdr:nvSpPr>
      <xdr:spPr bwMode="auto">
        <a:xfrm>
          <a:off x="790575" y="152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5" name="AutoShape 84">
          <a:extLst>
            <a:ext uri="{FF2B5EF4-FFF2-40B4-BE49-F238E27FC236}">
              <a16:creationId xmlns:a16="http://schemas.microsoft.com/office/drawing/2014/main" id="{8B698179-F646-459C-A7BA-23C83B989FBE}"/>
            </a:ext>
          </a:extLst>
        </xdr:cNvPr>
        <xdr:cNvSpPr>
          <a:spLocks/>
        </xdr:cNvSpPr>
      </xdr:nvSpPr>
      <xdr:spPr bwMode="auto">
        <a:xfrm>
          <a:off x="790575" y="179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6" name="AutoShape 85">
          <a:extLst>
            <a:ext uri="{FF2B5EF4-FFF2-40B4-BE49-F238E27FC236}">
              <a16:creationId xmlns:a16="http://schemas.microsoft.com/office/drawing/2014/main" id="{6EF6EF2E-D57D-4AEC-97B4-7A1334BE8DDB}"/>
            </a:ext>
          </a:extLst>
        </xdr:cNvPr>
        <xdr:cNvSpPr>
          <a:spLocks/>
        </xdr:cNvSpPr>
      </xdr:nvSpPr>
      <xdr:spPr bwMode="auto">
        <a:xfrm>
          <a:off x="790575" y="2933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7" name="AutoShape 86">
          <a:extLst>
            <a:ext uri="{FF2B5EF4-FFF2-40B4-BE49-F238E27FC236}">
              <a16:creationId xmlns:a16="http://schemas.microsoft.com/office/drawing/2014/main" id="{D6D56E72-88C6-4A70-B570-7AC9A5DCEEE2}"/>
            </a:ext>
          </a:extLst>
        </xdr:cNvPr>
        <xdr:cNvSpPr>
          <a:spLocks/>
        </xdr:cNvSpPr>
      </xdr:nvSpPr>
      <xdr:spPr bwMode="auto">
        <a:xfrm>
          <a:off x="790575" y="3200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8" name="AutoShape 87">
          <a:extLst>
            <a:ext uri="{FF2B5EF4-FFF2-40B4-BE49-F238E27FC236}">
              <a16:creationId xmlns:a16="http://schemas.microsoft.com/office/drawing/2014/main" id="{48C237CE-6EC6-4E6A-BB9D-6F19177ABF68}"/>
            </a:ext>
          </a:extLst>
        </xdr:cNvPr>
        <xdr:cNvSpPr>
          <a:spLocks/>
        </xdr:cNvSpPr>
      </xdr:nvSpPr>
      <xdr:spPr bwMode="auto">
        <a:xfrm>
          <a:off x="790575" y="3467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9" name="AutoShape 88">
          <a:extLst>
            <a:ext uri="{FF2B5EF4-FFF2-40B4-BE49-F238E27FC236}">
              <a16:creationId xmlns:a16="http://schemas.microsoft.com/office/drawing/2014/main" id="{208DB530-DC39-4CE4-A777-1EB21530521A}"/>
            </a:ext>
          </a:extLst>
        </xdr:cNvPr>
        <xdr:cNvSpPr>
          <a:spLocks/>
        </xdr:cNvSpPr>
      </xdr:nvSpPr>
      <xdr:spPr bwMode="auto">
        <a:xfrm>
          <a:off x="790575" y="37338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0" name="AutoShape 89">
          <a:extLst>
            <a:ext uri="{FF2B5EF4-FFF2-40B4-BE49-F238E27FC236}">
              <a16:creationId xmlns:a16="http://schemas.microsoft.com/office/drawing/2014/main" id="{12141220-31DA-4743-B333-FECBD2610DA6}"/>
            </a:ext>
          </a:extLst>
        </xdr:cNvPr>
        <xdr:cNvSpPr>
          <a:spLocks/>
        </xdr:cNvSpPr>
      </xdr:nvSpPr>
      <xdr:spPr bwMode="auto">
        <a:xfrm>
          <a:off x="790575" y="40005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1" name="AutoShape 90">
          <a:extLst>
            <a:ext uri="{FF2B5EF4-FFF2-40B4-BE49-F238E27FC236}">
              <a16:creationId xmlns:a16="http://schemas.microsoft.com/office/drawing/2014/main" id="{336CBFC8-7036-46F4-AE01-7FA545804CF9}"/>
            </a:ext>
          </a:extLst>
        </xdr:cNvPr>
        <xdr:cNvSpPr>
          <a:spLocks/>
        </xdr:cNvSpPr>
      </xdr:nvSpPr>
      <xdr:spPr bwMode="auto">
        <a:xfrm>
          <a:off x="790575" y="42672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2" name="AutoShape 91">
          <a:extLst>
            <a:ext uri="{FF2B5EF4-FFF2-40B4-BE49-F238E27FC236}">
              <a16:creationId xmlns:a16="http://schemas.microsoft.com/office/drawing/2014/main" id="{39A22AD7-F4ED-4782-B044-8EA4037D9A26}"/>
            </a:ext>
          </a:extLst>
        </xdr:cNvPr>
        <xdr:cNvSpPr>
          <a:spLocks/>
        </xdr:cNvSpPr>
      </xdr:nvSpPr>
      <xdr:spPr bwMode="auto">
        <a:xfrm>
          <a:off x="790575" y="45339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3" name="AutoShape 92">
          <a:extLst>
            <a:ext uri="{FF2B5EF4-FFF2-40B4-BE49-F238E27FC236}">
              <a16:creationId xmlns:a16="http://schemas.microsoft.com/office/drawing/2014/main" id="{8124E733-AA58-4424-81F8-01BE4B52FA44}"/>
            </a:ext>
          </a:extLst>
        </xdr:cNvPr>
        <xdr:cNvSpPr>
          <a:spLocks/>
        </xdr:cNvSpPr>
      </xdr:nvSpPr>
      <xdr:spPr bwMode="auto">
        <a:xfrm>
          <a:off x="790575" y="48006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" name="AutoShape 93">
          <a:extLst>
            <a:ext uri="{FF2B5EF4-FFF2-40B4-BE49-F238E27FC236}">
              <a16:creationId xmlns:a16="http://schemas.microsoft.com/office/drawing/2014/main" id="{C2294753-310B-4E1E-833B-C3A58B100828}"/>
            </a:ext>
          </a:extLst>
        </xdr:cNvPr>
        <xdr:cNvSpPr>
          <a:spLocks/>
        </xdr:cNvSpPr>
      </xdr:nvSpPr>
      <xdr:spPr bwMode="auto">
        <a:xfrm>
          <a:off x="790575" y="50673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5" name="AutoShape 94">
          <a:extLst>
            <a:ext uri="{FF2B5EF4-FFF2-40B4-BE49-F238E27FC236}">
              <a16:creationId xmlns:a16="http://schemas.microsoft.com/office/drawing/2014/main" id="{28092E3D-773A-415C-B090-8B724351A34B}"/>
            </a:ext>
          </a:extLst>
        </xdr:cNvPr>
        <xdr:cNvSpPr>
          <a:spLocks/>
        </xdr:cNvSpPr>
      </xdr:nvSpPr>
      <xdr:spPr bwMode="auto">
        <a:xfrm>
          <a:off x="790575" y="53340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6" name="AutoShape 95">
          <a:extLst>
            <a:ext uri="{FF2B5EF4-FFF2-40B4-BE49-F238E27FC236}">
              <a16:creationId xmlns:a16="http://schemas.microsoft.com/office/drawing/2014/main" id="{03077A39-507E-4C3C-BAA1-BEBD07558B63}"/>
            </a:ext>
          </a:extLst>
        </xdr:cNvPr>
        <xdr:cNvSpPr>
          <a:spLocks/>
        </xdr:cNvSpPr>
      </xdr:nvSpPr>
      <xdr:spPr bwMode="auto">
        <a:xfrm>
          <a:off x="790575" y="56007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17" name="AutoShape 98">
          <a:extLst>
            <a:ext uri="{FF2B5EF4-FFF2-40B4-BE49-F238E27FC236}">
              <a16:creationId xmlns:a16="http://schemas.microsoft.com/office/drawing/2014/main" id="{C11329FB-AE12-4A4D-A2C4-EF85CE52CA88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18" name="AutoShape 99">
          <a:extLst>
            <a:ext uri="{FF2B5EF4-FFF2-40B4-BE49-F238E27FC236}">
              <a16:creationId xmlns:a16="http://schemas.microsoft.com/office/drawing/2014/main" id="{A21020C9-F793-444D-8C44-19DAF1B669DD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19" name="AutoShape 100">
          <a:extLst>
            <a:ext uri="{FF2B5EF4-FFF2-40B4-BE49-F238E27FC236}">
              <a16:creationId xmlns:a16="http://schemas.microsoft.com/office/drawing/2014/main" id="{30580E2B-2232-4E0B-AE84-A2EC22B0742B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0" name="AutoShape 102">
          <a:extLst>
            <a:ext uri="{FF2B5EF4-FFF2-40B4-BE49-F238E27FC236}">
              <a16:creationId xmlns:a16="http://schemas.microsoft.com/office/drawing/2014/main" id="{DF0D0FAA-FB72-4221-BBC7-9F609D11584A}"/>
            </a:ext>
          </a:extLst>
        </xdr:cNvPr>
        <xdr:cNvSpPr>
          <a:spLocks/>
        </xdr:cNvSpPr>
      </xdr:nvSpPr>
      <xdr:spPr bwMode="auto">
        <a:xfrm>
          <a:off x="13011150" y="126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1" name="AutoShape 103">
          <a:extLst>
            <a:ext uri="{FF2B5EF4-FFF2-40B4-BE49-F238E27FC236}">
              <a16:creationId xmlns:a16="http://schemas.microsoft.com/office/drawing/2014/main" id="{6CBE97D2-D688-4FF8-82E3-59659408F9E5}"/>
            </a:ext>
          </a:extLst>
        </xdr:cNvPr>
        <xdr:cNvSpPr>
          <a:spLocks/>
        </xdr:cNvSpPr>
      </xdr:nvSpPr>
      <xdr:spPr bwMode="auto">
        <a:xfrm>
          <a:off x="13011150" y="153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2" name="AutoShape 104">
          <a:extLst>
            <a:ext uri="{FF2B5EF4-FFF2-40B4-BE49-F238E27FC236}">
              <a16:creationId xmlns:a16="http://schemas.microsoft.com/office/drawing/2014/main" id="{AA1A3614-ABD5-4C41-9636-EF2B29BE03F7}"/>
            </a:ext>
          </a:extLst>
        </xdr:cNvPr>
        <xdr:cNvSpPr>
          <a:spLocks/>
        </xdr:cNvSpPr>
      </xdr:nvSpPr>
      <xdr:spPr bwMode="auto">
        <a:xfrm>
          <a:off x="13011150" y="180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3" name="AutoShape 105">
          <a:extLst>
            <a:ext uri="{FF2B5EF4-FFF2-40B4-BE49-F238E27FC236}">
              <a16:creationId xmlns:a16="http://schemas.microsoft.com/office/drawing/2014/main" id="{154AACBA-BFF1-4B86-9934-439FD08317E6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" name="AutoShape 106">
          <a:extLst>
            <a:ext uri="{FF2B5EF4-FFF2-40B4-BE49-F238E27FC236}">
              <a16:creationId xmlns:a16="http://schemas.microsoft.com/office/drawing/2014/main" id="{50EE0BBF-24CD-4389-83AD-2DDD192734E3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5" name="AutoShape 107">
          <a:extLst>
            <a:ext uri="{FF2B5EF4-FFF2-40B4-BE49-F238E27FC236}">
              <a16:creationId xmlns:a16="http://schemas.microsoft.com/office/drawing/2014/main" id="{0AF7B533-D230-4F2D-B441-26A2DE2E5E73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6" name="AutoShape 108">
          <a:extLst>
            <a:ext uri="{FF2B5EF4-FFF2-40B4-BE49-F238E27FC236}">
              <a16:creationId xmlns:a16="http://schemas.microsoft.com/office/drawing/2014/main" id="{CDED9089-2D6E-4760-BABE-2CC82D558411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7" name="AutoShape 109">
          <a:extLst>
            <a:ext uri="{FF2B5EF4-FFF2-40B4-BE49-F238E27FC236}">
              <a16:creationId xmlns:a16="http://schemas.microsoft.com/office/drawing/2014/main" id="{44292F07-B89A-4EFE-BF79-0C0799944A91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8" name="AutoShape 110">
          <a:extLst>
            <a:ext uri="{FF2B5EF4-FFF2-40B4-BE49-F238E27FC236}">
              <a16:creationId xmlns:a16="http://schemas.microsoft.com/office/drawing/2014/main" id="{73903901-8C52-447F-B146-5D4F370338BC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9" name="AutoShape 111">
          <a:extLst>
            <a:ext uri="{FF2B5EF4-FFF2-40B4-BE49-F238E27FC236}">
              <a16:creationId xmlns:a16="http://schemas.microsoft.com/office/drawing/2014/main" id="{5910C6A4-CD7B-4734-A679-0B37409119AD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0" name="AutoShape 112">
          <a:extLst>
            <a:ext uri="{FF2B5EF4-FFF2-40B4-BE49-F238E27FC236}">
              <a16:creationId xmlns:a16="http://schemas.microsoft.com/office/drawing/2014/main" id="{7A9DD402-9402-4ADD-A58E-DA7905639E40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1" name="AutoShape 113">
          <a:extLst>
            <a:ext uri="{FF2B5EF4-FFF2-40B4-BE49-F238E27FC236}">
              <a16:creationId xmlns:a16="http://schemas.microsoft.com/office/drawing/2014/main" id="{AE6F8567-F0D1-4919-96FD-F34BF42FF0FA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2" name="AutoShape 114">
          <a:extLst>
            <a:ext uri="{FF2B5EF4-FFF2-40B4-BE49-F238E27FC236}">
              <a16:creationId xmlns:a16="http://schemas.microsoft.com/office/drawing/2014/main" id="{B07A2010-DCB0-4BA5-8D76-7098771AE9FB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3" name="AutoShape 115">
          <a:extLst>
            <a:ext uri="{FF2B5EF4-FFF2-40B4-BE49-F238E27FC236}">
              <a16:creationId xmlns:a16="http://schemas.microsoft.com/office/drawing/2014/main" id="{6FCA53F5-909B-40CB-AD9B-D3412A02C4E1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4" name="AutoShape 116">
          <a:extLst>
            <a:ext uri="{FF2B5EF4-FFF2-40B4-BE49-F238E27FC236}">
              <a16:creationId xmlns:a16="http://schemas.microsoft.com/office/drawing/2014/main" id="{5AA66527-CF5A-47BE-9D8F-8841C3FF3D1F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5" name="AutoShape 117">
          <a:extLst>
            <a:ext uri="{FF2B5EF4-FFF2-40B4-BE49-F238E27FC236}">
              <a16:creationId xmlns:a16="http://schemas.microsoft.com/office/drawing/2014/main" id="{E0F96D40-8283-4671-8DF3-55249B610E09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6" name="AutoShape 118">
          <a:extLst>
            <a:ext uri="{FF2B5EF4-FFF2-40B4-BE49-F238E27FC236}">
              <a16:creationId xmlns:a16="http://schemas.microsoft.com/office/drawing/2014/main" id="{C1E22470-8EDF-4F6A-A4A6-93629C0378EB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" name="AutoShape 119">
          <a:extLst>
            <a:ext uri="{FF2B5EF4-FFF2-40B4-BE49-F238E27FC236}">
              <a16:creationId xmlns:a16="http://schemas.microsoft.com/office/drawing/2014/main" id="{549E86B8-AC6A-4920-A5F2-3A0A4619DE1A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8" name="AutoShape 120">
          <a:extLst>
            <a:ext uri="{FF2B5EF4-FFF2-40B4-BE49-F238E27FC236}">
              <a16:creationId xmlns:a16="http://schemas.microsoft.com/office/drawing/2014/main" id="{FD1A56CF-4D6B-4351-BA48-70E8E97BA7E9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9" name="AutoShape 121">
          <a:extLst>
            <a:ext uri="{FF2B5EF4-FFF2-40B4-BE49-F238E27FC236}">
              <a16:creationId xmlns:a16="http://schemas.microsoft.com/office/drawing/2014/main" id="{50B02B6F-B333-4C74-B5EA-B9BFD44BB3FC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40" name="AutoShape 122">
          <a:extLst>
            <a:ext uri="{FF2B5EF4-FFF2-40B4-BE49-F238E27FC236}">
              <a16:creationId xmlns:a16="http://schemas.microsoft.com/office/drawing/2014/main" id="{4BD23472-124B-4BDB-BB31-D36FAA70E0B3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1" name="AutoShape 123">
          <a:extLst>
            <a:ext uri="{FF2B5EF4-FFF2-40B4-BE49-F238E27FC236}">
              <a16:creationId xmlns:a16="http://schemas.microsoft.com/office/drawing/2014/main" id="{94DD01AD-4402-4B13-9ED4-CE1913BC647C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42" name="AutoShape 124">
          <a:extLst>
            <a:ext uri="{FF2B5EF4-FFF2-40B4-BE49-F238E27FC236}">
              <a16:creationId xmlns:a16="http://schemas.microsoft.com/office/drawing/2014/main" id="{91D6C43C-C391-4778-90BB-B6F58FEDC9DB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3" name="AutoShape 125">
          <a:extLst>
            <a:ext uri="{FF2B5EF4-FFF2-40B4-BE49-F238E27FC236}">
              <a16:creationId xmlns:a16="http://schemas.microsoft.com/office/drawing/2014/main" id="{BD4FD41D-8741-40E7-873D-49D34749AE97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44" name="AutoShape 126">
          <a:extLst>
            <a:ext uri="{FF2B5EF4-FFF2-40B4-BE49-F238E27FC236}">
              <a16:creationId xmlns:a16="http://schemas.microsoft.com/office/drawing/2014/main" id="{1ECE76E0-DA88-4B75-BCCE-40EE2E0C18F5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5" name="AutoShape 127">
          <a:extLst>
            <a:ext uri="{FF2B5EF4-FFF2-40B4-BE49-F238E27FC236}">
              <a16:creationId xmlns:a16="http://schemas.microsoft.com/office/drawing/2014/main" id="{4249C61E-A907-4485-A2A4-C44DE223601E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46" name="AutoShape 128">
          <a:extLst>
            <a:ext uri="{FF2B5EF4-FFF2-40B4-BE49-F238E27FC236}">
              <a16:creationId xmlns:a16="http://schemas.microsoft.com/office/drawing/2014/main" id="{237F9986-C284-44E3-9B28-F7095ED6001D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7" name="AutoShape 129">
          <a:extLst>
            <a:ext uri="{FF2B5EF4-FFF2-40B4-BE49-F238E27FC236}">
              <a16:creationId xmlns:a16="http://schemas.microsoft.com/office/drawing/2014/main" id="{2F20A147-5606-43AC-833C-9A57AD154E0F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48" name="AutoShape 130">
          <a:extLst>
            <a:ext uri="{FF2B5EF4-FFF2-40B4-BE49-F238E27FC236}">
              <a16:creationId xmlns:a16="http://schemas.microsoft.com/office/drawing/2014/main" id="{47A86A1C-C7A9-4F97-9050-8BB0FF479D5F}"/>
            </a:ext>
          </a:extLst>
        </xdr:cNvPr>
        <xdr:cNvSpPr>
          <a:spLocks/>
        </xdr:cNvSpPr>
      </xdr:nvSpPr>
      <xdr:spPr bwMode="auto">
        <a:xfrm>
          <a:off x="13011150" y="2676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49" name="AutoShape 131">
          <a:extLst>
            <a:ext uri="{FF2B5EF4-FFF2-40B4-BE49-F238E27FC236}">
              <a16:creationId xmlns:a16="http://schemas.microsoft.com/office/drawing/2014/main" id="{8A111C8A-3454-4495-94A6-B5B98F17663D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50" name="AutoShape 132">
          <a:extLst>
            <a:ext uri="{FF2B5EF4-FFF2-40B4-BE49-F238E27FC236}">
              <a16:creationId xmlns:a16="http://schemas.microsoft.com/office/drawing/2014/main" id="{F8ED0322-B793-4FF5-880D-6CA6B29D1E6E}"/>
            </a:ext>
          </a:extLst>
        </xdr:cNvPr>
        <xdr:cNvSpPr>
          <a:spLocks/>
        </xdr:cNvSpPr>
      </xdr:nvSpPr>
      <xdr:spPr bwMode="auto">
        <a:xfrm>
          <a:off x="13011150" y="2943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1" name="AutoShape 133">
          <a:extLst>
            <a:ext uri="{FF2B5EF4-FFF2-40B4-BE49-F238E27FC236}">
              <a16:creationId xmlns:a16="http://schemas.microsoft.com/office/drawing/2014/main" id="{25516451-6384-457A-AC64-34E49AF2B9D5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52" name="AutoShape 134">
          <a:extLst>
            <a:ext uri="{FF2B5EF4-FFF2-40B4-BE49-F238E27FC236}">
              <a16:creationId xmlns:a16="http://schemas.microsoft.com/office/drawing/2014/main" id="{0A4BEAAA-C12E-4A8E-8DE3-E26E37CBA634}"/>
            </a:ext>
          </a:extLst>
        </xdr:cNvPr>
        <xdr:cNvSpPr>
          <a:spLocks/>
        </xdr:cNvSpPr>
      </xdr:nvSpPr>
      <xdr:spPr bwMode="auto">
        <a:xfrm>
          <a:off x="13011150" y="3209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3" name="AutoShape 135">
          <a:extLst>
            <a:ext uri="{FF2B5EF4-FFF2-40B4-BE49-F238E27FC236}">
              <a16:creationId xmlns:a16="http://schemas.microsoft.com/office/drawing/2014/main" id="{3911D015-4AB2-4D88-B0C4-9856BB602A21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54" name="AutoShape 136">
          <a:extLst>
            <a:ext uri="{FF2B5EF4-FFF2-40B4-BE49-F238E27FC236}">
              <a16:creationId xmlns:a16="http://schemas.microsoft.com/office/drawing/2014/main" id="{829DAD52-73C8-400D-9BA4-1A6CEE76020A}"/>
            </a:ext>
          </a:extLst>
        </xdr:cNvPr>
        <xdr:cNvSpPr>
          <a:spLocks/>
        </xdr:cNvSpPr>
      </xdr:nvSpPr>
      <xdr:spPr bwMode="auto">
        <a:xfrm>
          <a:off x="13011150" y="3476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5" name="AutoShape 137">
          <a:extLst>
            <a:ext uri="{FF2B5EF4-FFF2-40B4-BE49-F238E27FC236}">
              <a16:creationId xmlns:a16="http://schemas.microsoft.com/office/drawing/2014/main" id="{192CD40F-049A-4D6F-A3D6-0B3B61BEFEBE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56" name="AutoShape 138">
          <a:extLst>
            <a:ext uri="{FF2B5EF4-FFF2-40B4-BE49-F238E27FC236}">
              <a16:creationId xmlns:a16="http://schemas.microsoft.com/office/drawing/2014/main" id="{F463EEF6-C4AB-4265-9D0E-AA12402B9EAE}"/>
            </a:ext>
          </a:extLst>
        </xdr:cNvPr>
        <xdr:cNvSpPr>
          <a:spLocks/>
        </xdr:cNvSpPr>
      </xdr:nvSpPr>
      <xdr:spPr bwMode="auto">
        <a:xfrm>
          <a:off x="13011150" y="37433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7" name="AutoShape 139">
          <a:extLst>
            <a:ext uri="{FF2B5EF4-FFF2-40B4-BE49-F238E27FC236}">
              <a16:creationId xmlns:a16="http://schemas.microsoft.com/office/drawing/2014/main" id="{2F11C3A6-9933-490E-8093-8882F516DA4D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58" name="AutoShape 140">
          <a:extLst>
            <a:ext uri="{FF2B5EF4-FFF2-40B4-BE49-F238E27FC236}">
              <a16:creationId xmlns:a16="http://schemas.microsoft.com/office/drawing/2014/main" id="{CAC4D5BE-1C85-4FD7-AC3F-EDA006AE05DA}"/>
            </a:ext>
          </a:extLst>
        </xdr:cNvPr>
        <xdr:cNvSpPr>
          <a:spLocks/>
        </xdr:cNvSpPr>
      </xdr:nvSpPr>
      <xdr:spPr bwMode="auto">
        <a:xfrm>
          <a:off x="13011150" y="40100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59" name="AutoShape 141">
          <a:extLst>
            <a:ext uri="{FF2B5EF4-FFF2-40B4-BE49-F238E27FC236}">
              <a16:creationId xmlns:a16="http://schemas.microsoft.com/office/drawing/2014/main" id="{0ECB4BBC-B1A1-4ADA-85E4-114203900820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60" name="AutoShape 142">
          <a:extLst>
            <a:ext uri="{FF2B5EF4-FFF2-40B4-BE49-F238E27FC236}">
              <a16:creationId xmlns:a16="http://schemas.microsoft.com/office/drawing/2014/main" id="{815B4D6E-9889-4008-9117-82BD811F4FDD}"/>
            </a:ext>
          </a:extLst>
        </xdr:cNvPr>
        <xdr:cNvSpPr>
          <a:spLocks/>
        </xdr:cNvSpPr>
      </xdr:nvSpPr>
      <xdr:spPr bwMode="auto">
        <a:xfrm>
          <a:off x="13011150" y="42767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1" name="AutoShape 143">
          <a:extLst>
            <a:ext uri="{FF2B5EF4-FFF2-40B4-BE49-F238E27FC236}">
              <a16:creationId xmlns:a16="http://schemas.microsoft.com/office/drawing/2014/main" id="{1FC285BD-804A-4E0A-8582-5433C4FBD894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62" name="AutoShape 144">
          <a:extLst>
            <a:ext uri="{FF2B5EF4-FFF2-40B4-BE49-F238E27FC236}">
              <a16:creationId xmlns:a16="http://schemas.microsoft.com/office/drawing/2014/main" id="{7A4689E1-0D4C-4232-BF27-4CBFB739F5CA}"/>
            </a:ext>
          </a:extLst>
        </xdr:cNvPr>
        <xdr:cNvSpPr>
          <a:spLocks/>
        </xdr:cNvSpPr>
      </xdr:nvSpPr>
      <xdr:spPr bwMode="auto">
        <a:xfrm>
          <a:off x="13011150" y="45434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3" name="AutoShape 145">
          <a:extLst>
            <a:ext uri="{FF2B5EF4-FFF2-40B4-BE49-F238E27FC236}">
              <a16:creationId xmlns:a16="http://schemas.microsoft.com/office/drawing/2014/main" id="{29338C52-9951-4FEB-8751-7B856D82120A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64" name="AutoShape 146">
          <a:extLst>
            <a:ext uri="{FF2B5EF4-FFF2-40B4-BE49-F238E27FC236}">
              <a16:creationId xmlns:a16="http://schemas.microsoft.com/office/drawing/2014/main" id="{8503BFC9-6126-4D1A-9A44-45F0FA9B4247}"/>
            </a:ext>
          </a:extLst>
        </xdr:cNvPr>
        <xdr:cNvSpPr>
          <a:spLocks/>
        </xdr:cNvSpPr>
      </xdr:nvSpPr>
      <xdr:spPr bwMode="auto">
        <a:xfrm>
          <a:off x="13011150" y="48101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5" name="AutoShape 147">
          <a:extLst>
            <a:ext uri="{FF2B5EF4-FFF2-40B4-BE49-F238E27FC236}">
              <a16:creationId xmlns:a16="http://schemas.microsoft.com/office/drawing/2014/main" id="{9674BB05-8F6A-462E-A829-9107A5FC4128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66" name="AutoShape 148">
          <a:extLst>
            <a:ext uri="{FF2B5EF4-FFF2-40B4-BE49-F238E27FC236}">
              <a16:creationId xmlns:a16="http://schemas.microsoft.com/office/drawing/2014/main" id="{E3AE5EC8-E18B-4ADB-B1A6-58BF7C0E5BB5}"/>
            </a:ext>
          </a:extLst>
        </xdr:cNvPr>
        <xdr:cNvSpPr>
          <a:spLocks/>
        </xdr:cNvSpPr>
      </xdr:nvSpPr>
      <xdr:spPr bwMode="auto">
        <a:xfrm>
          <a:off x="13011150" y="50768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7" name="AutoShape 149">
          <a:extLst>
            <a:ext uri="{FF2B5EF4-FFF2-40B4-BE49-F238E27FC236}">
              <a16:creationId xmlns:a16="http://schemas.microsoft.com/office/drawing/2014/main" id="{D87DB4CB-375B-40A8-AACE-AC4B93D7F3D2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68" name="AutoShape 150">
          <a:extLst>
            <a:ext uri="{FF2B5EF4-FFF2-40B4-BE49-F238E27FC236}">
              <a16:creationId xmlns:a16="http://schemas.microsoft.com/office/drawing/2014/main" id="{15E5C76D-5C90-45C5-BB95-ADFC7B5934DD}"/>
            </a:ext>
          </a:extLst>
        </xdr:cNvPr>
        <xdr:cNvSpPr>
          <a:spLocks/>
        </xdr:cNvSpPr>
      </xdr:nvSpPr>
      <xdr:spPr bwMode="auto">
        <a:xfrm>
          <a:off x="13011150" y="53435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69" name="AutoShape 151">
          <a:extLst>
            <a:ext uri="{FF2B5EF4-FFF2-40B4-BE49-F238E27FC236}">
              <a16:creationId xmlns:a16="http://schemas.microsoft.com/office/drawing/2014/main" id="{D0D65A39-9A27-44FD-A0CD-5F9459BA4977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70" name="AutoShape 152">
          <a:extLst>
            <a:ext uri="{FF2B5EF4-FFF2-40B4-BE49-F238E27FC236}">
              <a16:creationId xmlns:a16="http://schemas.microsoft.com/office/drawing/2014/main" id="{0D770ACF-A642-4088-AD08-66569B2DF063}"/>
            </a:ext>
          </a:extLst>
        </xdr:cNvPr>
        <xdr:cNvSpPr>
          <a:spLocks/>
        </xdr:cNvSpPr>
      </xdr:nvSpPr>
      <xdr:spPr bwMode="auto">
        <a:xfrm>
          <a:off x="13011150" y="56102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71" name="AutoShape 84">
          <a:extLst>
            <a:ext uri="{FF2B5EF4-FFF2-40B4-BE49-F238E27FC236}">
              <a16:creationId xmlns:a16="http://schemas.microsoft.com/office/drawing/2014/main" id="{070F2D75-1663-4127-A0A4-786F4F2B12B1}"/>
            </a:ext>
          </a:extLst>
        </xdr:cNvPr>
        <xdr:cNvSpPr>
          <a:spLocks/>
        </xdr:cNvSpPr>
      </xdr:nvSpPr>
      <xdr:spPr bwMode="auto">
        <a:xfrm>
          <a:off x="790575" y="23241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2" name="AutoShape 100">
          <a:extLst>
            <a:ext uri="{FF2B5EF4-FFF2-40B4-BE49-F238E27FC236}">
              <a16:creationId xmlns:a16="http://schemas.microsoft.com/office/drawing/2014/main" id="{9EA3497E-FBF2-40FA-B66E-A65EC6A4C949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73" name="AutoShape 104">
          <a:extLst>
            <a:ext uri="{FF2B5EF4-FFF2-40B4-BE49-F238E27FC236}">
              <a16:creationId xmlns:a16="http://schemas.microsoft.com/office/drawing/2014/main" id="{C161C6E4-5209-428B-9748-B2A22291EC69}"/>
            </a:ext>
          </a:extLst>
        </xdr:cNvPr>
        <xdr:cNvSpPr>
          <a:spLocks/>
        </xdr:cNvSpPr>
      </xdr:nvSpPr>
      <xdr:spPr bwMode="auto">
        <a:xfrm>
          <a:off x="13011150" y="23336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74" name="AutoShape 84">
          <a:extLst>
            <a:ext uri="{FF2B5EF4-FFF2-40B4-BE49-F238E27FC236}">
              <a16:creationId xmlns:a16="http://schemas.microsoft.com/office/drawing/2014/main" id="{47C61D3E-91D7-4C06-9AAB-9DFDFF55CBDD}"/>
            </a:ext>
          </a:extLst>
        </xdr:cNvPr>
        <xdr:cNvSpPr>
          <a:spLocks/>
        </xdr:cNvSpPr>
      </xdr:nvSpPr>
      <xdr:spPr bwMode="auto">
        <a:xfrm>
          <a:off x="790575" y="205740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5" name="AutoShape 100">
          <a:extLst>
            <a:ext uri="{FF2B5EF4-FFF2-40B4-BE49-F238E27FC236}">
              <a16:creationId xmlns:a16="http://schemas.microsoft.com/office/drawing/2014/main" id="{45B9A5AC-6AB1-4E45-98E8-7D7BC83EBCF4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76" name="AutoShape 104">
          <a:extLst>
            <a:ext uri="{FF2B5EF4-FFF2-40B4-BE49-F238E27FC236}">
              <a16:creationId xmlns:a16="http://schemas.microsoft.com/office/drawing/2014/main" id="{530AA485-B567-4365-9287-A5FC7607B371}"/>
            </a:ext>
          </a:extLst>
        </xdr:cNvPr>
        <xdr:cNvSpPr>
          <a:spLocks/>
        </xdr:cNvSpPr>
      </xdr:nvSpPr>
      <xdr:spPr bwMode="auto">
        <a:xfrm>
          <a:off x="13011150" y="2066925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37889" name="AutoShape 79">
          <a:extLst>
            <a:ext uri="{FF2B5EF4-FFF2-40B4-BE49-F238E27FC236}">
              <a16:creationId xmlns:a16="http://schemas.microsoft.com/office/drawing/2014/main" id="{E5A2C027-9A4B-4944-BADA-FC6922453C53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37890" name="AutoShape 82">
          <a:extLst>
            <a:ext uri="{FF2B5EF4-FFF2-40B4-BE49-F238E27FC236}">
              <a16:creationId xmlns:a16="http://schemas.microsoft.com/office/drawing/2014/main" id="{A08AF0C6-E2EA-45C3-B404-4BC5008B2469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37891" name="AutoShape 83">
          <a:extLst>
            <a:ext uri="{FF2B5EF4-FFF2-40B4-BE49-F238E27FC236}">
              <a16:creationId xmlns:a16="http://schemas.microsoft.com/office/drawing/2014/main" id="{723D9918-D643-4A71-AFFB-020B99350C4F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37892" name="AutoShape 84">
          <a:extLst>
            <a:ext uri="{FF2B5EF4-FFF2-40B4-BE49-F238E27FC236}">
              <a16:creationId xmlns:a16="http://schemas.microsoft.com/office/drawing/2014/main" id="{CC55947C-6C18-474A-9939-8E7EDA8AD26E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37893" name="AutoShape 85">
          <a:extLst>
            <a:ext uri="{FF2B5EF4-FFF2-40B4-BE49-F238E27FC236}">
              <a16:creationId xmlns:a16="http://schemas.microsoft.com/office/drawing/2014/main" id="{A5CC2670-565B-46C4-B306-B3B55EF42816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37894" name="AutoShape 86">
          <a:extLst>
            <a:ext uri="{FF2B5EF4-FFF2-40B4-BE49-F238E27FC236}">
              <a16:creationId xmlns:a16="http://schemas.microsoft.com/office/drawing/2014/main" id="{15AD8871-89E4-48DD-B9C5-3E14844E4B01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37895" name="AutoShape 87">
          <a:extLst>
            <a:ext uri="{FF2B5EF4-FFF2-40B4-BE49-F238E27FC236}">
              <a16:creationId xmlns:a16="http://schemas.microsoft.com/office/drawing/2014/main" id="{77F03EA1-FFD3-43CC-B4F5-43A0385BD842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37896" name="AutoShape 88">
          <a:extLst>
            <a:ext uri="{FF2B5EF4-FFF2-40B4-BE49-F238E27FC236}">
              <a16:creationId xmlns:a16="http://schemas.microsoft.com/office/drawing/2014/main" id="{FB3113A2-19B6-4905-91EA-0287B1309629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37897" name="AutoShape 89">
          <a:extLst>
            <a:ext uri="{FF2B5EF4-FFF2-40B4-BE49-F238E27FC236}">
              <a16:creationId xmlns:a16="http://schemas.microsoft.com/office/drawing/2014/main" id="{2FAC1238-ADDB-4A50-9488-FD7DAB3A059E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37898" name="AutoShape 90">
          <a:extLst>
            <a:ext uri="{FF2B5EF4-FFF2-40B4-BE49-F238E27FC236}">
              <a16:creationId xmlns:a16="http://schemas.microsoft.com/office/drawing/2014/main" id="{9DFC0671-67C1-4C16-A905-138242A39462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37899" name="AutoShape 91">
          <a:extLst>
            <a:ext uri="{FF2B5EF4-FFF2-40B4-BE49-F238E27FC236}">
              <a16:creationId xmlns:a16="http://schemas.microsoft.com/office/drawing/2014/main" id="{409808FA-B80F-4FE3-A806-B4C0D7AAD199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37900" name="AutoShape 92">
          <a:extLst>
            <a:ext uri="{FF2B5EF4-FFF2-40B4-BE49-F238E27FC236}">
              <a16:creationId xmlns:a16="http://schemas.microsoft.com/office/drawing/2014/main" id="{DD362E63-9705-4D47-8956-EDF4BC1E92B3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37901" name="AutoShape 93">
          <a:extLst>
            <a:ext uri="{FF2B5EF4-FFF2-40B4-BE49-F238E27FC236}">
              <a16:creationId xmlns:a16="http://schemas.microsoft.com/office/drawing/2014/main" id="{AC74EAE8-35C2-40A5-899E-555C75573147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37902" name="AutoShape 94">
          <a:extLst>
            <a:ext uri="{FF2B5EF4-FFF2-40B4-BE49-F238E27FC236}">
              <a16:creationId xmlns:a16="http://schemas.microsoft.com/office/drawing/2014/main" id="{465370BE-2D09-439D-BEDE-BF841DFA1EF9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37903" name="AutoShape 95">
          <a:extLst>
            <a:ext uri="{FF2B5EF4-FFF2-40B4-BE49-F238E27FC236}">
              <a16:creationId xmlns:a16="http://schemas.microsoft.com/office/drawing/2014/main" id="{46B96BE5-9889-4808-94DE-9943E955FCCE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7904" name="AutoShape 98">
          <a:extLst>
            <a:ext uri="{FF2B5EF4-FFF2-40B4-BE49-F238E27FC236}">
              <a16:creationId xmlns:a16="http://schemas.microsoft.com/office/drawing/2014/main" id="{58D64145-78CD-4801-889C-BFF529114069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7905" name="AutoShape 99">
          <a:extLst>
            <a:ext uri="{FF2B5EF4-FFF2-40B4-BE49-F238E27FC236}">
              <a16:creationId xmlns:a16="http://schemas.microsoft.com/office/drawing/2014/main" id="{BAA8AC3E-7FA8-4DD2-B154-E6DEA008D039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37906" name="AutoShape 100">
          <a:extLst>
            <a:ext uri="{FF2B5EF4-FFF2-40B4-BE49-F238E27FC236}">
              <a16:creationId xmlns:a16="http://schemas.microsoft.com/office/drawing/2014/main" id="{A7A84CB5-59E9-4910-9184-6FE801A57FED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37907" name="AutoShape 102">
          <a:extLst>
            <a:ext uri="{FF2B5EF4-FFF2-40B4-BE49-F238E27FC236}">
              <a16:creationId xmlns:a16="http://schemas.microsoft.com/office/drawing/2014/main" id="{80BC0995-E3D4-43DE-BE14-1612447D9646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37908" name="AutoShape 103">
          <a:extLst>
            <a:ext uri="{FF2B5EF4-FFF2-40B4-BE49-F238E27FC236}">
              <a16:creationId xmlns:a16="http://schemas.microsoft.com/office/drawing/2014/main" id="{3C13AB33-FBF0-4495-BEEB-470141BBE32B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37909" name="AutoShape 104">
          <a:extLst>
            <a:ext uri="{FF2B5EF4-FFF2-40B4-BE49-F238E27FC236}">
              <a16:creationId xmlns:a16="http://schemas.microsoft.com/office/drawing/2014/main" id="{B39C91F1-8BBF-4AFB-8DAD-19A681C38675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910" name="AutoShape 105">
          <a:extLst>
            <a:ext uri="{FF2B5EF4-FFF2-40B4-BE49-F238E27FC236}">
              <a16:creationId xmlns:a16="http://schemas.microsoft.com/office/drawing/2014/main" id="{65699A34-FAF3-4418-A865-7DCE0B9B56E2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911" name="AutoShape 106">
          <a:extLst>
            <a:ext uri="{FF2B5EF4-FFF2-40B4-BE49-F238E27FC236}">
              <a16:creationId xmlns:a16="http://schemas.microsoft.com/office/drawing/2014/main" id="{2B9806B6-DFDB-41DD-8620-5D951F5904FA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912" name="AutoShape 107">
          <a:extLst>
            <a:ext uri="{FF2B5EF4-FFF2-40B4-BE49-F238E27FC236}">
              <a16:creationId xmlns:a16="http://schemas.microsoft.com/office/drawing/2014/main" id="{2705D5A8-5FC8-43F2-8A02-5F503AE219E1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913" name="AutoShape 108">
          <a:extLst>
            <a:ext uri="{FF2B5EF4-FFF2-40B4-BE49-F238E27FC236}">
              <a16:creationId xmlns:a16="http://schemas.microsoft.com/office/drawing/2014/main" id="{530171A1-709E-483F-9A68-960782CD3201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914" name="AutoShape 109">
          <a:extLst>
            <a:ext uri="{FF2B5EF4-FFF2-40B4-BE49-F238E27FC236}">
              <a16:creationId xmlns:a16="http://schemas.microsoft.com/office/drawing/2014/main" id="{4962AB82-C269-4953-9A62-877E842481C0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915" name="AutoShape 110">
          <a:extLst>
            <a:ext uri="{FF2B5EF4-FFF2-40B4-BE49-F238E27FC236}">
              <a16:creationId xmlns:a16="http://schemas.microsoft.com/office/drawing/2014/main" id="{D5BA7773-2C1E-438A-A4FE-89384D2D9975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916" name="AutoShape 111">
          <a:extLst>
            <a:ext uri="{FF2B5EF4-FFF2-40B4-BE49-F238E27FC236}">
              <a16:creationId xmlns:a16="http://schemas.microsoft.com/office/drawing/2014/main" id="{1224267D-E223-43B1-A82E-3DDF12859DA9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917" name="AutoShape 112">
          <a:extLst>
            <a:ext uri="{FF2B5EF4-FFF2-40B4-BE49-F238E27FC236}">
              <a16:creationId xmlns:a16="http://schemas.microsoft.com/office/drawing/2014/main" id="{F10F8948-378A-45F6-B383-A09C0D187B35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918" name="AutoShape 113">
          <a:extLst>
            <a:ext uri="{FF2B5EF4-FFF2-40B4-BE49-F238E27FC236}">
              <a16:creationId xmlns:a16="http://schemas.microsoft.com/office/drawing/2014/main" id="{9F01E0E1-1F63-45A5-9E81-0F1ABBB0742B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919" name="AutoShape 114">
          <a:extLst>
            <a:ext uri="{FF2B5EF4-FFF2-40B4-BE49-F238E27FC236}">
              <a16:creationId xmlns:a16="http://schemas.microsoft.com/office/drawing/2014/main" id="{963F23B6-CF57-4343-B663-10D9083EB7FC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920" name="AutoShape 115">
          <a:extLst>
            <a:ext uri="{FF2B5EF4-FFF2-40B4-BE49-F238E27FC236}">
              <a16:creationId xmlns:a16="http://schemas.microsoft.com/office/drawing/2014/main" id="{002A051C-7225-4279-9540-B37E6BC4E59E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921" name="AutoShape 116">
          <a:extLst>
            <a:ext uri="{FF2B5EF4-FFF2-40B4-BE49-F238E27FC236}">
              <a16:creationId xmlns:a16="http://schemas.microsoft.com/office/drawing/2014/main" id="{F436928E-416C-4390-9F8E-BBC8E140EFA8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922" name="AutoShape 117">
          <a:extLst>
            <a:ext uri="{FF2B5EF4-FFF2-40B4-BE49-F238E27FC236}">
              <a16:creationId xmlns:a16="http://schemas.microsoft.com/office/drawing/2014/main" id="{9A24C8AF-7689-4F98-84B3-66FBEE708940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923" name="AutoShape 118">
          <a:extLst>
            <a:ext uri="{FF2B5EF4-FFF2-40B4-BE49-F238E27FC236}">
              <a16:creationId xmlns:a16="http://schemas.microsoft.com/office/drawing/2014/main" id="{F1133B4F-249C-44F1-B498-AE956FB19E0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924" name="AutoShape 119">
          <a:extLst>
            <a:ext uri="{FF2B5EF4-FFF2-40B4-BE49-F238E27FC236}">
              <a16:creationId xmlns:a16="http://schemas.microsoft.com/office/drawing/2014/main" id="{3B481254-9585-44E5-9C9F-3EBA4AFE315C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925" name="AutoShape 120">
          <a:extLst>
            <a:ext uri="{FF2B5EF4-FFF2-40B4-BE49-F238E27FC236}">
              <a16:creationId xmlns:a16="http://schemas.microsoft.com/office/drawing/2014/main" id="{7C3FFE2F-D868-445E-B715-D815C3E8FEA0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926" name="AutoShape 121">
          <a:extLst>
            <a:ext uri="{FF2B5EF4-FFF2-40B4-BE49-F238E27FC236}">
              <a16:creationId xmlns:a16="http://schemas.microsoft.com/office/drawing/2014/main" id="{A42FCDD5-3539-4C58-9D4F-8FEC7C94A478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927" name="AutoShape 122">
          <a:extLst>
            <a:ext uri="{FF2B5EF4-FFF2-40B4-BE49-F238E27FC236}">
              <a16:creationId xmlns:a16="http://schemas.microsoft.com/office/drawing/2014/main" id="{93A1BC14-87D4-4196-AF6B-27A12B3C3F7A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7928" name="AutoShape 123">
          <a:extLst>
            <a:ext uri="{FF2B5EF4-FFF2-40B4-BE49-F238E27FC236}">
              <a16:creationId xmlns:a16="http://schemas.microsoft.com/office/drawing/2014/main" id="{39F5F088-B81B-48B6-B919-D97647A2A89B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7929" name="AutoShape 124">
          <a:extLst>
            <a:ext uri="{FF2B5EF4-FFF2-40B4-BE49-F238E27FC236}">
              <a16:creationId xmlns:a16="http://schemas.microsoft.com/office/drawing/2014/main" id="{AF60F528-2B1A-4993-BCA7-AC28575E3759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7930" name="AutoShape 125">
          <a:extLst>
            <a:ext uri="{FF2B5EF4-FFF2-40B4-BE49-F238E27FC236}">
              <a16:creationId xmlns:a16="http://schemas.microsoft.com/office/drawing/2014/main" id="{A697491D-149B-4BF2-8C2D-634876B8B213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7931" name="AutoShape 126">
          <a:extLst>
            <a:ext uri="{FF2B5EF4-FFF2-40B4-BE49-F238E27FC236}">
              <a16:creationId xmlns:a16="http://schemas.microsoft.com/office/drawing/2014/main" id="{87A8E1CB-DF77-42DA-B84B-E732B1F6EA73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7932" name="AutoShape 127">
          <a:extLst>
            <a:ext uri="{FF2B5EF4-FFF2-40B4-BE49-F238E27FC236}">
              <a16:creationId xmlns:a16="http://schemas.microsoft.com/office/drawing/2014/main" id="{4FC8A401-BA18-4CE0-9C87-1557264FFAD8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7933" name="AutoShape 128">
          <a:extLst>
            <a:ext uri="{FF2B5EF4-FFF2-40B4-BE49-F238E27FC236}">
              <a16:creationId xmlns:a16="http://schemas.microsoft.com/office/drawing/2014/main" id="{BE7332E8-1BE1-464D-A393-79A1161D7D0F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934" name="AutoShape 129">
          <a:extLst>
            <a:ext uri="{FF2B5EF4-FFF2-40B4-BE49-F238E27FC236}">
              <a16:creationId xmlns:a16="http://schemas.microsoft.com/office/drawing/2014/main" id="{11B3F04B-66FE-4D73-A13D-08311CCCA8B1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37935" name="AutoShape 130">
          <a:extLst>
            <a:ext uri="{FF2B5EF4-FFF2-40B4-BE49-F238E27FC236}">
              <a16:creationId xmlns:a16="http://schemas.microsoft.com/office/drawing/2014/main" id="{DA7660CB-63FE-4A80-B88A-2A801541E4C9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936" name="AutoShape 131">
          <a:extLst>
            <a:ext uri="{FF2B5EF4-FFF2-40B4-BE49-F238E27FC236}">
              <a16:creationId xmlns:a16="http://schemas.microsoft.com/office/drawing/2014/main" id="{99B8FBE5-E908-40AE-A833-A18D39BD33B1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37937" name="AutoShape 132">
          <a:extLst>
            <a:ext uri="{FF2B5EF4-FFF2-40B4-BE49-F238E27FC236}">
              <a16:creationId xmlns:a16="http://schemas.microsoft.com/office/drawing/2014/main" id="{2A535247-E7A2-4C84-9283-8E8EEE81856B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938" name="AutoShape 133">
          <a:extLst>
            <a:ext uri="{FF2B5EF4-FFF2-40B4-BE49-F238E27FC236}">
              <a16:creationId xmlns:a16="http://schemas.microsoft.com/office/drawing/2014/main" id="{A1F0BDA5-0842-488C-9449-AED99E2175D2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37939" name="AutoShape 134">
          <a:extLst>
            <a:ext uri="{FF2B5EF4-FFF2-40B4-BE49-F238E27FC236}">
              <a16:creationId xmlns:a16="http://schemas.microsoft.com/office/drawing/2014/main" id="{0DC7A065-0FE9-4594-9563-B3F4D75D1782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940" name="AutoShape 135">
          <a:extLst>
            <a:ext uri="{FF2B5EF4-FFF2-40B4-BE49-F238E27FC236}">
              <a16:creationId xmlns:a16="http://schemas.microsoft.com/office/drawing/2014/main" id="{4400B0AC-580D-4BBC-9ECA-FBAC31414D0E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37941" name="AutoShape 136">
          <a:extLst>
            <a:ext uri="{FF2B5EF4-FFF2-40B4-BE49-F238E27FC236}">
              <a16:creationId xmlns:a16="http://schemas.microsoft.com/office/drawing/2014/main" id="{4BADFE0E-D5E6-4A99-A478-D1A8ED40EBEC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942" name="AutoShape 137">
          <a:extLst>
            <a:ext uri="{FF2B5EF4-FFF2-40B4-BE49-F238E27FC236}">
              <a16:creationId xmlns:a16="http://schemas.microsoft.com/office/drawing/2014/main" id="{83EF3BC7-C58A-4E8F-8CB4-A3FF7AF10D3C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37943" name="AutoShape 138">
          <a:extLst>
            <a:ext uri="{FF2B5EF4-FFF2-40B4-BE49-F238E27FC236}">
              <a16:creationId xmlns:a16="http://schemas.microsoft.com/office/drawing/2014/main" id="{F6FFD326-3EC7-411D-AA94-394E8E7D3F36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944" name="AutoShape 139">
          <a:extLst>
            <a:ext uri="{FF2B5EF4-FFF2-40B4-BE49-F238E27FC236}">
              <a16:creationId xmlns:a16="http://schemas.microsoft.com/office/drawing/2014/main" id="{70A13833-5F37-4654-9A67-B973F3494341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37945" name="AutoShape 140">
          <a:extLst>
            <a:ext uri="{FF2B5EF4-FFF2-40B4-BE49-F238E27FC236}">
              <a16:creationId xmlns:a16="http://schemas.microsoft.com/office/drawing/2014/main" id="{EAA70E14-D876-4C34-9C94-1E08BFA79634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946" name="AutoShape 141">
          <a:extLst>
            <a:ext uri="{FF2B5EF4-FFF2-40B4-BE49-F238E27FC236}">
              <a16:creationId xmlns:a16="http://schemas.microsoft.com/office/drawing/2014/main" id="{B0489A77-5537-4D49-B62E-5074DAE340A2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37947" name="AutoShape 142">
          <a:extLst>
            <a:ext uri="{FF2B5EF4-FFF2-40B4-BE49-F238E27FC236}">
              <a16:creationId xmlns:a16="http://schemas.microsoft.com/office/drawing/2014/main" id="{84F969CA-1036-4A97-A2C5-07653C69602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948" name="AutoShape 143">
          <a:extLst>
            <a:ext uri="{FF2B5EF4-FFF2-40B4-BE49-F238E27FC236}">
              <a16:creationId xmlns:a16="http://schemas.microsoft.com/office/drawing/2014/main" id="{170D62F2-AD82-413C-9E19-443DDE5DABAF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37949" name="AutoShape 144">
          <a:extLst>
            <a:ext uri="{FF2B5EF4-FFF2-40B4-BE49-F238E27FC236}">
              <a16:creationId xmlns:a16="http://schemas.microsoft.com/office/drawing/2014/main" id="{0C295D9D-F6A4-4B78-B396-B04974A9B06A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950" name="AutoShape 145">
          <a:extLst>
            <a:ext uri="{FF2B5EF4-FFF2-40B4-BE49-F238E27FC236}">
              <a16:creationId xmlns:a16="http://schemas.microsoft.com/office/drawing/2014/main" id="{762306B5-DF3F-416B-98A6-020F8F291DC0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37951" name="AutoShape 146">
          <a:extLst>
            <a:ext uri="{FF2B5EF4-FFF2-40B4-BE49-F238E27FC236}">
              <a16:creationId xmlns:a16="http://schemas.microsoft.com/office/drawing/2014/main" id="{BDE0DCEC-0B07-4DFE-8D9C-5A6E560F26F9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7952" name="AutoShape 147">
          <a:extLst>
            <a:ext uri="{FF2B5EF4-FFF2-40B4-BE49-F238E27FC236}">
              <a16:creationId xmlns:a16="http://schemas.microsoft.com/office/drawing/2014/main" id="{333B966F-2B71-4B91-8B60-C4CB56E3B5DB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37953" name="AutoShape 148">
          <a:extLst>
            <a:ext uri="{FF2B5EF4-FFF2-40B4-BE49-F238E27FC236}">
              <a16:creationId xmlns:a16="http://schemas.microsoft.com/office/drawing/2014/main" id="{3EBABFBB-8101-47B6-8377-9FC0F31BCB6F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7954" name="AutoShape 149">
          <a:extLst>
            <a:ext uri="{FF2B5EF4-FFF2-40B4-BE49-F238E27FC236}">
              <a16:creationId xmlns:a16="http://schemas.microsoft.com/office/drawing/2014/main" id="{61EB05B4-E5D7-4944-825A-EBEE4C9E2C82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37955" name="AutoShape 150">
          <a:extLst>
            <a:ext uri="{FF2B5EF4-FFF2-40B4-BE49-F238E27FC236}">
              <a16:creationId xmlns:a16="http://schemas.microsoft.com/office/drawing/2014/main" id="{6DB035D8-427B-4A67-B803-6787B4C58A6C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7956" name="AutoShape 151">
          <a:extLst>
            <a:ext uri="{FF2B5EF4-FFF2-40B4-BE49-F238E27FC236}">
              <a16:creationId xmlns:a16="http://schemas.microsoft.com/office/drawing/2014/main" id="{76E9CBFD-507A-41F6-B358-D1902106992D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37957" name="AutoShape 152">
          <a:extLst>
            <a:ext uri="{FF2B5EF4-FFF2-40B4-BE49-F238E27FC236}">
              <a16:creationId xmlns:a16="http://schemas.microsoft.com/office/drawing/2014/main" id="{6D9E58BB-0726-4D09-906D-AC50CB68FC1B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37958" name="AutoShape 84">
          <a:extLst>
            <a:ext uri="{FF2B5EF4-FFF2-40B4-BE49-F238E27FC236}">
              <a16:creationId xmlns:a16="http://schemas.microsoft.com/office/drawing/2014/main" id="{FD5503E4-3F34-424E-99A9-576DA484B10A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7959" name="AutoShape 100">
          <a:extLst>
            <a:ext uri="{FF2B5EF4-FFF2-40B4-BE49-F238E27FC236}">
              <a16:creationId xmlns:a16="http://schemas.microsoft.com/office/drawing/2014/main" id="{49CD6662-8F01-4C40-AD01-8B0B422A36A4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37960" name="AutoShape 104">
          <a:extLst>
            <a:ext uri="{FF2B5EF4-FFF2-40B4-BE49-F238E27FC236}">
              <a16:creationId xmlns:a16="http://schemas.microsoft.com/office/drawing/2014/main" id="{C09C834F-348A-4BFC-AFB9-6E44188D66B1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37961" name="AutoShape 84">
          <a:extLst>
            <a:ext uri="{FF2B5EF4-FFF2-40B4-BE49-F238E27FC236}">
              <a16:creationId xmlns:a16="http://schemas.microsoft.com/office/drawing/2014/main" id="{D2695625-70C8-4EE7-B9CB-CE68A651676A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7962" name="AutoShape 100">
          <a:extLst>
            <a:ext uri="{FF2B5EF4-FFF2-40B4-BE49-F238E27FC236}">
              <a16:creationId xmlns:a16="http://schemas.microsoft.com/office/drawing/2014/main" id="{E78377D4-BA32-4841-820A-3A0BCA70794C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37963" name="AutoShape 104">
          <a:extLst>
            <a:ext uri="{FF2B5EF4-FFF2-40B4-BE49-F238E27FC236}">
              <a16:creationId xmlns:a16="http://schemas.microsoft.com/office/drawing/2014/main" id="{F51B58A8-DCAD-42AC-A28D-4F6D6E24DF12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0</xdr:rowOff>
    </xdr:from>
    <xdr:to>
      <xdr:col>1</xdr:col>
      <xdr:colOff>76200</xdr:colOff>
      <xdr:row>24</xdr:row>
      <xdr:rowOff>76200</xdr:rowOff>
    </xdr:to>
    <xdr:sp macro="" textlink="">
      <xdr:nvSpPr>
        <xdr:cNvPr id="26625" name="AutoShape 79">
          <a:extLst>
            <a:ext uri="{FF2B5EF4-FFF2-40B4-BE49-F238E27FC236}">
              <a16:creationId xmlns:a16="http://schemas.microsoft.com/office/drawing/2014/main" id="{98CC7D66-CF0D-4FAC-96FB-CB84E99557C9}"/>
            </a:ext>
          </a:extLst>
        </xdr:cNvPr>
        <xdr:cNvSpPr>
          <a:spLocks/>
        </xdr:cNvSpPr>
      </xdr:nvSpPr>
      <xdr:spPr bwMode="auto">
        <a:xfrm>
          <a:off x="771525" y="3171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76200</xdr:colOff>
      <xdr:row>13</xdr:row>
      <xdr:rowOff>76200</xdr:rowOff>
    </xdr:to>
    <xdr:sp macro="" textlink="">
      <xdr:nvSpPr>
        <xdr:cNvPr id="26626" name="AutoShape 82">
          <a:extLst>
            <a:ext uri="{FF2B5EF4-FFF2-40B4-BE49-F238E27FC236}">
              <a16:creationId xmlns:a16="http://schemas.microsoft.com/office/drawing/2014/main" id="{BF36CF6F-29EB-40DD-A9A9-A0B444D262A4}"/>
            </a:ext>
          </a:extLst>
        </xdr:cNvPr>
        <xdr:cNvSpPr>
          <a:spLocks/>
        </xdr:cNvSpPr>
      </xdr:nvSpPr>
      <xdr:spPr bwMode="auto">
        <a:xfrm>
          <a:off x="771525" y="1762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14</xdr:row>
      <xdr:rowOff>0</xdr:rowOff>
    </xdr:from>
    <xdr:to>
      <xdr:col>1</xdr:col>
      <xdr:colOff>76200</xdr:colOff>
      <xdr:row>15</xdr:row>
      <xdr:rowOff>76200</xdr:rowOff>
    </xdr:to>
    <xdr:sp macro="" textlink="">
      <xdr:nvSpPr>
        <xdr:cNvPr id="26627" name="AutoShape 83">
          <a:extLst>
            <a:ext uri="{FF2B5EF4-FFF2-40B4-BE49-F238E27FC236}">
              <a16:creationId xmlns:a16="http://schemas.microsoft.com/office/drawing/2014/main" id="{65B25507-46FD-4039-BA05-E4416D28BF90}"/>
            </a:ext>
          </a:extLst>
        </xdr:cNvPr>
        <xdr:cNvSpPr>
          <a:spLocks/>
        </xdr:cNvSpPr>
      </xdr:nvSpPr>
      <xdr:spPr bwMode="auto">
        <a:xfrm>
          <a:off x="771525" y="2028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16</xdr:row>
      <xdr:rowOff>0</xdr:rowOff>
    </xdr:from>
    <xdr:to>
      <xdr:col>1</xdr:col>
      <xdr:colOff>76200</xdr:colOff>
      <xdr:row>17</xdr:row>
      <xdr:rowOff>76200</xdr:rowOff>
    </xdr:to>
    <xdr:sp macro="" textlink="">
      <xdr:nvSpPr>
        <xdr:cNvPr id="26628" name="AutoShape 84">
          <a:extLst>
            <a:ext uri="{FF2B5EF4-FFF2-40B4-BE49-F238E27FC236}">
              <a16:creationId xmlns:a16="http://schemas.microsoft.com/office/drawing/2014/main" id="{02CBD010-8324-4765-A2A7-6C6572AAD50D}"/>
            </a:ext>
          </a:extLst>
        </xdr:cNvPr>
        <xdr:cNvSpPr>
          <a:spLocks/>
        </xdr:cNvSpPr>
      </xdr:nvSpPr>
      <xdr:spPr bwMode="auto">
        <a:xfrm>
          <a:off x="771525" y="2295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25</xdr:row>
      <xdr:rowOff>0</xdr:rowOff>
    </xdr:from>
    <xdr:to>
      <xdr:col>1</xdr:col>
      <xdr:colOff>76200</xdr:colOff>
      <xdr:row>26</xdr:row>
      <xdr:rowOff>76200</xdr:rowOff>
    </xdr:to>
    <xdr:sp macro="" textlink="">
      <xdr:nvSpPr>
        <xdr:cNvPr id="26629" name="AutoShape 85">
          <a:extLst>
            <a:ext uri="{FF2B5EF4-FFF2-40B4-BE49-F238E27FC236}">
              <a16:creationId xmlns:a16="http://schemas.microsoft.com/office/drawing/2014/main" id="{9DB12D77-E70B-4D78-8352-951EDBE746BE}"/>
            </a:ext>
          </a:extLst>
        </xdr:cNvPr>
        <xdr:cNvSpPr>
          <a:spLocks/>
        </xdr:cNvSpPr>
      </xdr:nvSpPr>
      <xdr:spPr bwMode="auto">
        <a:xfrm>
          <a:off x="771525" y="3438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26630" name="AutoShape 86">
          <a:extLst>
            <a:ext uri="{FF2B5EF4-FFF2-40B4-BE49-F238E27FC236}">
              <a16:creationId xmlns:a16="http://schemas.microsoft.com/office/drawing/2014/main" id="{09C84BEF-81DB-49DA-BA61-E15889FFE036}"/>
            </a:ext>
          </a:extLst>
        </xdr:cNvPr>
        <xdr:cNvSpPr>
          <a:spLocks/>
        </xdr:cNvSpPr>
      </xdr:nvSpPr>
      <xdr:spPr bwMode="auto">
        <a:xfrm>
          <a:off x="771525" y="3705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29</xdr:row>
      <xdr:rowOff>0</xdr:rowOff>
    </xdr:from>
    <xdr:to>
      <xdr:col>1</xdr:col>
      <xdr:colOff>76200</xdr:colOff>
      <xdr:row>30</xdr:row>
      <xdr:rowOff>76200</xdr:rowOff>
    </xdr:to>
    <xdr:sp macro="" textlink="">
      <xdr:nvSpPr>
        <xdr:cNvPr id="26631" name="AutoShape 87">
          <a:extLst>
            <a:ext uri="{FF2B5EF4-FFF2-40B4-BE49-F238E27FC236}">
              <a16:creationId xmlns:a16="http://schemas.microsoft.com/office/drawing/2014/main" id="{E194A5B4-41F1-40D2-95A6-172AA686483A}"/>
            </a:ext>
          </a:extLst>
        </xdr:cNvPr>
        <xdr:cNvSpPr>
          <a:spLocks/>
        </xdr:cNvSpPr>
      </xdr:nvSpPr>
      <xdr:spPr bwMode="auto">
        <a:xfrm>
          <a:off x="771525" y="3971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31</xdr:row>
      <xdr:rowOff>0</xdr:rowOff>
    </xdr:from>
    <xdr:to>
      <xdr:col>1</xdr:col>
      <xdr:colOff>76200</xdr:colOff>
      <xdr:row>32</xdr:row>
      <xdr:rowOff>76200</xdr:rowOff>
    </xdr:to>
    <xdr:sp macro="" textlink="">
      <xdr:nvSpPr>
        <xdr:cNvPr id="26632" name="AutoShape 88">
          <a:extLst>
            <a:ext uri="{FF2B5EF4-FFF2-40B4-BE49-F238E27FC236}">
              <a16:creationId xmlns:a16="http://schemas.microsoft.com/office/drawing/2014/main" id="{3D51D8BA-9DCC-4724-B44C-002AE1DF7F6A}"/>
            </a:ext>
          </a:extLst>
        </xdr:cNvPr>
        <xdr:cNvSpPr>
          <a:spLocks/>
        </xdr:cNvSpPr>
      </xdr:nvSpPr>
      <xdr:spPr bwMode="auto">
        <a:xfrm>
          <a:off x="771525" y="4238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0</xdr:rowOff>
    </xdr:from>
    <xdr:to>
      <xdr:col>1</xdr:col>
      <xdr:colOff>76200</xdr:colOff>
      <xdr:row>34</xdr:row>
      <xdr:rowOff>76200</xdr:rowOff>
    </xdr:to>
    <xdr:sp macro="" textlink="">
      <xdr:nvSpPr>
        <xdr:cNvPr id="26633" name="AutoShape 89">
          <a:extLst>
            <a:ext uri="{FF2B5EF4-FFF2-40B4-BE49-F238E27FC236}">
              <a16:creationId xmlns:a16="http://schemas.microsoft.com/office/drawing/2014/main" id="{BB1BA861-EDAC-414C-85AB-90D72DE62152}"/>
            </a:ext>
          </a:extLst>
        </xdr:cNvPr>
        <xdr:cNvSpPr>
          <a:spLocks/>
        </xdr:cNvSpPr>
      </xdr:nvSpPr>
      <xdr:spPr bwMode="auto">
        <a:xfrm>
          <a:off x="771525" y="4505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35</xdr:row>
      <xdr:rowOff>0</xdr:rowOff>
    </xdr:from>
    <xdr:to>
      <xdr:col>1</xdr:col>
      <xdr:colOff>76200</xdr:colOff>
      <xdr:row>36</xdr:row>
      <xdr:rowOff>76200</xdr:rowOff>
    </xdr:to>
    <xdr:sp macro="" textlink="">
      <xdr:nvSpPr>
        <xdr:cNvPr id="26634" name="AutoShape 90">
          <a:extLst>
            <a:ext uri="{FF2B5EF4-FFF2-40B4-BE49-F238E27FC236}">
              <a16:creationId xmlns:a16="http://schemas.microsoft.com/office/drawing/2014/main" id="{03BDB60A-1635-4363-91CF-46C02798BE2C}"/>
            </a:ext>
          </a:extLst>
        </xdr:cNvPr>
        <xdr:cNvSpPr>
          <a:spLocks/>
        </xdr:cNvSpPr>
      </xdr:nvSpPr>
      <xdr:spPr bwMode="auto">
        <a:xfrm>
          <a:off x="771525" y="4772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37</xdr:row>
      <xdr:rowOff>0</xdr:rowOff>
    </xdr:from>
    <xdr:to>
      <xdr:col>1</xdr:col>
      <xdr:colOff>76200</xdr:colOff>
      <xdr:row>38</xdr:row>
      <xdr:rowOff>76200</xdr:rowOff>
    </xdr:to>
    <xdr:sp macro="" textlink="">
      <xdr:nvSpPr>
        <xdr:cNvPr id="26635" name="AutoShape 91">
          <a:extLst>
            <a:ext uri="{FF2B5EF4-FFF2-40B4-BE49-F238E27FC236}">
              <a16:creationId xmlns:a16="http://schemas.microsoft.com/office/drawing/2014/main" id="{A6F72ABE-1A4F-41B5-A936-60BA830BF911}"/>
            </a:ext>
          </a:extLst>
        </xdr:cNvPr>
        <xdr:cNvSpPr>
          <a:spLocks/>
        </xdr:cNvSpPr>
      </xdr:nvSpPr>
      <xdr:spPr bwMode="auto">
        <a:xfrm>
          <a:off x="771525" y="5038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39</xdr:row>
      <xdr:rowOff>0</xdr:rowOff>
    </xdr:from>
    <xdr:to>
      <xdr:col>1</xdr:col>
      <xdr:colOff>76200</xdr:colOff>
      <xdr:row>40</xdr:row>
      <xdr:rowOff>76200</xdr:rowOff>
    </xdr:to>
    <xdr:sp macro="" textlink="">
      <xdr:nvSpPr>
        <xdr:cNvPr id="26636" name="AutoShape 92">
          <a:extLst>
            <a:ext uri="{FF2B5EF4-FFF2-40B4-BE49-F238E27FC236}">
              <a16:creationId xmlns:a16="http://schemas.microsoft.com/office/drawing/2014/main" id="{3CED6C56-03B3-4866-BEA0-BD926C39E1D3}"/>
            </a:ext>
          </a:extLst>
        </xdr:cNvPr>
        <xdr:cNvSpPr>
          <a:spLocks/>
        </xdr:cNvSpPr>
      </xdr:nvSpPr>
      <xdr:spPr bwMode="auto">
        <a:xfrm>
          <a:off x="771525" y="5305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41</xdr:row>
      <xdr:rowOff>0</xdr:rowOff>
    </xdr:from>
    <xdr:to>
      <xdr:col>1</xdr:col>
      <xdr:colOff>76200</xdr:colOff>
      <xdr:row>42</xdr:row>
      <xdr:rowOff>76200</xdr:rowOff>
    </xdr:to>
    <xdr:sp macro="" textlink="">
      <xdr:nvSpPr>
        <xdr:cNvPr id="26637" name="AutoShape 93">
          <a:extLst>
            <a:ext uri="{FF2B5EF4-FFF2-40B4-BE49-F238E27FC236}">
              <a16:creationId xmlns:a16="http://schemas.microsoft.com/office/drawing/2014/main" id="{955A7045-DFC3-4BD2-B815-35A65CEAC2EE}"/>
            </a:ext>
          </a:extLst>
        </xdr:cNvPr>
        <xdr:cNvSpPr>
          <a:spLocks/>
        </xdr:cNvSpPr>
      </xdr:nvSpPr>
      <xdr:spPr bwMode="auto">
        <a:xfrm>
          <a:off x="771525" y="5572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43</xdr:row>
      <xdr:rowOff>0</xdr:rowOff>
    </xdr:from>
    <xdr:to>
      <xdr:col>1</xdr:col>
      <xdr:colOff>76200</xdr:colOff>
      <xdr:row>44</xdr:row>
      <xdr:rowOff>76200</xdr:rowOff>
    </xdr:to>
    <xdr:sp macro="" textlink="">
      <xdr:nvSpPr>
        <xdr:cNvPr id="26638" name="AutoShape 94">
          <a:extLst>
            <a:ext uri="{FF2B5EF4-FFF2-40B4-BE49-F238E27FC236}">
              <a16:creationId xmlns:a16="http://schemas.microsoft.com/office/drawing/2014/main" id="{01CB1BB4-E23A-47F3-9169-8891835816E3}"/>
            </a:ext>
          </a:extLst>
        </xdr:cNvPr>
        <xdr:cNvSpPr>
          <a:spLocks/>
        </xdr:cNvSpPr>
      </xdr:nvSpPr>
      <xdr:spPr bwMode="auto">
        <a:xfrm>
          <a:off x="771525" y="5838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76200</xdr:colOff>
      <xdr:row>21</xdr:row>
      <xdr:rowOff>76200</xdr:rowOff>
    </xdr:to>
    <xdr:sp macro="" textlink="">
      <xdr:nvSpPr>
        <xdr:cNvPr id="26639" name="AutoShape 84">
          <a:extLst>
            <a:ext uri="{FF2B5EF4-FFF2-40B4-BE49-F238E27FC236}">
              <a16:creationId xmlns:a16="http://schemas.microsoft.com/office/drawing/2014/main" id="{EDE23FF2-3EE4-4343-9ED3-CF3260CB99B9}"/>
            </a:ext>
          </a:extLst>
        </xdr:cNvPr>
        <xdr:cNvSpPr>
          <a:spLocks/>
        </xdr:cNvSpPr>
      </xdr:nvSpPr>
      <xdr:spPr bwMode="auto">
        <a:xfrm>
          <a:off x="771525" y="2828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76200</xdr:colOff>
      <xdr:row>19</xdr:row>
      <xdr:rowOff>76200</xdr:rowOff>
    </xdr:to>
    <xdr:sp macro="" textlink="">
      <xdr:nvSpPr>
        <xdr:cNvPr id="26640" name="AutoShape 84">
          <a:extLst>
            <a:ext uri="{FF2B5EF4-FFF2-40B4-BE49-F238E27FC236}">
              <a16:creationId xmlns:a16="http://schemas.microsoft.com/office/drawing/2014/main" id="{DD66482E-5951-46D5-BA6F-BF2A41A8C35D}"/>
            </a:ext>
          </a:extLst>
        </xdr:cNvPr>
        <xdr:cNvSpPr>
          <a:spLocks/>
        </xdr:cNvSpPr>
      </xdr:nvSpPr>
      <xdr:spPr bwMode="auto">
        <a:xfrm>
          <a:off x="771525" y="2562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45</xdr:row>
      <xdr:rowOff>9525</xdr:rowOff>
    </xdr:from>
    <xdr:to>
      <xdr:col>1</xdr:col>
      <xdr:colOff>76200</xdr:colOff>
      <xdr:row>46</xdr:row>
      <xdr:rowOff>85725</xdr:rowOff>
    </xdr:to>
    <xdr:sp macro="" textlink="">
      <xdr:nvSpPr>
        <xdr:cNvPr id="26641" name="AutoShape 94">
          <a:extLst>
            <a:ext uri="{FF2B5EF4-FFF2-40B4-BE49-F238E27FC236}">
              <a16:creationId xmlns:a16="http://schemas.microsoft.com/office/drawing/2014/main" id="{CD3E2BB8-6ABF-412B-9E03-0FCF0525DC28}"/>
            </a:ext>
          </a:extLst>
        </xdr:cNvPr>
        <xdr:cNvSpPr>
          <a:spLocks/>
        </xdr:cNvSpPr>
      </xdr:nvSpPr>
      <xdr:spPr bwMode="auto">
        <a:xfrm>
          <a:off x="771525" y="6115050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12</xdr:row>
      <xdr:rowOff>47625</xdr:rowOff>
    </xdr:from>
    <xdr:to>
      <xdr:col>16</xdr:col>
      <xdr:colOff>95250</xdr:colOff>
      <xdr:row>13</xdr:row>
      <xdr:rowOff>95250</xdr:rowOff>
    </xdr:to>
    <xdr:sp macro="" textlink="">
      <xdr:nvSpPr>
        <xdr:cNvPr id="26642" name="AutoShape 98">
          <a:extLst>
            <a:ext uri="{FF2B5EF4-FFF2-40B4-BE49-F238E27FC236}">
              <a16:creationId xmlns:a16="http://schemas.microsoft.com/office/drawing/2014/main" id="{09FF2CE0-BFF0-4FF8-B8F8-368FDDAA54EA}"/>
            </a:ext>
          </a:extLst>
        </xdr:cNvPr>
        <xdr:cNvSpPr>
          <a:spLocks/>
        </xdr:cNvSpPr>
      </xdr:nvSpPr>
      <xdr:spPr bwMode="auto">
        <a:xfrm>
          <a:off x="12915900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14</xdr:row>
      <xdr:rowOff>47625</xdr:rowOff>
    </xdr:from>
    <xdr:to>
      <xdr:col>16</xdr:col>
      <xdr:colOff>95250</xdr:colOff>
      <xdr:row>15</xdr:row>
      <xdr:rowOff>95250</xdr:rowOff>
    </xdr:to>
    <xdr:sp macro="" textlink="">
      <xdr:nvSpPr>
        <xdr:cNvPr id="26643" name="AutoShape 99">
          <a:extLst>
            <a:ext uri="{FF2B5EF4-FFF2-40B4-BE49-F238E27FC236}">
              <a16:creationId xmlns:a16="http://schemas.microsoft.com/office/drawing/2014/main" id="{2DCBB4B8-1C7E-4B54-8241-1B6336DA33BB}"/>
            </a:ext>
          </a:extLst>
        </xdr:cNvPr>
        <xdr:cNvSpPr>
          <a:spLocks/>
        </xdr:cNvSpPr>
      </xdr:nvSpPr>
      <xdr:spPr bwMode="auto">
        <a:xfrm>
          <a:off x="12915900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16</xdr:row>
      <xdr:rowOff>47625</xdr:rowOff>
    </xdr:from>
    <xdr:to>
      <xdr:col>16</xdr:col>
      <xdr:colOff>95250</xdr:colOff>
      <xdr:row>17</xdr:row>
      <xdr:rowOff>95250</xdr:rowOff>
    </xdr:to>
    <xdr:sp macro="" textlink="">
      <xdr:nvSpPr>
        <xdr:cNvPr id="26644" name="AutoShape 100">
          <a:extLst>
            <a:ext uri="{FF2B5EF4-FFF2-40B4-BE49-F238E27FC236}">
              <a16:creationId xmlns:a16="http://schemas.microsoft.com/office/drawing/2014/main" id="{5E5A8E88-1EA5-4887-AAD7-458D9369B755}"/>
            </a:ext>
          </a:extLst>
        </xdr:cNvPr>
        <xdr:cNvSpPr>
          <a:spLocks/>
        </xdr:cNvSpPr>
      </xdr:nvSpPr>
      <xdr:spPr bwMode="auto">
        <a:xfrm>
          <a:off x="12915900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23</xdr:row>
      <xdr:rowOff>47625</xdr:rowOff>
    </xdr:from>
    <xdr:to>
      <xdr:col>16</xdr:col>
      <xdr:colOff>95250</xdr:colOff>
      <xdr:row>24</xdr:row>
      <xdr:rowOff>95250</xdr:rowOff>
    </xdr:to>
    <xdr:sp macro="" textlink="">
      <xdr:nvSpPr>
        <xdr:cNvPr id="26645" name="AutoShape 105">
          <a:extLst>
            <a:ext uri="{FF2B5EF4-FFF2-40B4-BE49-F238E27FC236}">
              <a16:creationId xmlns:a16="http://schemas.microsoft.com/office/drawing/2014/main" id="{C8C2346F-D4FE-4435-8AA9-C8AF396CA9B4}"/>
            </a:ext>
          </a:extLst>
        </xdr:cNvPr>
        <xdr:cNvSpPr>
          <a:spLocks/>
        </xdr:cNvSpPr>
      </xdr:nvSpPr>
      <xdr:spPr bwMode="auto">
        <a:xfrm>
          <a:off x="12915900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25</xdr:row>
      <xdr:rowOff>47625</xdr:rowOff>
    </xdr:from>
    <xdr:to>
      <xdr:col>16</xdr:col>
      <xdr:colOff>95250</xdr:colOff>
      <xdr:row>26</xdr:row>
      <xdr:rowOff>95250</xdr:rowOff>
    </xdr:to>
    <xdr:sp macro="" textlink="">
      <xdr:nvSpPr>
        <xdr:cNvPr id="26646" name="AutoShape 107">
          <a:extLst>
            <a:ext uri="{FF2B5EF4-FFF2-40B4-BE49-F238E27FC236}">
              <a16:creationId xmlns:a16="http://schemas.microsoft.com/office/drawing/2014/main" id="{C31A9704-677A-41A7-8CBF-39E9A8CE3A7C}"/>
            </a:ext>
          </a:extLst>
        </xdr:cNvPr>
        <xdr:cNvSpPr>
          <a:spLocks/>
        </xdr:cNvSpPr>
      </xdr:nvSpPr>
      <xdr:spPr bwMode="auto">
        <a:xfrm>
          <a:off x="12915900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27</xdr:row>
      <xdr:rowOff>47625</xdr:rowOff>
    </xdr:from>
    <xdr:to>
      <xdr:col>16</xdr:col>
      <xdr:colOff>95250</xdr:colOff>
      <xdr:row>28</xdr:row>
      <xdr:rowOff>95250</xdr:rowOff>
    </xdr:to>
    <xdr:sp macro="" textlink="">
      <xdr:nvSpPr>
        <xdr:cNvPr id="26647" name="AutoShape 109">
          <a:extLst>
            <a:ext uri="{FF2B5EF4-FFF2-40B4-BE49-F238E27FC236}">
              <a16:creationId xmlns:a16="http://schemas.microsoft.com/office/drawing/2014/main" id="{4FDEDE54-4A78-42F4-AAE3-3083789DC131}"/>
            </a:ext>
          </a:extLst>
        </xdr:cNvPr>
        <xdr:cNvSpPr>
          <a:spLocks/>
        </xdr:cNvSpPr>
      </xdr:nvSpPr>
      <xdr:spPr bwMode="auto">
        <a:xfrm>
          <a:off x="12915900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29</xdr:row>
      <xdr:rowOff>47625</xdr:rowOff>
    </xdr:from>
    <xdr:to>
      <xdr:col>16</xdr:col>
      <xdr:colOff>95250</xdr:colOff>
      <xdr:row>30</xdr:row>
      <xdr:rowOff>95250</xdr:rowOff>
    </xdr:to>
    <xdr:sp macro="" textlink="">
      <xdr:nvSpPr>
        <xdr:cNvPr id="26648" name="AutoShape 111">
          <a:extLst>
            <a:ext uri="{FF2B5EF4-FFF2-40B4-BE49-F238E27FC236}">
              <a16:creationId xmlns:a16="http://schemas.microsoft.com/office/drawing/2014/main" id="{B6046ECF-6446-43E6-AE28-ED4DC83FC25A}"/>
            </a:ext>
          </a:extLst>
        </xdr:cNvPr>
        <xdr:cNvSpPr>
          <a:spLocks/>
        </xdr:cNvSpPr>
      </xdr:nvSpPr>
      <xdr:spPr bwMode="auto">
        <a:xfrm>
          <a:off x="12915900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31</xdr:row>
      <xdr:rowOff>47625</xdr:rowOff>
    </xdr:from>
    <xdr:to>
      <xdr:col>16</xdr:col>
      <xdr:colOff>95250</xdr:colOff>
      <xdr:row>32</xdr:row>
      <xdr:rowOff>95250</xdr:rowOff>
    </xdr:to>
    <xdr:sp macro="" textlink="">
      <xdr:nvSpPr>
        <xdr:cNvPr id="26649" name="AutoShape 113">
          <a:extLst>
            <a:ext uri="{FF2B5EF4-FFF2-40B4-BE49-F238E27FC236}">
              <a16:creationId xmlns:a16="http://schemas.microsoft.com/office/drawing/2014/main" id="{E5C44D3C-F090-47BB-B740-F59BE5AE8139}"/>
            </a:ext>
          </a:extLst>
        </xdr:cNvPr>
        <xdr:cNvSpPr>
          <a:spLocks/>
        </xdr:cNvSpPr>
      </xdr:nvSpPr>
      <xdr:spPr bwMode="auto">
        <a:xfrm>
          <a:off x="12915900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33</xdr:row>
      <xdr:rowOff>47625</xdr:rowOff>
    </xdr:from>
    <xdr:to>
      <xdr:col>16</xdr:col>
      <xdr:colOff>95250</xdr:colOff>
      <xdr:row>34</xdr:row>
      <xdr:rowOff>95250</xdr:rowOff>
    </xdr:to>
    <xdr:sp macro="" textlink="">
      <xdr:nvSpPr>
        <xdr:cNvPr id="26650" name="AutoShape 115">
          <a:extLst>
            <a:ext uri="{FF2B5EF4-FFF2-40B4-BE49-F238E27FC236}">
              <a16:creationId xmlns:a16="http://schemas.microsoft.com/office/drawing/2014/main" id="{4693EBE5-9C54-44C0-B756-C52AC842429C}"/>
            </a:ext>
          </a:extLst>
        </xdr:cNvPr>
        <xdr:cNvSpPr>
          <a:spLocks/>
        </xdr:cNvSpPr>
      </xdr:nvSpPr>
      <xdr:spPr bwMode="auto">
        <a:xfrm>
          <a:off x="12915900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35</xdr:row>
      <xdr:rowOff>47625</xdr:rowOff>
    </xdr:from>
    <xdr:to>
      <xdr:col>16</xdr:col>
      <xdr:colOff>95250</xdr:colOff>
      <xdr:row>36</xdr:row>
      <xdr:rowOff>95250</xdr:rowOff>
    </xdr:to>
    <xdr:sp macro="" textlink="">
      <xdr:nvSpPr>
        <xdr:cNvPr id="26651" name="AutoShape 117">
          <a:extLst>
            <a:ext uri="{FF2B5EF4-FFF2-40B4-BE49-F238E27FC236}">
              <a16:creationId xmlns:a16="http://schemas.microsoft.com/office/drawing/2014/main" id="{155E4B54-2686-4403-BF71-CF8CB6E0024F}"/>
            </a:ext>
          </a:extLst>
        </xdr:cNvPr>
        <xdr:cNvSpPr>
          <a:spLocks/>
        </xdr:cNvSpPr>
      </xdr:nvSpPr>
      <xdr:spPr bwMode="auto">
        <a:xfrm>
          <a:off x="12915900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37</xdr:row>
      <xdr:rowOff>47625</xdr:rowOff>
    </xdr:from>
    <xdr:to>
      <xdr:col>16</xdr:col>
      <xdr:colOff>95250</xdr:colOff>
      <xdr:row>38</xdr:row>
      <xdr:rowOff>95250</xdr:rowOff>
    </xdr:to>
    <xdr:sp macro="" textlink="">
      <xdr:nvSpPr>
        <xdr:cNvPr id="26652" name="AutoShape 119">
          <a:extLst>
            <a:ext uri="{FF2B5EF4-FFF2-40B4-BE49-F238E27FC236}">
              <a16:creationId xmlns:a16="http://schemas.microsoft.com/office/drawing/2014/main" id="{4EACB476-4BA8-4B54-AFA4-AF14560075BA}"/>
            </a:ext>
          </a:extLst>
        </xdr:cNvPr>
        <xdr:cNvSpPr>
          <a:spLocks/>
        </xdr:cNvSpPr>
      </xdr:nvSpPr>
      <xdr:spPr bwMode="auto">
        <a:xfrm>
          <a:off x="12915900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39</xdr:row>
      <xdr:rowOff>47625</xdr:rowOff>
    </xdr:from>
    <xdr:to>
      <xdr:col>16</xdr:col>
      <xdr:colOff>95250</xdr:colOff>
      <xdr:row>40</xdr:row>
      <xdr:rowOff>95250</xdr:rowOff>
    </xdr:to>
    <xdr:sp macro="" textlink="">
      <xdr:nvSpPr>
        <xdr:cNvPr id="26653" name="AutoShape 121">
          <a:extLst>
            <a:ext uri="{FF2B5EF4-FFF2-40B4-BE49-F238E27FC236}">
              <a16:creationId xmlns:a16="http://schemas.microsoft.com/office/drawing/2014/main" id="{0638BF95-E211-455E-93DA-A4D183EA6D89}"/>
            </a:ext>
          </a:extLst>
        </xdr:cNvPr>
        <xdr:cNvSpPr>
          <a:spLocks/>
        </xdr:cNvSpPr>
      </xdr:nvSpPr>
      <xdr:spPr bwMode="auto">
        <a:xfrm>
          <a:off x="12915900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41</xdr:row>
      <xdr:rowOff>47625</xdr:rowOff>
    </xdr:from>
    <xdr:to>
      <xdr:col>16</xdr:col>
      <xdr:colOff>95250</xdr:colOff>
      <xdr:row>42</xdr:row>
      <xdr:rowOff>95250</xdr:rowOff>
    </xdr:to>
    <xdr:sp macro="" textlink="">
      <xdr:nvSpPr>
        <xdr:cNvPr id="26654" name="AutoShape 123">
          <a:extLst>
            <a:ext uri="{FF2B5EF4-FFF2-40B4-BE49-F238E27FC236}">
              <a16:creationId xmlns:a16="http://schemas.microsoft.com/office/drawing/2014/main" id="{2A3F1B43-93C6-4871-94BB-88A1AF0507BF}"/>
            </a:ext>
          </a:extLst>
        </xdr:cNvPr>
        <xdr:cNvSpPr>
          <a:spLocks/>
        </xdr:cNvSpPr>
      </xdr:nvSpPr>
      <xdr:spPr bwMode="auto">
        <a:xfrm>
          <a:off x="12915900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43</xdr:row>
      <xdr:rowOff>47625</xdr:rowOff>
    </xdr:from>
    <xdr:to>
      <xdr:col>16</xdr:col>
      <xdr:colOff>95250</xdr:colOff>
      <xdr:row>44</xdr:row>
      <xdr:rowOff>95250</xdr:rowOff>
    </xdr:to>
    <xdr:sp macro="" textlink="">
      <xdr:nvSpPr>
        <xdr:cNvPr id="26655" name="AutoShape 125">
          <a:extLst>
            <a:ext uri="{FF2B5EF4-FFF2-40B4-BE49-F238E27FC236}">
              <a16:creationId xmlns:a16="http://schemas.microsoft.com/office/drawing/2014/main" id="{0926E5EA-7165-40B3-84A1-3FBB35FFB6A2}"/>
            </a:ext>
          </a:extLst>
        </xdr:cNvPr>
        <xdr:cNvSpPr>
          <a:spLocks/>
        </xdr:cNvSpPr>
      </xdr:nvSpPr>
      <xdr:spPr bwMode="auto">
        <a:xfrm>
          <a:off x="12915900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45</xdr:row>
      <xdr:rowOff>28575</xdr:rowOff>
    </xdr:from>
    <xdr:to>
      <xdr:col>16</xdr:col>
      <xdr:colOff>95250</xdr:colOff>
      <xdr:row>46</xdr:row>
      <xdr:rowOff>76200</xdr:rowOff>
    </xdr:to>
    <xdr:sp macro="" textlink="">
      <xdr:nvSpPr>
        <xdr:cNvPr id="26656" name="AutoShape 127">
          <a:extLst>
            <a:ext uri="{FF2B5EF4-FFF2-40B4-BE49-F238E27FC236}">
              <a16:creationId xmlns:a16="http://schemas.microsoft.com/office/drawing/2014/main" id="{A915BC63-0AE5-4B43-B079-DB9EFE39942A}"/>
            </a:ext>
          </a:extLst>
        </xdr:cNvPr>
        <xdr:cNvSpPr>
          <a:spLocks/>
        </xdr:cNvSpPr>
      </xdr:nvSpPr>
      <xdr:spPr bwMode="auto">
        <a:xfrm>
          <a:off x="12915900" y="613410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20</xdr:row>
      <xdr:rowOff>47625</xdr:rowOff>
    </xdr:from>
    <xdr:to>
      <xdr:col>16</xdr:col>
      <xdr:colOff>95250</xdr:colOff>
      <xdr:row>21</xdr:row>
      <xdr:rowOff>95250</xdr:rowOff>
    </xdr:to>
    <xdr:sp macro="" textlink="">
      <xdr:nvSpPr>
        <xdr:cNvPr id="26657" name="AutoShape 100">
          <a:extLst>
            <a:ext uri="{FF2B5EF4-FFF2-40B4-BE49-F238E27FC236}">
              <a16:creationId xmlns:a16="http://schemas.microsoft.com/office/drawing/2014/main" id="{DC4DDA32-0BA7-4B71-9638-D71C9FF01711}"/>
            </a:ext>
          </a:extLst>
        </xdr:cNvPr>
        <xdr:cNvSpPr>
          <a:spLocks/>
        </xdr:cNvSpPr>
      </xdr:nvSpPr>
      <xdr:spPr bwMode="auto">
        <a:xfrm>
          <a:off x="12915900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18</xdr:row>
      <xdr:rowOff>47625</xdr:rowOff>
    </xdr:from>
    <xdr:to>
      <xdr:col>16</xdr:col>
      <xdr:colOff>95250</xdr:colOff>
      <xdr:row>19</xdr:row>
      <xdr:rowOff>95250</xdr:rowOff>
    </xdr:to>
    <xdr:sp macro="" textlink="">
      <xdr:nvSpPr>
        <xdr:cNvPr id="26658" name="AutoShape 100">
          <a:extLst>
            <a:ext uri="{FF2B5EF4-FFF2-40B4-BE49-F238E27FC236}">
              <a16:creationId xmlns:a16="http://schemas.microsoft.com/office/drawing/2014/main" id="{F4C9F180-74C5-4B47-ADB2-BAB9F45285CC}"/>
            </a:ext>
          </a:extLst>
        </xdr:cNvPr>
        <xdr:cNvSpPr>
          <a:spLocks/>
        </xdr:cNvSpPr>
      </xdr:nvSpPr>
      <xdr:spPr bwMode="auto">
        <a:xfrm>
          <a:off x="12915900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24078" name="AutoShape 79">
          <a:extLst>
            <a:ext uri="{FF2B5EF4-FFF2-40B4-BE49-F238E27FC236}">
              <a16:creationId xmlns:a16="http://schemas.microsoft.com/office/drawing/2014/main" id="{F3F45045-9A44-4EF0-A0C8-76245E0A17FC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24079" name="AutoShape 82">
          <a:extLst>
            <a:ext uri="{FF2B5EF4-FFF2-40B4-BE49-F238E27FC236}">
              <a16:creationId xmlns:a16="http://schemas.microsoft.com/office/drawing/2014/main" id="{67E52A51-C635-4F7F-8C39-355B733747C0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24080" name="AutoShape 83">
          <a:extLst>
            <a:ext uri="{FF2B5EF4-FFF2-40B4-BE49-F238E27FC236}">
              <a16:creationId xmlns:a16="http://schemas.microsoft.com/office/drawing/2014/main" id="{F4EFE139-6C6D-4AA7-8E76-C4FF79E7FF89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24081" name="AutoShape 84">
          <a:extLst>
            <a:ext uri="{FF2B5EF4-FFF2-40B4-BE49-F238E27FC236}">
              <a16:creationId xmlns:a16="http://schemas.microsoft.com/office/drawing/2014/main" id="{E0DAE7A6-EA7F-41C2-911A-A200410274D1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24082" name="AutoShape 85">
          <a:extLst>
            <a:ext uri="{FF2B5EF4-FFF2-40B4-BE49-F238E27FC236}">
              <a16:creationId xmlns:a16="http://schemas.microsoft.com/office/drawing/2014/main" id="{AD9988B1-0572-49F0-8E17-A9048B58237B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24083" name="AutoShape 86">
          <a:extLst>
            <a:ext uri="{FF2B5EF4-FFF2-40B4-BE49-F238E27FC236}">
              <a16:creationId xmlns:a16="http://schemas.microsoft.com/office/drawing/2014/main" id="{B527F3BF-E3C8-4E23-8B7A-0E4FBCDCE560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24084" name="AutoShape 87">
          <a:extLst>
            <a:ext uri="{FF2B5EF4-FFF2-40B4-BE49-F238E27FC236}">
              <a16:creationId xmlns:a16="http://schemas.microsoft.com/office/drawing/2014/main" id="{0ED9177A-75BE-456F-9F32-DD3774D1ADEB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24085" name="AutoShape 88">
          <a:extLst>
            <a:ext uri="{FF2B5EF4-FFF2-40B4-BE49-F238E27FC236}">
              <a16:creationId xmlns:a16="http://schemas.microsoft.com/office/drawing/2014/main" id="{EADAB647-46A7-4274-A8CE-BAE94020753B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24086" name="AutoShape 89">
          <a:extLst>
            <a:ext uri="{FF2B5EF4-FFF2-40B4-BE49-F238E27FC236}">
              <a16:creationId xmlns:a16="http://schemas.microsoft.com/office/drawing/2014/main" id="{67D23CAD-69EF-4BF1-B772-12DE07DDC984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24087" name="AutoShape 90">
          <a:extLst>
            <a:ext uri="{FF2B5EF4-FFF2-40B4-BE49-F238E27FC236}">
              <a16:creationId xmlns:a16="http://schemas.microsoft.com/office/drawing/2014/main" id="{C3032F65-72E8-4CA8-A45C-0AA9D5E12131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24088" name="AutoShape 91">
          <a:extLst>
            <a:ext uri="{FF2B5EF4-FFF2-40B4-BE49-F238E27FC236}">
              <a16:creationId xmlns:a16="http://schemas.microsoft.com/office/drawing/2014/main" id="{B6C58058-3CD9-4774-8867-25EA2BA16C00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24089" name="AutoShape 92">
          <a:extLst>
            <a:ext uri="{FF2B5EF4-FFF2-40B4-BE49-F238E27FC236}">
              <a16:creationId xmlns:a16="http://schemas.microsoft.com/office/drawing/2014/main" id="{03865744-82C4-4275-A1A3-9DA681A0263B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24090" name="AutoShape 93">
          <a:extLst>
            <a:ext uri="{FF2B5EF4-FFF2-40B4-BE49-F238E27FC236}">
              <a16:creationId xmlns:a16="http://schemas.microsoft.com/office/drawing/2014/main" id="{681F85A6-933E-4043-B42B-920A0727789A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24091" name="AutoShape 94">
          <a:extLst>
            <a:ext uri="{FF2B5EF4-FFF2-40B4-BE49-F238E27FC236}">
              <a16:creationId xmlns:a16="http://schemas.microsoft.com/office/drawing/2014/main" id="{995460BF-AFD1-4535-93CA-D16DB198EC9B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24092" name="AutoShape 95">
          <a:extLst>
            <a:ext uri="{FF2B5EF4-FFF2-40B4-BE49-F238E27FC236}">
              <a16:creationId xmlns:a16="http://schemas.microsoft.com/office/drawing/2014/main" id="{75476AA0-550D-4E3F-A8B2-0F25A5CC867F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4093" name="AutoShape 98">
          <a:extLst>
            <a:ext uri="{FF2B5EF4-FFF2-40B4-BE49-F238E27FC236}">
              <a16:creationId xmlns:a16="http://schemas.microsoft.com/office/drawing/2014/main" id="{358B2092-78CC-4D22-9AF1-B11B2810DBE9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4094" name="AutoShape 99">
          <a:extLst>
            <a:ext uri="{FF2B5EF4-FFF2-40B4-BE49-F238E27FC236}">
              <a16:creationId xmlns:a16="http://schemas.microsoft.com/office/drawing/2014/main" id="{47BDF24F-082D-40D0-A8C1-99E6F7DBC859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4095" name="AutoShape 100">
          <a:extLst>
            <a:ext uri="{FF2B5EF4-FFF2-40B4-BE49-F238E27FC236}">
              <a16:creationId xmlns:a16="http://schemas.microsoft.com/office/drawing/2014/main" id="{A87BF2D7-831F-4120-AC4D-A50798234660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47625</xdr:rowOff>
    </xdr:from>
    <xdr:to>
      <xdr:col>16</xdr:col>
      <xdr:colOff>104775</xdr:colOff>
      <xdr:row>13</xdr:row>
      <xdr:rowOff>95250</xdr:rowOff>
    </xdr:to>
    <xdr:sp macro="" textlink="">
      <xdr:nvSpPr>
        <xdr:cNvPr id="24096" name="AutoShape 102">
          <a:extLst>
            <a:ext uri="{FF2B5EF4-FFF2-40B4-BE49-F238E27FC236}">
              <a16:creationId xmlns:a16="http://schemas.microsoft.com/office/drawing/2014/main" id="{7B9B5ABB-B60A-4F4B-B0B8-96748E82352F}"/>
            </a:ext>
          </a:extLst>
        </xdr:cNvPr>
        <xdr:cNvSpPr>
          <a:spLocks/>
        </xdr:cNvSpPr>
      </xdr:nvSpPr>
      <xdr:spPr bwMode="auto">
        <a:xfrm>
          <a:off x="12925425" y="180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14</xdr:row>
      <xdr:rowOff>47625</xdr:rowOff>
    </xdr:from>
    <xdr:to>
      <xdr:col>16</xdr:col>
      <xdr:colOff>104775</xdr:colOff>
      <xdr:row>15</xdr:row>
      <xdr:rowOff>95250</xdr:rowOff>
    </xdr:to>
    <xdr:sp macro="" textlink="">
      <xdr:nvSpPr>
        <xdr:cNvPr id="24097" name="AutoShape 103">
          <a:extLst>
            <a:ext uri="{FF2B5EF4-FFF2-40B4-BE49-F238E27FC236}">
              <a16:creationId xmlns:a16="http://schemas.microsoft.com/office/drawing/2014/main" id="{8C4DC10B-6AC0-4E8D-9FB5-98B3125395F2}"/>
            </a:ext>
          </a:extLst>
        </xdr:cNvPr>
        <xdr:cNvSpPr>
          <a:spLocks/>
        </xdr:cNvSpPr>
      </xdr:nvSpPr>
      <xdr:spPr bwMode="auto">
        <a:xfrm>
          <a:off x="12925425" y="207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47625</xdr:rowOff>
    </xdr:from>
    <xdr:to>
      <xdr:col>16</xdr:col>
      <xdr:colOff>104775</xdr:colOff>
      <xdr:row>17</xdr:row>
      <xdr:rowOff>95250</xdr:rowOff>
    </xdr:to>
    <xdr:sp macro="" textlink="">
      <xdr:nvSpPr>
        <xdr:cNvPr id="24098" name="AutoShape 104">
          <a:extLst>
            <a:ext uri="{FF2B5EF4-FFF2-40B4-BE49-F238E27FC236}">
              <a16:creationId xmlns:a16="http://schemas.microsoft.com/office/drawing/2014/main" id="{8BF5799B-FC44-49E3-8648-5346F16CE8DA}"/>
            </a:ext>
          </a:extLst>
        </xdr:cNvPr>
        <xdr:cNvSpPr>
          <a:spLocks/>
        </xdr:cNvSpPr>
      </xdr:nvSpPr>
      <xdr:spPr bwMode="auto">
        <a:xfrm>
          <a:off x="12925425" y="234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099" name="AutoShape 105">
          <a:extLst>
            <a:ext uri="{FF2B5EF4-FFF2-40B4-BE49-F238E27FC236}">
              <a16:creationId xmlns:a16="http://schemas.microsoft.com/office/drawing/2014/main" id="{11ED4FC4-11D6-4ED7-A75C-85766EADC1D8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100" name="AutoShape 106">
          <a:extLst>
            <a:ext uri="{FF2B5EF4-FFF2-40B4-BE49-F238E27FC236}">
              <a16:creationId xmlns:a16="http://schemas.microsoft.com/office/drawing/2014/main" id="{78AC3926-3E2E-42AD-89DC-DD4B892B9FBC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4101" name="AutoShape 107">
          <a:extLst>
            <a:ext uri="{FF2B5EF4-FFF2-40B4-BE49-F238E27FC236}">
              <a16:creationId xmlns:a16="http://schemas.microsoft.com/office/drawing/2014/main" id="{76FA93F2-1969-4723-AAB4-CAF270E7A88E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4102" name="AutoShape 108">
          <a:extLst>
            <a:ext uri="{FF2B5EF4-FFF2-40B4-BE49-F238E27FC236}">
              <a16:creationId xmlns:a16="http://schemas.microsoft.com/office/drawing/2014/main" id="{0A7B44BE-000B-44C3-960F-5589C3D85525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4103" name="AutoShape 109">
          <a:extLst>
            <a:ext uri="{FF2B5EF4-FFF2-40B4-BE49-F238E27FC236}">
              <a16:creationId xmlns:a16="http://schemas.microsoft.com/office/drawing/2014/main" id="{CF6464CB-5872-498F-A227-79114D812E73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4104" name="AutoShape 110">
          <a:extLst>
            <a:ext uri="{FF2B5EF4-FFF2-40B4-BE49-F238E27FC236}">
              <a16:creationId xmlns:a16="http://schemas.microsoft.com/office/drawing/2014/main" id="{4212A39A-24C8-4136-9D22-52E3B2BB5BC6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4105" name="AutoShape 111">
          <a:extLst>
            <a:ext uri="{FF2B5EF4-FFF2-40B4-BE49-F238E27FC236}">
              <a16:creationId xmlns:a16="http://schemas.microsoft.com/office/drawing/2014/main" id="{52D0F3A2-76A1-4701-B66B-CE66DBFEEF7C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4106" name="AutoShape 112">
          <a:extLst>
            <a:ext uri="{FF2B5EF4-FFF2-40B4-BE49-F238E27FC236}">
              <a16:creationId xmlns:a16="http://schemas.microsoft.com/office/drawing/2014/main" id="{5F456A55-9299-434A-A837-ED1D52B11617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4107" name="AutoShape 113">
          <a:extLst>
            <a:ext uri="{FF2B5EF4-FFF2-40B4-BE49-F238E27FC236}">
              <a16:creationId xmlns:a16="http://schemas.microsoft.com/office/drawing/2014/main" id="{0F91F16C-F279-4550-A0B2-5FC2140E04A5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4108" name="AutoShape 114">
          <a:extLst>
            <a:ext uri="{FF2B5EF4-FFF2-40B4-BE49-F238E27FC236}">
              <a16:creationId xmlns:a16="http://schemas.microsoft.com/office/drawing/2014/main" id="{98E88DA0-3EC1-48D3-86A9-A1341BED46B2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4109" name="AutoShape 115">
          <a:extLst>
            <a:ext uri="{FF2B5EF4-FFF2-40B4-BE49-F238E27FC236}">
              <a16:creationId xmlns:a16="http://schemas.microsoft.com/office/drawing/2014/main" id="{6857F0B6-31C1-4C01-94E2-680E40710EE4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4110" name="AutoShape 116">
          <a:extLst>
            <a:ext uri="{FF2B5EF4-FFF2-40B4-BE49-F238E27FC236}">
              <a16:creationId xmlns:a16="http://schemas.microsoft.com/office/drawing/2014/main" id="{29F5E7DC-EDF9-491A-AE8F-3C9190571D3E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4111" name="AutoShape 117">
          <a:extLst>
            <a:ext uri="{FF2B5EF4-FFF2-40B4-BE49-F238E27FC236}">
              <a16:creationId xmlns:a16="http://schemas.microsoft.com/office/drawing/2014/main" id="{E1F589FE-4F1A-4482-A13B-5BD95B7301C2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4112" name="AutoShape 118">
          <a:extLst>
            <a:ext uri="{FF2B5EF4-FFF2-40B4-BE49-F238E27FC236}">
              <a16:creationId xmlns:a16="http://schemas.microsoft.com/office/drawing/2014/main" id="{D69EE408-A0C5-47A2-B63F-22AE5F02F5C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4113" name="AutoShape 119">
          <a:extLst>
            <a:ext uri="{FF2B5EF4-FFF2-40B4-BE49-F238E27FC236}">
              <a16:creationId xmlns:a16="http://schemas.microsoft.com/office/drawing/2014/main" id="{01EAC654-72C8-40A4-AC65-0BA82DEBF3C6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4114" name="AutoShape 120">
          <a:extLst>
            <a:ext uri="{FF2B5EF4-FFF2-40B4-BE49-F238E27FC236}">
              <a16:creationId xmlns:a16="http://schemas.microsoft.com/office/drawing/2014/main" id="{E5D40DE9-D4F3-4695-99A5-09A96C229CF2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4115" name="AutoShape 121">
          <a:extLst>
            <a:ext uri="{FF2B5EF4-FFF2-40B4-BE49-F238E27FC236}">
              <a16:creationId xmlns:a16="http://schemas.microsoft.com/office/drawing/2014/main" id="{967CD4DB-EC60-4D25-9B10-5655675D4C6E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4116" name="AutoShape 122">
          <a:extLst>
            <a:ext uri="{FF2B5EF4-FFF2-40B4-BE49-F238E27FC236}">
              <a16:creationId xmlns:a16="http://schemas.microsoft.com/office/drawing/2014/main" id="{7EF36CD9-D6CD-4D71-BE89-B0A18C67258C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4117" name="AutoShape 123">
          <a:extLst>
            <a:ext uri="{FF2B5EF4-FFF2-40B4-BE49-F238E27FC236}">
              <a16:creationId xmlns:a16="http://schemas.microsoft.com/office/drawing/2014/main" id="{E4ABB2A6-05AC-4023-9EB0-E0A978090E2E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4118" name="AutoShape 124">
          <a:extLst>
            <a:ext uri="{FF2B5EF4-FFF2-40B4-BE49-F238E27FC236}">
              <a16:creationId xmlns:a16="http://schemas.microsoft.com/office/drawing/2014/main" id="{324326EB-1BAA-4B9C-BE0D-A40781CEDC3F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4119" name="AutoShape 125">
          <a:extLst>
            <a:ext uri="{FF2B5EF4-FFF2-40B4-BE49-F238E27FC236}">
              <a16:creationId xmlns:a16="http://schemas.microsoft.com/office/drawing/2014/main" id="{41E21042-34D9-4B2A-8A77-4DED916FEB41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4120" name="AutoShape 126">
          <a:extLst>
            <a:ext uri="{FF2B5EF4-FFF2-40B4-BE49-F238E27FC236}">
              <a16:creationId xmlns:a16="http://schemas.microsoft.com/office/drawing/2014/main" id="{CEDE6322-AF2A-44FA-899F-9A28332BB4C1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4121" name="AutoShape 127">
          <a:extLst>
            <a:ext uri="{FF2B5EF4-FFF2-40B4-BE49-F238E27FC236}">
              <a16:creationId xmlns:a16="http://schemas.microsoft.com/office/drawing/2014/main" id="{46FC5C4E-CF11-446F-B4ED-AA46429D237A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4122" name="AutoShape 128">
          <a:extLst>
            <a:ext uri="{FF2B5EF4-FFF2-40B4-BE49-F238E27FC236}">
              <a16:creationId xmlns:a16="http://schemas.microsoft.com/office/drawing/2014/main" id="{8197E952-CC8F-4B63-A665-5EA092F6A333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123" name="AutoShape 129">
          <a:extLst>
            <a:ext uri="{FF2B5EF4-FFF2-40B4-BE49-F238E27FC236}">
              <a16:creationId xmlns:a16="http://schemas.microsoft.com/office/drawing/2014/main" id="{8A5CAFEE-4145-467B-8253-9F83DFF00F0C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23</xdr:row>
      <xdr:rowOff>47625</xdr:rowOff>
    </xdr:from>
    <xdr:to>
      <xdr:col>16</xdr:col>
      <xdr:colOff>104775</xdr:colOff>
      <xdr:row>24</xdr:row>
      <xdr:rowOff>95250</xdr:rowOff>
    </xdr:to>
    <xdr:sp macro="" textlink="">
      <xdr:nvSpPr>
        <xdr:cNvPr id="24124" name="AutoShape 130">
          <a:extLst>
            <a:ext uri="{FF2B5EF4-FFF2-40B4-BE49-F238E27FC236}">
              <a16:creationId xmlns:a16="http://schemas.microsoft.com/office/drawing/2014/main" id="{EAA6A1AD-1F52-415F-A393-B50698FD6713}"/>
            </a:ext>
          </a:extLst>
        </xdr:cNvPr>
        <xdr:cNvSpPr>
          <a:spLocks/>
        </xdr:cNvSpPr>
      </xdr:nvSpPr>
      <xdr:spPr bwMode="auto">
        <a:xfrm>
          <a:off x="12925425" y="3219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4125" name="AutoShape 131">
          <a:extLst>
            <a:ext uri="{FF2B5EF4-FFF2-40B4-BE49-F238E27FC236}">
              <a16:creationId xmlns:a16="http://schemas.microsoft.com/office/drawing/2014/main" id="{FB735E57-5060-4D98-A855-97C314024E52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25</xdr:row>
      <xdr:rowOff>47625</xdr:rowOff>
    </xdr:from>
    <xdr:to>
      <xdr:col>16</xdr:col>
      <xdr:colOff>104775</xdr:colOff>
      <xdr:row>26</xdr:row>
      <xdr:rowOff>95250</xdr:rowOff>
    </xdr:to>
    <xdr:sp macro="" textlink="">
      <xdr:nvSpPr>
        <xdr:cNvPr id="24126" name="AutoShape 132">
          <a:extLst>
            <a:ext uri="{FF2B5EF4-FFF2-40B4-BE49-F238E27FC236}">
              <a16:creationId xmlns:a16="http://schemas.microsoft.com/office/drawing/2014/main" id="{9F1F0366-550D-4572-BB3E-BAC9A8BB315C}"/>
            </a:ext>
          </a:extLst>
        </xdr:cNvPr>
        <xdr:cNvSpPr>
          <a:spLocks/>
        </xdr:cNvSpPr>
      </xdr:nvSpPr>
      <xdr:spPr bwMode="auto">
        <a:xfrm>
          <a:off x="12925425" y="3486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4127" name="AutoShape 133">
          <a:extLst>
            <a:ext uri="{FF2B5EF4-FFF2-40B4-BE49-F238E27FC236}">
              <a16:creationId xmlns:a16="http://schemas.microsoft.com/office/drawing/2014/main" id="{2774D0F4-EC90-4C65-B615-6072059DF0E6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27</xdr:row>
      <xdr:rowOff>47625</xdr:rowOff>
    </xdr:from>
    <xdr:to>
      <xdr:col>16</xdr:col>
      <xdr:colOff>104775</xdr:colOff>
      <xdr:row>28</xdr:row>
      <xdr:rowOff>95250</xdr:rowOff>
    </xdr:to>
    <xdr:sp macro="" textlink="">
      <xdr:nvSpPr>
        <xdr:cNvPr id="24128" name="AutoShape 134">
          <a:extLst>
            <a:ext uri="{FF2B5EF4-FFF2-40B4-BE49-F238E27FC236}">
              <a16:creationId xmlns:a16="http://schemas.microsoft.com/office/drawing/2014/main" id="{4838D3D0-DC0C-4EDD-8895-73E240B2E927}"/>
            </a:ext>
          </a:extLst>
        </xdr:cNvPr>
        <xdr:cNvSpPr>
          <a:spLocks/>
        </xdr:cNvSpPr>
      </xdr:nvSpPr>
      <xdr:spPr bwMode="auto">
        <a:xfrm>
          <a:off x="12925425" y="3752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4129" name="AutoShape 135">
          <a:extLst>
            <a:ext uri="{FF2B5EF4-FFF2-40B4-BE49-F238E27FC236}">
              <a16:creationId xmlns:a16="http://schemas.microsoft.com/office/drawing/2014/main" id="{F06DBCD4-D155-4DFF-A3A7-C315FFF6ED7B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47625</xdr:rowOff>
    </xdr:from>
    <xdr:to>
      <xdr:col>16</xdr:col>
      <xdr:colOff>104775</xdr:colOff>
      <xdr:row>30</xdr:row>
      <xdr:rowOff>95250</xdr:rowOff>
    </xdr:to>
    <xdr:sp macro="" textlink="">
      <xdr:nvSpPr>
        <xdr:cNvPr id="24130" name="AutoShape 136">
          <a:extLst>
            <a:ext uri="{FF2B5EF4-FFF2-40B4-BE49-F238E27FC236}">
              <a16:creationId xmlns:a16="http://schemas.microsoft.com/office/drawing/2014/main" id="{1225BCF7-E211-411B-95BB-5B9D98030315}"/>
            </a:ext>
          </a:extLst>
        </xdr:cNvPr>
        <xdr:cNvSpPr>
          <a:spLocks/>
        </xdr:cNvSpPr>
      </xdr:nvSpPr>
      <xdr:spPr bwMode="auto">
        <a:xfrm>
          <a:off x="12925425" y="4019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4131" name="AutoShape 137">
          <a:extLst>
            <a:ext uri="{FF2B5EF4-FFF2-40B4-BE49-F238E27FC236}">
              <a16:creationId xmlns:a16="http://schemas.microsoft.com/office/drawing/2014/main" id="{510E1AF9-C2A3-4AAC-98B3-74DB50CEECCB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31</xdr:row>
      <xdr:rowOff>47625</xdr:rowOff>
    </xdr:from>
    <xdr:to>
      <xdr:col>16</xdr:col>
      <xdr:colOff>104775</xdr:colOff>
      <xdr:row>32</xdr:row>
      <xdr:rowOff>95250</xdr:rowOff>
    </xdr:to>
    <xdr:sp macro="" textlink="">
      <xdr:nvSpPr>
        <xdr:cNvPr id="24132" name="AutoShape 138">
          <a:extLst>
            <a:ext uri="{FF2B5EF4-FFF2-40B4-BE49-F238E27FC236}">
              <a16:creationId xmlns:a16="http://schemas.microsoft.com/office/drawing/2014/main" id="{09D1B4D6-429C-46A0-AF60-47E2F181766E}"/>
            </a:ext>
          </a:extLst>
        </xdr:cNvPr>
        <xdr:cNvSpPr>
          <a:spLocks/>
        </xdr:cNvSpPr>
      </xdr:nvSpPr>
      <xdr:spPr bwMode="auto">
        <a:xfrm>
          <a:off x="12925425" y="42862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4133" name="AutoShape 139">
          <a:extLst>
            <a:ext uri="{FF2B5EF4-FFF2-40B4-BE49-F238E27FC236}">
              <a16:creationId xmlns:a16="http://schemas.microsoft.com/office/drawing/2014/main" id="{54DC9C6B-8619-4A3D-B5C1-C86C7BD9C144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33</xdr:row>
      <xdr:rowOff>47625</xdr:rowOff>
    </xdr:from>
    <xdr:to>
      <xdr:col>16</xdr:col>
      <xdr:colOff>104775</xdr:colOff>
      <xdr:row>34</xdr:row>
      <xdr:rowOff>95250</xdr:rowOff>
    </xdr:to>
    <xdr:sp macro="" textlink="">
      <xdr:nvSpPr>
        <xdr:cNvPr id="24134" name="AutoShape 140">
          <a:extLst>
            <a:ext uri="{FF2B5EF4-FFF2-40B4-BE49-F238E27FC236}">
              <a16:creationId xmlns:a16="http://schemas.microsoft.com/office/drawing/2014/main" id="{79719EFB-F63C-4BCC-A893-D3E1E76E61A5}"/>
            </a:ext>
          </a:extLst>
        </xdr:cNvPr>
        <xdr:cNvSpPr>
          <a:spLocks/>
        </xdr:cNvSpPr>
      </xdr:nvSpPr>
      <xdr:spPr bwMode="auto">
        <a:xfrm>
          <a:off x="12925425" y="45529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4135" name="AutoShape 141">
          <a:extLst>
            <a:ext uri="{FF2B5EF4-FFF2-40B4-BE49-F238E27FC236}">
              <a16:creationId xmlns:a16="http://schemas.microsoft.com/office/drawing/2014/main" id="{AE383897-7FEC-4D7F-81A0-E5713592B745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104775</xdr:colOff>
      <xdr:row>36</xdr:row>
      <xdr:rowOff>95250</xdr:rowOff>
    </xdr:to>
    <xdr:sp macro="" textlink="">
      <xdr:nvSpPr>
        <xdr:cNvPr id="24136" name="AutoShape 142">
          <a:extLst>
            <a:ext uri="{FF2B5EF4-FFF2-40B4-BE49-F238E27FC236}">
              <a16:creationId xmlns:a16="http://schemas.microsoft.com/office/drawing/2014/main" id="{17A86180-1B0D-408F-ABEE-0902EFC651DC}"/>
            </a:ext>
          </a:extLst>
        </xdr:cNvPr>
        <xdr:cNvSpPr>
          <a:spLocks/>
        </xdr:cNvSpPr>
      </xdr:nvSpPr>
      <xdr:spPr bwMode="auto">
        <a:xfrm>
          <a:off x="12925425" y="48196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4137" name="AutoShape 143">
          <a:extLst>
            <a:ext uri="{FF2B5EF4-FFF2-40B4-BE49-F238E27FC236}">
              <a16:creationId xmlns:a16="http://schemas.microsoft.com/office/drawing/2014/main" id="{390AC007-2F70-4923-8C03-4E75727EF0AA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47625</xdr:rowOff>
    </xdr:from>
    <xdr:to>
      <xdr:col>16</xdr:col>
      <xdr:colOff>104775</xdr:colOff>
      <xdr:row>38</xdr:row>
      <xdr:rowOff>95250</xdr:rowOff>
    </xdr:to>
    <xdr:sp macro="" textlink="">
      <xdr:nvSpPr>
        <xdr:cNvPr id="24138" name="AutoShape 144">
          <a:extLst>
            <a:ext uri="{FF2B5EF4-FFF2-40B4-BE49-F238E27FC236}">
              <a16:creationId xmlns:a16="http://schemas.microsoft.com/office/drawing/2014/main" id="{F02B129D-3F0A-4126-8AD1-E2A148C1622F}"/>
            </a:ext>
          </a:extLst>
        </xdr:cNvPr>
        <xdr:cNvSpPr>
          <a:spLocks/>
        </xdr:cNvSpPr>
      </xdr:nvSpPr>
      <xdr:spPr bwMode="auto">
        <a:xfrm>
          <a:off x="12925425" y="50863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4139" name="AutoShape 145">
          <a:extLst>
            <a:ext uri="{FF2B5EF4-FFF2-40B4-BE49-F238E27FC236}">
              <a16:creationId xmlns:a16="http://schemas.microsoft.com/office/drawing/2014/main" id="{F142DEEB-ECCE-40D1-A918-72ADE8A8E4B0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39</xdr:row>
      <xdr:rowOff>47625</xdr:rowOff>
    </xdr:from>
    <xdr:to>
      <xdr:col>16</xdr:col>
      <xdr:colOff>104775</xdr:colOff>
      <xdr:row>40</xdr:row>
      <xdr:rowOff>95250</xdr:rowOff>
    </xdr:to>
    <xdr:sp macro="" textlink="">
      <xdr:nvSpPr>
        <xdr:cNvPr id="24140" name="AutoShape 146">
          <a:extLst>
            <a:ext uri="{FF2B5EF4-FFF2-40B4-BE49-F238E27FC236}">
              <a16:creationId xmlns:a16="http://schemas.microsoft.com/office/drawing/2014/main" id="{BD4BB382-BABA-4F13-91CC-BA8738D58AD9}"/>
            </a:ext>
          </a:extLst>
        </xdr:cNvPr>
        <xdr:cNvSpPr>
          <a:spLocks/>
        </xdr:cNvSpPr>
      </xdr:nvSpPr>
      <xdr:spPr bwMode="auto">
        <a:xfrm>
          <a:off x="12925425" y="53530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4141" name="AutoShape 147">
          <a:extLst>
            <a:ext uri="{FF2B5EF4-FFF2-40B4-BE49-F238E27FC236}">
              <a16:creationId xmlns:a16="http://schemas.microsoft.com/office/drawing/2014/main" id="{8435C9F6-0E11-42A4-A204-801E99569792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41</xdr:row>
      <xdr:rowOff>47625</xdr:rowOff>
    </xdr:from>
    <xdr:to>
      <xdr:col>16</xdr:col>
      <xdr:colOff>104775</xdr:colOff>
      <xdr:row>42</xdr:row>
      <xdr:rowOff>95250</xdr:rowOff>
    </xdr:to>
    <xdr:sp macro="" textlink="">
      <xdr:nvSpPr>
        <xdr:cNvPr id="24142" name="AutoShape 148">
          <a:extLst>
            <a:ext uri="{FF2B5EF4-FFF2-40B4-BE49-F238E27FC236}">
              <a16:creationId xmlns:a16="http://schemas.microsoft.com/office/drawing/2014/main" id="{6ED54E09-093F-4457-BC74-321823800F44}"/>
            </a:ext>
          </a:extLst>
        </xdr:cNvPr>
        <xdr:cNvSpPr>
          <a:spLocks/>
        </xdr:cNvSpPr>
      </xdr:nvSpPr>
      <xdr:spPr bwMode="auto">
        <a:xfrm>
          <a:off x="12925425" y="56197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4143" name="AutoShape 149">
          <a:extLst>
            <a:ext uri="{FF2B5EF4-FFF2-40B4-BE49-F238E27FC236}">
              <a16:creationId xmlns:a16="http://schemas.microsoft.com/office/drawing/2014/main" id="{DF27C390-4260-4C3C-BA66-5A8D76FB1321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47625</xdr:rowOff>
    </xdr:from>
    <xdr:to>
      <xdr:col>16</xdr:col>
      <xdr:colOff>104775</xdr:colOff>
      <xdr:row>44</xdr:row>
      <xdr:rowOff>95250</xdr:rowOff>
    </xdr:to>
    <xdr:sp macro="" textlink="">
      <xdr:nvSpPr>
        <xdr:cNvPr id="24144" name="AutoShape 150">
          <a:extLst>
            <a:ext uri="{FF2B5EF4-FFF2-40B4-BE49-F238E27FC236}">
              <a16:creationId xmlns:a16="http://schemas.microsoft.com/office/drawing/2014/main" id="{B10F302D-F9A8-4EEE-BCEE-BCB608B57ECA}"/>
            </a:ext>
          </a:extLst>
        </xdr:cNvPr>
        <xdr:cNvSpPr>
          <a:spLocks/>
        </xdr:cNvSpPr>
      </xdr:nvSpPr>
      <xdr:spPr bwMode="auto">
        <a:xfrm>
          <a:off x="12925425" y="58864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4145" name="AutoShape 151">
          <a:extLst>
            <a:ext uri="{FF2B5EF4-FFF2-40B4-BE49-F238E27FC236}">
              <a16:creationId xmlns:a16="http://schemas.microsoft.com/office/drawing/2014/main" id="{2CAA4747-912E-4393-90F9-626C4C545BD6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45</xdr:row>
      <xdr:rowOff>47625</xdr:rowOff>
    </xdr:from>
    <xdr:to>
      <xdr:col>16</xdr:col>
      <xdr:colOff>104775</xdr:colOff>
      <xdr:row>46</xdr:row>
      <xdr:rowOff>95250</xdr:rowOff>
    </xdr:to>
    <xdr:sp macro="" textlink="">
      <xdr:nvSpPr>
        <xdr:cNvPr id="24146" name="AutoShape 152">
          <a:extLst>
            <a:ext uri="{FF2B5EF4-FFF2-40B4-BE49-F238E27FC236}">
              <a16:creationId xmlns:a16="http://schemas.microsoft.com/office/drawing/2014/main" id="{B8E4B457-E042-4E64-818F-021CCBE21327}"/>
            </a:ext>
          </a:extLst>
        </xdr:cNvPr>
        <xdr:cNvSpPr>
          <a:spLocks/>
        </xdr:cNvSpPr>
      </xdr:nvSpPr>
      <xdr:spPr bwMode="auto">
        <a:xfrm>
          <a:off x="12925425" y="61531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24147" name="AutoShape 84">
          <a:extLst>
            <a:ext uri="{FF2B5EF4-FFF2-40B4-BE49-F238E27FC236}">
              <a16:creationId xmlns:a16="http://schemas.microsoft.com/office/drawing/2014/main" id="{8CF8DCC4-34A2-44E2-86BB-20C149A32DD6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24148" name="AutoShape 100">
          <a:extLst>
            <a:ext uri="{FF2B5EF4-FFF2-40B4-BE49-F238E27FC236}">
              <a16:creationId xmlns:a16="http://schemas.microsoft.com/office/drawing/2014/main" id="{B6DCC58C-D15F-4780-8584-0F097BF2112C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20</xdr:row>
      <xdr:rowOff>47625</xdr:rowOff>
    </xdr:from>
    <xdr:to>
      <xdr:col>16</xdr:col>
      <xdr:colOff>104775</xdr:colOff>
      <xdr:row>21</xdr:row>
      <xdr:rowOff>95250</xdr:rowOff>
    </xdr:to>
    <xdr:sp macro="" textlink="">
      <xdr:nvSpPr>
        <xdr:cNvPr id="24149" name="AutoShape 104">
          <a:extLst>
            <a:ext uri="{FF2B5EF4-FFF2-40B4-BE49-F238E27FC236}">
              <a16:creationId xmlns:a16="http://schemas.microsoft.com/office/drawing/2014/main" id="{2404AAD4-57D6-46A3-B0C8-765C2AAB028D}"/>
            </a:ext>
          </a:extLst>
        </xdr:cNvPr>
        <xdr:cNvSpPr>
          <a:spLocks/>
        </xdr:cNvSpPr>
      </xdr:nvSpPr>
      <xdr:spPr bwMode="auto">
        <a:xfrm>
          <a:off x="12925425" y="28765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24150" name="AutoShape 84">
          <a:extLst>
            <a:ext uri="{FF2B5EF4-FFF2-40B4-BE49-F238E27FC236}">
              <a16:creationId xmlns:a16="http://schemas.microsoft.com/office/drawing/2014/main" id="{DE666381-3B85-4522-A85C-3B6CF5E52155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24151" name="AutoShape 100">
          <a:extLst>
            <a:ext uri="{FF2B5EF4-FFF2-40B4-BE49-F238E27FC236}">
              <a16:creationId xmlns:a16="http://schemas.microsoft.com/office/drawing/2014/main" id="{0FDB9C49-AA5B-4BBE-BA8B-ADB44AE911D8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18</xdr:row>
      <xdr:rowOff>47625</xdr:rowOff>
    </xdr:from>
    <xdr:to>
      <xdr:col>16</xdr:col>
      <xdr:colOff>104775</xdr:colOff>
      <xdr:row>19</xdr:row>
      <xdr:rowOff>95250</xdr:rowOff>
    </xdr:to>
    <xdr:sp macro="" textlink="">
      <xdr:nvSpPr>
        <xdr:cNvPr id="24152" name="AutoShape 104">
          <a:extLst>
            <a:ext uri="{FF2B5EF4-FFF2-40B4-BE49-F238E27FC236}">
              <a16:creationId xmlns:a16="http://schemas.microsoft.com/office/drawing/2014/main" id="{2016053E-1DCB-428B-AB11-007CD1AB56A5}"/>
            </a:ext>
          </a:extLst>
        </xdr:cNvPr>
        <xdr:cNvSpPr>
          <a:spLocks/>
        </xdr:cNvSpPr>
      </xdr:nvSpPr>
      <xdr:spPr bwMode="auto">
        <a:xfrm>
          <a:off x="12925425" y="2609850"/>
          <a:ext cx="38100" cy="180975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86" name="AutoShape 1">
          <a:extLst>
            <a:ext uri="{FF2B5EF4-FFF2-40B4-BE49-F238E27FC236}">
              <a16:creationId xmlns:a16="http://schemas.microsoft.com/office/drawing/2014/main" id="{948FD22A-5A07-45BC-8B6B-4EBE6ABD4669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87" name="AutoShape 6">
          <a:extLst>
            <a:ext uri="{FF2B5EF4-FFF2-40B4-BE49-F238E27FC236}">
              <a16:creationId xmlns:a16="http://schemas.microsoft.com/office/drawing/2014/main" id="{4CC8A563-5DE0-4F9A-A559-C51B461C34C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88" name="AutoShape 7">
          <a:extLst>
            <a:ext uri="{FF2B5EF4-FFF2-40B4-BE49-F238E27FC236}">
              <a16:creationId xmlns:a16="http://schemas.microsoft.com/office/drawing/2014/main" id="{45B97C66-C4C6-4AA6-A8F5-D49147B6655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89" name="AutoShape 8">
          <a:extLst>
            <a:ext uri="{FF2B5EF4-FFF2-40B4-BE49-F238E27FC236}">
              <a16:creationId xmlns:a16="http://schemas.microsoft.com/office/drawing/2014/main" id="{FC16ECC3-ABB4-4FD1-A866-66CA5DF64B5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0" name="AutoShape 9">
          <a:extLst>
            <a:ext uri="{FF2B5EF4-FFF2-40B4-BE49-F238E27FC236}">
              <a16:creationId xmlns:a16="http://schemas.microsoft.com/office/drawing/2014/main" id="{FAF253A8-B711-41A6-8973-03A25DCB0E1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1" name="AutoShape 10">
          <a:extLst>
            <a:ext uri="{FF2B5EF4-FFF2-40B4-BE49-F238E27FC236}">
              <a16:creationId xmlns:a16="http://schemas.microsoft.com/office/drawing/2014/main" id="{9B56B0AF-F517-4636-8557-B594B065C52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2" name="AutoShape 13">
          <a:extLst>
            <a:ext uri="{FF2B5EF4-FFF2-40B4-BE49-F238E27FC236}">
              <a16:creationId xmlns:a16="http://schemas.microsoft.com/office/drawing/2014/main" id="{7B5EA6DF-75E4-4CDC-A860-49B6BB08028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3" name="AutoShape 14">
          <a:extLst>
            <a:ext uri="{FF2B5EF4-FFF2-40B4-BE49-F238E27FC236}">
              <a16:creationId xmlns:a16="http://schemas.microsoft.com/office/drawing/2014/main" id="{5F821074-D2C3-4286-854A-E3A40041C8A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4" name="AutoShape 15">
          <a:extLst>
            <a:ext uri="{FF2B5EF4-FFF2-40B4-BE49-F238E27FC236}">
              <a16:creationId xmlns:a16="http://schemas.microsoft.com/office/drawing/2014/main" id="{F6C533C1-EAD3-485B-98F5-94190841B1E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5" name="AutoShape 16">
          <a:extLst>
            <a:ext uri="{FF2B5EF4-FFF2-40B4-BE49-F238E27FC236}">
              <a16:creationId xmlns:a16="http://schemas.microsoft.com/office/drawing/2014/main" id="{D4EBEAE6-DE0B-451C-857B-A682A8626DE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6" name="AutoShape 17">
          <a:extLst>
            <a:ext uri="{FF2B5EF4-FFF2-40B4-BE49-F238E27FC236}">
              <a16:creationId xmlns:a16="http://schemas.microsoft.com/office/drawing/2014/main" id="{76F35F51-4C71-4D8A-953C-5CE89EC48BB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7" name="AutoShape 18">
          <a:extLst>
            <a:ext uri="{FF2B5EF4-FFF2-40B4-BE49-F238E27FC236}">
              <a16:creationId xmlns:a16="http://schemas.microsoft.com/office/drawing/2014/main" id="{51CDF48A-80FE-4C7D-9DEC-45B5694900DA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8" name="AutoShape 19">
          <a:extLst>
            <a:ext uri="{FF2B5EF4-FFF2-40B4-BE49-F238E27FC236}">
              <a16:creationId xmlns:a16="http://schemas.microsoft.com/office/drawing/2014/main" id="{DA257832-0A00-4C11-AFD7-CF4F124D28E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899" name="AutoShape 20">
          <a:extLst>
            <a:ext uri="{FF2B5EF4-FFF2-40B4-BE49-F238E27FC236}">
              <a16:creationId xmlns:a16="http://schemas.microsoft.com/office/drawing/2014/main" id="{83F140CA-2DD6-4051-A1E8-60832E3A567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0" name="AutoShape 21">
          <a:extLst>
            <a:ext uri="{FF2B5EF4-FFF2-40B4-BE49-F238E27FC236}">
              <a16:creationId xmlns:a16="http://schemas.microsoft.com/office/drawing/2014/main" id="{010F6EF7-F363-4B28-9FB3-D076C0C44EA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1" name="AutoShape 22">
          <a:extLst>
            <a:ext uri="{FF2B5EF4-FFF2-40B4-BE49-F238E27FC236}">
              <a16:creationId xmlns:a16="http://schemas.microsoft.com/office/drawing/2014/main" id="{EEDC1CFE-553B-4661-8BF3-8CCE4020210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2" name="AutoShape 23">
          <a:extLst>
            <a:ext uri="{FF2B5EF4-FFF2-40B4-BE49-F238E27FC236}">
              <a16:creationId xmlns:a16="http://schemas.microsoft.com/office/drawing/2014/main" id="{290279B7-463D-4055-83C0-18E886BC576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3" name="AutoShape 24">
          <a:extLst>
            <a:ext uri="{FF2B5EF4-FFF2-40B4-BE49-F238E27FC236}">
              <a16:creationId xmlns:a16="http://schemas.microsoft.com/office/drawing/2014/main" id="{B0CF0447-782F-48A5-9ADB-56BF9580359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4" name="AutoShape 29">
          <a:extLst>
            <a:ext uri="{FF2B5EF4-FFF2-40B4-BE49-F238E27FC236}">
              <a16:creationId xmlns:a16="http://schemas.microsoft.com/office/drawing/2014/main" id="{943D4683-0603-448A-A9C7-42AB0F249901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5" name="AutoShape 30">
          <a:extLst>
            <a:ext uri="{FF2B5EF4-FFF2-40B4-BE49-F238E27FC236}">
              <a16:creationId xmlns:a16="http://schemas.microsoft.com/office/drawing/2014/main" id="{143B51FF-5F9B-4831-9F36-00695608619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6" name="AutoShape 31">
          <a:extLst>
            <a:ext uri="{FF2B5EF4-FFF2-40B4-BE49-F238E27FC236}">
              <a16:creationId xmlns:a16="http://schemas.microsoft.com/office/drawing/2014/main" id="{ABDEA45A-2394-43B9-802D-075F5E72B22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7" name="AutoShape 32">
          <a:extLst>
            <a:ext uri="{FF2B5EF4-FFF2-40B4-BE49-F238E27FC236}">
              <a16:creationId xmlns:a16="http://schemas.microsoft.com/office/drawing/2014/main" id="{00069952-C65A-4C0A-A6BA-F32C3AC368B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8" name="AutoShape 33">
          <a:extLst>
            <a:ext uri="{FF2B5EF4-FFF2-40B4-BE49-F238E27FC236}">
              <a16:creationId xmlns:a16="http://schemas.microsoft.com/office/drawing/2014/main" id="{EFD952A3-B336-4635-84C0-D9E310DF35A4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09" name="AutoShape 34">
          <a:extLst>
            <a:ext uri="{FF2B5EF4-FFF2-40B4-BE49-F238E27FC236}">
              <a16:creationId xmlns:a16="http://schemas.microsoft.com/office/drawing/2014/main" id="{8744A09A-ED11-4FCE-9656-86D563C2551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10" name="AutoShape 35">
          <a:extLst>
            <a:ext uri="{FF2B5EF4-FFF2-40B4-BE49-F238E27FC236}">
              <a16:creationId xmlns:a16="http://schemas.microsoft.com/office/drawing/2014/main" id="{6BBFC13C-1131-4F85-9296-45CECD9DEBA5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11" name="AutoShape 40">
          <a:extLst>
            <a:ext uri="{FF2B5EF4-FFF2-40B4-BE49-F238E27FC236}">
              <a16:creationId xmlns:a16="http://schemas.microsoft.com/office/drawing/2014/main" id="{07C22E44-57B7-4A10-9E16-4A78A94629D3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12" name="AutoShape 41">
          <a:extLst>
            <a:ext uri="{FF2B5EF4-FFF2-40B4-BE49-F238E27FC236}">
              <a16:creationId xmlns:a16="http://schemas.microsoft.com/office/drawing/2014/main" id="{CF68D69C-4FCA-44DF-A564-BDC492B82E96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13" name="AutoShape 44">
          <a:extLst>
            <a:ext uri="{FF2B5EF4-FFF2-40B4-BE49-F238E27FC236}">
              <a16:creationId xmlns:a16="http://schemas.microsoft.com/office/drawing/2014/main" id="{2A3797B9-128B-4761-B001-EB486AD51E47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14" name="AutoShape 45">
          <a:extLst>
            <a:ext uri="{FF2B5EF4-FFF2-40B4-BE49-F238E27FC236}">
              <a16:creationId xmlns:a16="http://schemas.microsoft.com/office/drawing/2014/main" id="{EB10FB7B-0B82-4E97-8334-6EF49D9C8387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14915" name="AutoShape 48">
          <a:extLst>
            <a:ext uri="{FF2B5EF4-FFF2-40B4-BE49-F238E27FC236}">
              <a16:creationId xmlns:a16="http://schemas.microsoft.com/office/drawing/2014/main" id="{E7D444E7-2227-4FC8-903D-835A9C89E946}"/>
            </a:ext>
          </a:extLst>
        </xdr:cNvPr>
        <xdr:cNvSpPr>
          <a:spLocks/>
        </xdr:cNvSpPr>
      </xdr:nvSpPr>
      <xdr:spPr bwMode="auto">
        <a:xfrm>
          <a:off x="0" y="1419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16" name="AutoShape 49">
          <a:extLst>
            <a:ext uri="{FF2B5EF4-FFF2-40B4-BE49-F238E27FC236}">
              <a16:creationId xmlns:a16="http://schemas.microsoft.com/office/drawing/2014/main" id="{6A6A97DA-A6F3-493E-A79F-87CFC4F7132B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17" name="AutoShape 50">
          <a:extLst>
            <a:ext uri="{FF2B5EF4-FFF2-40B4-BE49-F238E27FC236}">
              <a16:creationId xmlns:a16="http://schemas.microsoft.com/office/drawing/2014/main" id="{DBF5458B-2790-4BC3-973A-42AC1D0F7B1D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18" name="AutoShape 51">
          <a:extLst>
            <a:ext uri="{FF2B5EF4-FFF2-40B4-BE49-F238E27FC236}">
              <a16:creationId xmlns:a16="http://schemas.microsoft.com/office/drawing/2014/main" id="{CB901513-7AF1-4362-BD1A-49877B7264D2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19" name="AutoShape 52">
          <a:extLst>
            <a:ext uri="{FF2B5EF4-FFF2-40B4-BE49-F238E27FC236}">
              <a16:creationId xmlns:a16="http://schemas.microsoft.com/office/drawing/2014/main" id="{02D693FF-1D36-4E53-BB73-547DDC5629B7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20" name="AutoShape 53">
          <a:extLst>
            <a:ext uri="{FF2B5EF4-FFF2-40B4-BE49-F238E27FC236}">
              <a16:creationId xmlns:a16="http://schemas.microsoft.com/office/drawing/2014/main" id="{CACA553A-3130-4E55-9FF6-B3F072BF3B78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21" name="AutoShape 54">
          <a:extLst>
            <a:ext uri="{FF2B5EF4-FFF2-40B4-BE49-F238E27FC236}">
              <a16:creationId xmlns:a16="http://schemas.microsoft.com/office/drawing/2014/main" id="{DEB398F1-8204-46F4-A5C4-A938F2DECCEE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22" name="AutoShape 55">
          <a:extLst>
            <a:ext uri="{FF2B5EF4-FFF2-40B4-BE49-F238E27FC236}">
              <a16:creationId xmlns:a16="http://schemas.microsoft.com/office/drawing/2014/main" id="{FD3B681A-0410-43DD-A9D6-AA8AA58BE723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4923" name="AutoShape 56">
          <a:extLst>
            <a:ext uri="{FF2B5EF4-FFF2-40B4-BE49-F238E27FC236}">
              <a16:creationId xmlns:a16="http://schemas.microsoft.com/office/drawing/2014/main" id="{4C1F109A-14E9-4D7D-885C-86B37BA9DA2C}"/>
            </a:ext>
          </a:extLst>
        </xdr:cNvPr>
        <xdr:cNvSpPr>
          <a:spLocks/>
        </xdr:cNvSpPr>
      </xdr:nvSpPr>
      <xdr:spPr bwMode="auto">
        <a:xfrm>
          <a:off x="0" y="3838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24" name="AutoShape 58">
          <a:extLst>
            <a:ext uri="{FF2B5EF4-FFF2-40B4-BE49-F238E27FC236}">
              <a16:creationId xmlns:a16="http://schemas.microsoft.com/office/drawing/2014/main" id="{F96D65AC-F765-44C8-A669-391A3F2B388A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25" name="AutoShape 59">
          <a:extLst>
            <a:ext uri="{FF2B5EF4-FFF2-40B4-BE49-F238E27FC236}">
              <a16:creationId xmlns:a16="http://schemas.microsoft.com/office/drawing/2014/main" id="{3320A9D3-97AD-426E-BC79-E2244A6147F1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26" name="AutoShape 60">
          <a:extLst>
            <a:ext uri="{FF2B5EF4-FFF2-40B4-BE49-F238E27FC236}">
              <a16:creationId xmlns:a16="http://schemas.microsoft.com/office/drawing/2014/main" id="{49D9AFDD-B87F-40DC-971D-FAFAA0FCAC63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27" name="AutoShape 67">
          <a:extLst>
            <a:ext uri="{FF2B5EF4-FFF2-40B4-BE49-F238E27FC236}">
              <a16:creationId xmlns:a16="http://schemas.microsoft.com/office/drawing/2014/main" id="{48B7DFC1-1E79-4545-B625-BF5E727D567D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28" name="AutoShape 68">
          <a:extLst>
            <a:ext uri="{FF2B5EF4-FFF2-40B4-BE49-F238E27FC236}">
              <a16:creationId xmlns:a16="http://schemas.microsoft.com/office/drawing/2014/main" id="{60B8BC32-A038-4337-98E0-8A9D5CECE582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4929" name="AutoShape 69">
          <a:extLst>
            <a:ext uri="{FF2B5EF4-FFF2-40B4-BE49-F238E27FC236}">
              <a16:creationId xmlns:a16="http://schemas.microsoft.com/office/drawing/2014/main" id="{E8DF6E43-4BCD-4174-8AEA-E3556AA7C5CF}"/>
            </a:ext>
          </a:extLst>
        </xdr:cNvPr>
        <xdr:cNvSpPr>
          <a:spLocks/>
        </xdr:cNvSpPr>
      </xdr:nvSpPr>
      <xdr:spPr bwMode="auto">
        <a:xfrm>
          <a:off x="0" y="1762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23</xdr:row>
      <xdr:rowOff>38100</xdr:rowOff>
    </xdr:from>
    <xdr:to>
      <xdr:col>1</xdr:col>
      <xdr:colOff>95250</xdr:colOff>
      <xdr:row>24</xdr:row>
      <xdr:rowOff>114300</xdr:rowOff>
    </xdr:to>
    <xdr:sp macro="" textlink="">
      <xdr:nvSpPr>
        <xdr:cNvPr id="14930" name="AutoShape 79">
          <a:extLst>
            <a:ext uri="{FF2B5EF4-FFF2-40B4-BE49-F238E27FC236}">
              <a16:creationId xmlns:a16="http://schemas.microsoft.com/office/drawing/2014/main" id="{72610B52-5342-47BB-9FDE-41BB7169D4F9}"/>
            </a:ext>
          </a:extLst>
        </xdr:cNvPr>
        <xdr:cNvSpPr>
          <a:spLocks/>
        </xdr:cNvSpPr>
      </xdr:nvSpPr>
      <xdr:spPr bwMode="auto">
        <a:xfrm>
          <a:off x="790575" y="3209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12</xdr:row>
      <xdr:rowOff>38100</xdr:rowOff>
    </xdr:from>
    <xdr:to>
      <xdr:col>1</xdr:col>
      <xdr:colOff>95250</xdr:colOff>
      <xdr:row>13</xdr:row>
      <xdr:rowOff>114300</xdr:rowOff>
    </xdr:to>
    <xdr:sp macro="" textlink="">
      <xdr:nvSpPr>
        <xdr:cNvPr id="14931" name="AutoShape 82">
          <a:extLst>
            <a:ext uri="{FF2B5EF4-FFF2-40B4-BE49-F238E27FC236}">
              <a16:creationId xmlns:a16="http://schemas.microsoft.com/office/drawing/2014/main" id="{3D8AEC9B-E08B-4EB7-907E-187096373AED}"/>
            </a:ext>
          </a:extLst>
        </xdr:cNvPr>
        <xdr:cNvSpPr>
          <a:spLocks/>
        </xdr:cNvSpPr>
      </xdr:nvSpPr>
      <xdr:spPr bwMode="auto">
        <a:xfrm>
          <a:off x="790575" y="180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95250</xdr:colOff>
      <xdr:row>15</xdr:row>
      <xdr:rowOff>114300</xdr:rowOff>
    </xdr:to>
    <xdr:sp macro="" textlink="">
      <xdr:nvSpPr>
        <xdr:cNvPr id="14932" name="AutoShape 83">
          <a:extLst>
            <a:ext uri="{FF2B5EF4-FFF2-40B4-BE49-F238E27FC236}">
              <a16:creationId xmlns:a16="http://schemas.microsoft.com/office/drawing/2014/main" id="{755B777A-F138-483E-9969-05256AA60301}"/>
            </a:ext>
          </a:extLst>
        </xdr:cNvPr>
        <xdr:cNvSpPr>
          <a:spLocks/>
        </xdr:cNvSpPr>
      </xdr:nvSpPr>
      <xdr:spPr bwMode="auto">
        <a:xfrm>
          <a:off x="790575" y="206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38100</xdr:rowOff>
    </xdr:from>
    <xdr:to>
      <xdr:col>1</xdr:col>
      <xdr:colOff>95250</xdr:colOff>
      <xdr:row>17</xdr:row>
      <xdr:rowOff>114300</xdr:rowOff>
    </xdr:to>
    <xdr:sp macro="" textlink="">
      <xdr:nvSpPr>
        <xdr:cNvPr id="14933" name="AutoShape 84">
          <a:extLst>
            <a:ext uri="{FF2B5EF4-FFF2-40B4-BE49-F238E27FC236}">
              <a16:creationId xmlns:a16="http://schemas.microsoft.com/office/drawing/2014/main" id="{2FF0AF85-D79E-414F-AD20-F89AD171B45F}"/>
            </a:ext>
          </a:extLst>
        </xdr:cNvPr>
        <xdr:cNvSpPr>
          <a:spLocks/>
        </xdr:cNvSpPr>
      </xdr:nvSpPr>
      <xdr:spPr bwMode="auto">
        <a:xfrm>
          <a:off x="790575" y="233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95250</xdr:colOff>
      <xdr:row>26</xdr:row>
      <xdr:rowOff>114300</xdr:rowOff>
    </xdr:to>
    <xdr:sp macro="" textlink="">
      <xdr:nvSpPr>
        <xdr:cNvPr id="14934" name="AutoShape 85">
          <a:extLst>
            <a:ext uri="{FF2B5EF4-FFF2-40B4-BE49-F238E27FC236}">
              <a16:creationId xmlns:a16="http://schemas.microsoft.com/office/drawing/2014/main" id="{D6FDA0A6-33D4-444B-933E-08A5FE5410BB}"/>
            </a:ext>
          </a:extLst>
        </xdr:cNvPr>
        <xdr:cNvSpPr>
          <a:spLocks/>
        </xdr:cNvSpPr>
      </xdr:nvSpPr>
      <xdr:spPr bwMode="auto">
        <a:xfrm>
          <a:off x="790575" y="3476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27</xdr:row>
      <xdr:rowOff>38100</xdr:rowOff>
    </xdr:from>
    <xdr:to>
      <xdr:col>1</xdr:col>
      <xdr:colOff>95250</xdr:colOff>
      <xdr:row>28</xdr:row>
      <xdr:rowOff>114300</xdr:rowOff>
    </xdr:to>
    <xdr:sp macro="" textlink="">
      <xdr:nvSpPr>
        <xdr:cNvPr id="14935" name="AutoShape 86">
          <a:extLst>
            <a:ext uri="{FF2B5EF4-FFF2-40B4-BE49-F238E27FC236}">
              <a16:creationId xmlns:a16="http://schemas.microsoft.com/office/drawing/2014/main" id="{6EEBA44D-4D2B-47ED-BD54-CDA66B498CEB}"/>
            </a:ext>
          </a:extLst>
        </xdr:cNvPr>
        <xdr:cNvSpPr>
          <a:spLocks/>
        </xdr:cNvSpPr>
      </xdr:nvSpPr>
      <xdr:spPr bwMode="auto">
        <a:xfrm>
          <a:off x="790575" y="3743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95250</xdr:colOff>
      <xdr:row>30</xdr:row>
      <xdr:rowOff>114300</xdr:rowOff>
    </xdr:to>
    <xdr:sp macro="" textlink="">
      <xdr:nvSpPr>
        <xdr:cNvPr id="14936" name="AutoShape 87">
          <a:extLst>
            <a:ext uri="{FF2B5EF4-FFF2-40B4-BE49-F238E27FC236}">
              <a16:creationId xmlns:a16="http://schemas.microsoft.com/office/drawing/2014/main" id="{37F0E793-5B61-46BF-B9E0-44A4CF9AC4D5}"/>
            </a:ext>
          </a:extLst>
        </xdr:cNvPr>
        <xdr:cNvSpPr>
          <a:spLocks/>
        </xdr:cNvSpPr>
      </xdr:nvSpPr>
      <xdr:spPr bwMode="auto">
        <a:xfrm>
          <a:off x="790575" y="4010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31</xdr:row>
      <xdr:rowOff>38100</xdr:rowOff>
    </xdr:from>
    <xdr:to>
      <xdr:col>1</xdr:col>
      <xdr:colOff>95250</xdr:colOff>
      <xdr:row>32</xdr:row>
      <xdr:rowOff>114300</xdr:rowOff>
    </xdr:to>
    <xdr:sp macro="" textlink="">
      <xdr:nvSpPr>
        <xdr:cNvPr id="14937" name="AutoShape 88">
          <a:extLst>
            <a:ext uri="{FF2B5EF4-FFF2-40B4-BE49-F238E27FC236}">
              <a16:creationId xmlns:a16="http://schemas.microsoft.com/office/drawing/2014/main" id="{D63764B2-F000-4C39-AE9A-DD7D707107AB}"/>
            </a:ext>
          </a:extLst>
        </xdr:cNvPr>
        <xdr:cNvSpPr>
          <a:spLocks/>
        </xdr:cNvSpPr>
      </xdr:nvSpPr>
      <xdr:spPr bwMode="auto">
        <a:xfrm>
          <a:off x="790575" y="42767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95250</xdr:colOff>
      <xdr:row>34</xdr:row>
      <xdr:rowOff>114300</xdr:rowOff>
    </xdr:to>
    <xdr:sp macro="" textlink="">
      <xdr:nvSpPr>
        <xdr:cNvPr id="14938" name="AutoShape 89">
          <a:extLst>
            <a:ext uri="{FF2B5EF4-FFF2-40B4-BE49-F238E27FC236}">
              <a16:creationId xmlns:a16="http://schemas.microsoft.com/office/drawing/2014/main" id="{3C9EBB24-D83C-421A-9701-544C1A5861C3}"/>
            </a:ext>
          </a:extLst>
        </xdr:cNvPr>
        <xdr:cNvSpPr>
          <a:spLocks/>
        </xdr:cNvSpPr>
      </xdr:nvSpPr>
      <xdr:spPr bwMode="auto">
        <a:xfrm>
          <a:off x="790575" y="45434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95250</xdr:colOff>
      <xdr:row>36</xdr:row>
      <xdr:rowOff>114300</xdr:rowOff>
    </xdr:to>
    <xdr:sp macro="" textlink="">
      <xdr:nvSpPr>
        <xdr:cNvPr id="14939" name="AutoShape 90">
          <a:extLst>
            <a:ext uri="{FF2B5EF4-FFF2-40B4-BE49-F238E27FC236}">
              <a16:creationId xmlns:a16="http://schemas.microsoft.com/office/drawing/2014/main" id="{5D3DC553-06AB-4825-B711-25D454D2AB8A}"/>
            </a:ext>
          </a:extLst>
        </xdr:cNvPr>
        <xdr:cNvSpPr>
          <a:spLocks/>
        </xdr:cNvSpPr>
      </xdr:nvSpPr>
      <xdr:spPr bwMode="auto">
        <a:xfrm>
          <a:off x="790575" y="48101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95250</xdr:colOff>
      <xdr:row>38</xdr:row>
      <xdr:rowOff>114300</xdr:rowOff>
    </xdr:to>
    <xdr:sp macro="" textlink="">
      <xdr:nvSpPr>
        <xdr:cNvPr id="14940" name="AutoShape 91">
          <a:extLst>
            <a:ext uri="{FF2B5EF4-FFF2-40B4-BE49-F238E27FC236}">
              <a16:creationId xmlns:a16="http://schemas.microsoft.com/office/drawing/2014/main" id="{2EEA46D4-FAA0-4DEB-989D-4A91A69508F0}"/>
            </a:ext>
          </a:extLst>
        </xdr:cNvPr>
        <xdr:cNvSpPr>
          <a:spLocks/>
        </xdr:cNvSpPr>
      </xdr:nvSpPr>
      <xdr:spPr bwMode="auto">
        <a:xfrm>
          <a:off x="790575" y="50768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39</xdr:row>
      <xdr:rowOff>38100</xdr:rowOff>
    </xdr:from>
    <xdr:to>
      <xdr:col>1</xdr:col>
      <xdr:colOff>95250</xdr:colOff>
      <xdr:row>40</xdr:row>
      <xdr:rowOff>114300</xdr:rowOff>
    </xdr:to>
    <xdr:sp macro="" textlink="">
      <xdr:nvSpPr>
        <xdr:cNvPr id="14941" name="AutoShape 92">
          <a:extLst>
            <a:ext uri="{FF2B5EF4-FFF2-40B4-BE49-F238E27FC236}">
              <a16:creationId xmlns:a16="http://schemas.microsoft.com/office/drawing/2014/main" id="{8545246B-DB01-4436-8A37-8F0E08B0705A}"/>
            </a:ext>
          </a:extLst>
        </xdr:cNvPr>
        <xdr:cNvSpPr>
          <a:spLocks/>
        </xdr:cNvSpPr>
      </xdr:nvSpPr>
      <xdr:spPr bwMode="auto">
        <a:xfrm>
          <a:off x="790575" y="53435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95250</xdr:colOff>
      <xdr:row>42</xdr:row>
      <xdr:rowOff>114300</xdr:rowOff>
    </xdr:to>
    <xdr:sp macro="" textlink="">
      <xdr:nvSpPr>
        <xdr:cNvPr id="14942" name="AutoShape 93">
          <a:extLst>
            <a:ext uri="{FF2B5EF4-FFF2-40B4-BE49-F238E27FC236}">
              <a16:creationId xmlns:a16="http://schemas.microsoft.com/office/drawing/2014/main" id="{3F45521B-CBC2-40CB-AD6D-B81FC96F5FD7}"/>
            </a:ext>
          </a:extLst>
        </xdr:cNvPr>
        <xdr:cNvSpPr>
          <a:spLocks/>
        </xdr:cNvSpPr>
      </xdr:nvSpPr>
      <xdr:spPr bwMode="auto">
        <a:xfrm>
          <a:off x="790575" y="56102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95250</xdr:colOff>
      <xdr:row>44</xdr:row>
      <xdr:rowOff>114300</xdr:rowOff>
    </xdr:to>
    <xdr:sp macro="" textlink="">
      <xdr:nvSpPr>
        <xdr:cNvPr id="14943" name="AutoShape 94">
          <a:extLst>
            <a:ext uri="{FF2B5EF4-FFF2-40B4-BE49-F238E27FC236}">
              <a16:creationId xmlns:a16="http://schemas.microsoft.com/office/drawing/2014/main" id="{383D8820-3FB6-48A3-B32F-FA4F6FE13257}"/>
            </a:ext>
          </a:extLst>
        </xdr:cNvPr>
        <xdr:cNvSpPr>
          <a:spLocks/>
        </xdr:cNvSpPr>
      </xdr:nvSpPr>
      <xdr:spPr bwMode="auto">
        <a:xfrm>
          <a:off x="790575" y="58769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95250</xdr:colOff>
      <xdr:row>46</xdr:row>
      <xdr:rowOff>114300</xdr:rowOff>
    </xdr:to>
    <xdr:sp macro="" textlink="">
      <xdr:nvSpPr>
        <xdr:cNvPr id="14944" name="AutoShape 95">
          <a:extLst>
            <a:ext uri="{FF2B5EF4-FFF2-40B4-BE49-F238E27FC236}">
              <a16:creationId xmlns:a16="http://schemas.microsoft.com/office/drawing/2014/main" id="{D7EB15C5-E543-460F-B8DC-0790269422C7}"/>
            </a:ext>
          </a:extLst>
        </xdr:cNvPr>
        <xdr:cNvSpPr>
          <a:spLocks/>
        </xdr:cNvSpPr>
      </xdr:nvSpPr>
      <xdr:spPr bwMode="auto">
        <a:xfrm>
          <a:off x="790575" y="61436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95250</xdr:colOff>
      <xdr:row>21</xdr:row>
      <xdr:rowOff>114300</xdr:rowOff>
    </xdr:to>
    <xdr:sp macro="" textlink="">
      <xdr:nvSpPr>
        <xdr:cNvPr id="14945" name="AutoShape 84">
          <a:extLst>
            <a:ext uri="{FF2B5EF4-FFF2-40B4-BE49-F238E27FC236}">
              <a16:creationId xmlns:a16="http://schemas.microsoft.com/office/drawing/2014/main" id="{4040A04F-4F63-4605-8F7D-ACD29D1D86FD}"/>
            </a:ext>
          </a:extLst>
        </xdr:cNvPr>
        <xdr:cNvSpPr>
          <a:spLocks/>
        </xdr:cNvSpPr>
      </xdr:nvSpPr>
      <xdr:spPr bwMode="auto">
        <a:xfrm>
          <a:off x="790575" y="28670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95250</xdr:colOff>
      <xdr:row>19</xdr:row>
      <xdr:rowOff>114300</xdr:rowOff>
    </xdr:to>
    <xdr:sp macro="" textlink="">
      <xdr:nvSpPr>
        <xdr:cNvPr id="14946" name="AutoShape 84">
          <a:extLst>
            <a:ext uri="{FF2B5EF4-FFF2-40B4-BE49-F238E27FC236}">
              <a16:creationId xmlns:a16="http://schemas.microsoft.com/office/drawing/2014/main" id="{05DD2D23-8A5E-42B5-8CE1-7DBE21890D63}"/>
            </a:ext>
          </a:extLst>
        </xdr:cNvPr>
        <xdr:cNvSpPr>
          <a:spLocks/>
        </xdr:cNvSpPr>
      </xdr:nvSpPr>
      <xdr:spPr bwMode="auto">
        <a:xfrm>
          <a:off x="790575" y="2600325"/>
          <a:ext cx="38100" cy="2095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8DEC-0B12-4470-84E5-B9E611F67AB1}">
  <sheetPr>
    <pageSetUpPr fitToPage="1"/>
  </sheetPr>
  <dimension ref="A1:S51"/>
  <sheetViews>
    <sheetView tabSelected="1" zoomScaleNormal="100" zoomScaleSheetLayoutView="100" workbookViewId="0"/>
  </sheetViews>
  <sheetFormatPr defaultRowHeight="10.5"/>
  <cols>
    <col min="1" max="1" width="9.625" style="233" customWidth="1"/>
    <col min="2" max="2" width="1.625" style="233" customWidth="1"/>
    <col min="3" max="3" width="7.5" style="233" customWidth="1"/>
    <col min="4" max="15" width="11.875" style="233" customWidth="1"/>
    <col min="16" max="16" width="7.5" style="233" customWidth="1"/>
    <col min="17" max="17" width="1.625" style="233" customWidth="1"/>
    <col min="18" max="18" width="9.625" style="233" customWidth="1"/>
    <col min="19" max="16384" width="9" style="233"/>
  </cols>
  <sheetData>
    <row r="1" spans="1:19" s="286" customFormat="1" ht="13.5" customHeight="1"/>
    <row r="2" spans="1:19" s="289" customFormat="1" ht="13.5" customHeight="1">
      <c r="A2" s="288" t="s">
        <v>309</v>
      </c>
      <c r="H2" s="290"/>
      <c r="M2" s="291"/>
      <c r="N2" s="291"/>
      <c r="O2" s="292"/>
      <c r="S2" s="293"/>
    </row>
    <row r="3" spans="1:19" s="286" customFormat="1" ht="9.75" customHeight="1"/>
    <row r="4" spans="1:19" s="286" customFormat="1" ht="9.75" customHeight="1">
      <c r="A4" s="286" t="s">
        <v>480</v>
      </c>
    </row>
    <row r="5" spans="1:19" s="286" customFormat="1" ht="9.75" customHeight="1"/>
    <row r="6" spans="1:19" s="234" customFormat="1" ht="13.5" customHeight="1">
      <c r="A6" s="287" t="s">
        <v>270</v>
      </c>
      <c r="G6" s="235"/>
      <c r="I6" s="236"/>
    </row>
    <row r="7" spans="1:19" ht="10.5" customHeight="1"/>
    <row r="8" spans="1:19" ht="10.5" customHeight="1">
      <c r="A8" s="233" t="s">
        <v>465</v>
      </c>
    </row>
    <row r="9" spans="1:19" ht="10.5" customHeight="1"/>
    <row r="10" spans="1:19" ht="10.5" customHeight="1">
      <c r="A10" s="233" t="s">
        <v>434</v>
      </c>
      <c r="B10" s="237"/>
      <c r="D10" s="257"/>
      <c r="E10" s="257"/>
      <c r="F10" s="257"/>
      <c r="G10" s="257"/>
      <c r="H10" s="257"/>
      <c r="I10" s="237"/>
    </row>
    <row r="11" spans="1:19" ht="21" customHeight="1">
      <c r="A11" s="301" t="s">
        <v>0</v>
      </c>
      <c r="B11" s="301"/>
      <c r="C11" s="302"/>
      <c r="D11" s="239" t="s">
        <v>1</v>
      </c>
      <c r="E11" s="239" t="s">
        <v>2</v>
      </c>
      <c r="F11" s="239" t="s">
        <v>3</v>
      </c>
      <c r="G11" s="240" t="s">
        <v>306</v>
      </c>
      <c r="H11" s="239" t="s">
        <v>305</v>
      </c>
      <c r="I11" s="241" t="s">
        <v>304</v>
      </c>
      <c r="J11" s="242" t="s">
        <v>303</v>
      </c>
      <c r="K11" s="243" t="s">
        <v>457</v>
      </c>
      <c r="L11" s="243" t="s">
        <v>10</v>
      </c>
      <c r="M11" s="243" t="s">
        <v>302</v>
      </c>
      <c r="N11" s="244" t="s">
        <v>301</v>
      </c>
      <c r="O11" s="245" t="s">
        <v>360</v>
      </c>
      <c r="P11" s="303" t="s">
        <v>0</v>
      </c>
      <c r="Q11" s="301"/>
      <c r="R11" s="301"/>
    </row>
    <row r="12" spans="1:19" ht="6" customHeight="1">
      <c r="A12" s="246"/>
      <c r="B12" s="246"/>
      <c r="C12" s="246"/>
      <c r="D12" s="247"/>
      <c r="E12" s="248"/>
      <c r="F12" s="248"/>
      <c r="G12" s="248"/>
      <c r="H12" s="248"/>
      <c r="I12" s="248"/>
      <c r="J12" s="237"/>
      <c r="K12" s="237"/>
      <c r="L12" s="237"/>
      <c r="M12" s="237"/>
      <c r="N12" s="237"/>
      <c r="O12" s="237"/>
      <c r="P12" s="249"/>
      <c r="Q12" s="257"/>
      <c r="R12" s="257"/>
    </row>
    <row r="13" spans="1:19" ht="10.5" customHeight="1">
      <c r="A13" s="304" t="s">
        <v>481</v>
      </c>
      <c r="B13" s="274"/>
      <c r="C13" s="251" t="s">
        <v>276</v>
      </c>
      <c r="D13" s="252">
        <v>173</v>
      </c>
      <c r="E13" s="253">
        <v>53</v>
      </c>
      <c r="F13" s="253">
        <v>45</v>
      </c>
      <c r="G13" s="254">
        <v>2</v>
      </c>
      <c r="H13" s="253">
        <v>23</v>
      </c>
      <c r="I13" s="254">
        <v>9</v>
      </c>
      <c r="J13" s="253">
        <v>14</v>
      </c>
      <c r="K13" s="255">
        <v>3</v>
      </c>
      <c r="L13" s="255">
        <v>0</v>
      </c>
      <c r="M13" s="255">
        <v>2</v>
      </c>
      <c r="N13" s="255">
        <v>5</v>
      </c>
      <c r="O13" s="253">
        <v>17</v>
      </c>
      <c r="P13" s="256" t="s">
        <v>276</v>
      </c>
      <c r="R13" s="297" t="s">
        <v>481</v>
      </c>
    </row>
    <row r="14" spans="1:19" s="258" customFormat="1" ht="10.5" customHeight="1">
      <c r="A14" s="297"/>
      <c r="B14" s="274"/>
      <c r="C14" s="251" t="s">
        <v>274</v>
      </c>
      <c r="D14" s="252">
        <v>466147</v>
      </c>
      <c r="E14" s="253">
        <v>128270</v>
      </c>
      <c r="F14" s="253">
        <v>14217</v>
      </c>
      <c r="G14" s="254">
        <v>2</v>
      </c>
      <c r="H14" s="253">
        <v>48583</v>
      </c>
      <c r="I14" s="254">
        <v>21528</v>
      </c>
      <c r="J14" s="253">
        <v>60592</v>
      </c>
      <c r="K14" s="255">
        <v>51</v>
      </c>
      <c r="L14" s="255">
        <v>0</v>
      </c>
      <c r="M14" s="255">
        <v>19</v>
      </c>
      <c r="N14" s="255">
        <v>32708</v>
      </c>
      <c r="O14" s="253">
        <v>160177</v>
      </c>
      <c r="P14" s="256" t="s">
        <v>274</v>
      </c>
      <c r="Q14" s="233"/>
      <c r="R14" s="297"/>
    </row>
    <row r="15" spans="1:19" ht="10.5" customHeight="1">
      <c r="A15" s="296" t="s">
        <v>463</v>
      </c>
      <c r="B15" s="274"/>
      <c r="C15" s="259" t="s">
        <v>276</v>
      </c>
      <c r="D15" s="253">
        <v>162</v>
      </c>
      <c r="E15" s="253">
        <v>58</v>
      </c>
      <c r="F15" s="253">
        <v>47</v>
      </c>
      <c r="G15" s="254">
        <v>0</v>
      </c>
      <c r="H15" s="253">
        <v>15</v>
      </c>
      <c r="I15" s="254">
        <v>0</v>
      </c>
      <c r="J15" s="253">
        <v>17</v>
      </c>
      <c r="K15" s="255">
        <v>0</v>
      </c>
      <c r="L15" s="255">
        <v>0</v>
      </c>
      <c r="M15" s="261">
        <v>2</v>
      </c>
      <c r="N15" s="254">
        <v>2</v>
      </c>
      <c r="O15" s="253">
        <v>21</v>
      </c>
      <c r="P15" s="256" t="s">
        <v>276</v>
      </c>
      <c r="R15" s="297" t="s">
        <v>463</v>
      </c>
    </row>
    <row r="16" spans="1:19" ht="10.5" customHeight="1">
      <c r="A16" s="297"/>
      <c r="B16" s="274"/>
      <c r="C16" s="259" t="s">
        <v>274</v>
      </c>
      <c r="D16" s="253">
        <v>431449</v>
      </c>
      <c r="E16" s="253">
        <v>88799</v>
      </c>
      <c r="F16" s="253">
        <v>14947</v>
      </c>
      <c r="G16" s="254">
        <v>0</v>
      </c>
      <c r="H16" s="253">
        <v>36603</v>
      </c>
      <c r="I16" s="254">
        <v>0</v>
      </c>
      <c r="J16" s="253">
        <v>83458</v>
      </c>
      <c r="K16" s="255">
        <v>0</v>
      </c>
      <c r="L16" s="255">
        <v>0</v>
      </c>
      <c r="M16" s="261">
        <v>11</v>
      </c>
      <c r="N16" s="254">
        <v>1466</v>
      </c>
      <c r="O16" s="253">
        <v>206165</v>
      </c>
      <c r="P16" s="256" t="s">
        <v>274</v>
      </c>
      <c r="R16" s="297"/>
    </row>
    <row r="17" spans="1:18" ht="10.5" customHeight="1">
      <c r="A17" s="296" t="s">
        <v>468</v>
      </c>
      <c r="B17" s="274"/>
      <c r="C17" s="259" t="s">
        <v>38</v>
      </c>
      <c r="D17" s="252">
        <v>204</v>
      </c>
      <c r="E17" s="253">
        <v>53</v>
      </c>
      <c r="F17" s="253">
        <v>47</v>
      </c>
      <c r="G17" s="254">
        <v>0</v>
      </c>
      <c r="H17" s="253">
        <v>17</v>
      </c>
      <c r="I17" s="254">
        <v>2</v>
      </c>
      <c r="J17" s="253">
        <v>13</v>
      </c>
      <c r="K17" s="254">
        <v>3</v>
      </c>
      <c r="L17" s="254">
        <v>0</v>
      </c>
      <c r="M17" s="261">
        <v>0</v>
      </c>
      <c r="N17" s="254">
        <v>3</v>
      </c>
      <c r="O17" s="262">
        <v>66</v>
      </c>
      <c r="P17" s="256" t="s">
        <v>38</v>
      </c>
      <c r="R17" s="297" t="s">
        <v>469</v>
      </c>
    </row>
    <row r="18" spans="1:18" ht="10.5" customHeight="1">
      <c r="A18" s="297"/>
      <c r="B18" s="263"/>
      <c r="C18" s="259" t="s">
        <v>158</v>
      </c>
      <c r="D18" s="252">
        <v>313529</v>
      </c>
      <c r="E18" s="253">
        <v>40415</v>
      </c>
      <c r="F18" s="253">
        <v>17225</v>
      </c>
      <c r="G18" s="254">
        <v>0</v>
      </c>
      <c r="H18" s="253">
        <v>67788</v>
      </c>
      <c r="I18" s="254">
        <v>281</v>
      </c>
      <c r="J18" s="253">
        <v>5896</v>
      </c>
      <c r="K18" s="254">
        <v>1647</v>
      </c>
      <c r="L18" s="254">
        <v>0</v>
      </c>
      <c r="M18" s="261">
        <v>0</v>
      </c>
      <c r="N18" s="254">
        <v>477</v>
      </c>
      <c r="O18" s="262">
        <v>179800</v>
      </c>
      <c r="P18" s="256" t="s">
        <v>158</v>
      </c>
      <c r="R18" s="297"/>
    </row>
    <row r="19" spans="1:18" ht="10.5" customHeight="1">
      <c r="A19" s="296" t="s">
        <v>482</v>
      </c>
      <c r="B19" s="274"/>
      <c r="C19" s="251" t="s">
        <v>38</v>
      </c>
      <c r="D19" s="252">
        <v>147</v>
      </c>
      <c r="E19" s="253">
        <v>49</v>
      </c>
      <c r="F19" s="253">
        <v>53</v>
      </c>
      <c r="G19" s="254">
        <v>0</v>
      </c>
      <c r="H19" s="253">
        <v>13</v>
      </c>
      <c r="I19" s="254">
        <v>3</v>
      </c>
      <c r="J19" s="253">
        <v>7</v>
      </c>
      <c r="K19" s="254">
        <v>2</v>
      </c>
      <c r="L19" s="254">
        <v>0</v>
      </c>
      <c r="M19" s="261">
        <v>2</v>
      </c>
      <c r="N19" s="254">
        <v>1</v>
      </c>
      <c r="O19" s="262">
        <v>17</v>
      </c>
      <c r="P19" s="251" t="s">
        <v>38</v>
      </c>
      <c r="R19" s="297" t="s">
        <v>483</v>
      </c>
    </row>
    <row r="20" spans="1:18" ht="10.5" customHeight="1">
      <c r="A20" s="297"/>
      <c r="B20" s="263"/>
      <c r="C20" s="251" t="s">
        <v>158</v>
      </c>
      <c r="D20" s="252">
        <v>156420</v>
      </c>
      <c r="E20" s="253">
        <v>112260</v>
      </c>
      <c r="F20" s="253">
        <v>18072</v>
      </c>
      <c r="G20" s="254">
        <v>0</v>
      </c>
      <c r="H20" s="253">
        <v>8582</v>
      </c>
      <c r="I20" s="254">
        <v>7</v>
      </c>
      <c r="J20" s="253">
        <v>1969</v>
      </c>
      <c r="K20" s="254">
        <v>10</v>
      </c>
      <c r="L20" s="254">
        <v>0</v>
      </c>
      <c r="M20" s="261">
        <v>1</v>
      </c>
      <c r="N20" s="254">
        <v>105</v>
      </c>
      <c r="O20" s="262">
        <v>15414</v>
      </c>
      <c r="P20" s="251" t="s">
        <v>158</v>
      </c>
      <c r="R20" s="297"/>
    </row>
    <row r="21" spans="1:18" s="270" customFormat="1" ht="10.5" customHeight="1">
      <c r="A21" s="298" t="s">
        <v>484</v>
      </c>
      <c r="B21" s="264"/>
      <c r="C21" s="265" t="s">
        <v>38</v>
      </c>
      <c r="D21" s="266">
        <v>147</v>
      </c>
      <c r="E21" s="267">
        <v>45</v>
      </c>
      <c r="F21" s="267">
        <v>41</v>
      </c>
      <c r="G21" s="267">
        <v>0</v>
      </c>
      <c r="H21" s="267">
        <v>12</v>
      </c>
      <c r="I21" s="267">
        <v>3</v>
      </c>
      <c r="J21" s="267">
        <v>11</v>
      </c>
      <c r="K21" s="267">
        <v>2</v>
      </c>
      <c r="L21" s="267">
        <v>1</v>
      </c>
      <c r="M21" s="267">
        <v>4</v>
      </c>
      <c r="N21" s="267">
        <v>1</v>
      </c>
      <c r="O21" s="268">
        <v>27</v>
      </c>
      <c r="P21" s="265" t="s">
        <v>38</v>
      </c>
      <c r="Q21" s="269"/>
      <c r="R21" s="300" t="s">
        <v>484</v>
      </c>
    </row>
    <row r="22" spans="1:18" s="270" customFormat="1" ht="10.5" customHeight="1">
      <c r="A22" s="299"/>
      <c r="B22" s="271"/>
      <c r="C22" s="265" t="s">
        <v>158</v>
      </c>
      <c r="D22" s="266">
        <v>286306</v>
      </c>
      <c r="E22" s="267">
        <v>148365</v>
      </c>
      <c r="F22" s="267">
        <v>27595</v>
      </c>
      <c r="G22" s="267">
        <v>0</v>
      </c>
      <c r="H22" s="267">
        <v>23109</v>
      </c>
      <c r="I22" s="267">
        <v>110</v>
      </c>
      <c r="J22" s="267">
        <v>540</v>
      </c>
      <c r="K22" s="267">
        <v>235</v>
      </c>
      <c r="L22" s="267">
        <v>986</v>
      </c>
      <c r="M22" s="267">
        <v>469</v>
      </c>
      <c r="N22" s="267">
        <v>1</v>
      </c>
      <c r="O22" s="268">
        <v>84896</v>
      </c>
      <c r="P22" s="265" t="s">
        <v>158</v>
      </c>
      <c r="Q22" s="269"/>
      <c r="R22" s="300"/>
    </row>
    <row r="23" spans="1:18" ht="6" customHeight="1">
      <c r="A23" s="274"/>
      <c r="B23" s="274"/>
      <c r="C23" s="251"/>
      <c r="D23" s="272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73"/>
      <c r="P23" s="260"/>
      <c r="R23" s="257"/>
    </row>
    <row r="24" spans="1:18" ht="10.5" customHeight="1">
      <c r="A24" s="294" t="s">
        <v>471</v>
      </c>
      <c r="B24" s="274"/>
      <c r="C24" s="259" t="s">
        <v>38</v>
      </c>
      <c r="D24" s="275">
        <v>14</v>
      </c>
      <c r="E24" s="254">
        <v>5</v>
      </c>
      <c r="F24" s="254">
        <v>5</v>
      </c>
      <c r="G24" s="255">
        <v>0</v>
      </c>
      <c r="H24" s="255">
        <v>0</v>
      </c>
      <c r="I24" s="255">
        <v>0</v>
      </c>
      <c r="J24" s="254">
        <v>1</v>
      </c>
      <c r="K24" s="255">
        <v>0</v>
      </c>
      <c r="L24" s="255">
        <v>0</v>
      </c>
      <c r="M24" s="255">
        <v>1</v>
      </c>
      <c r="N24" s="254">
        <v>0</v>
      </c>
      <c r="O24" s="254">
        <v>2</v>
      </c>
      <c r="P24" s="256" t="s">
        <v>276</v>
      </c>
      <c r="R24" s="294" t="s">
        <v>324</v>
      </c>
    </row>
    <row r="25" spans="1:18" ht="10.5" customHeight="1">
      <c r="A25" s="295"/>
      <c r="B25" s="274"/>
      <c r="C25" s="259" t="s">
        <v>158</v>
      </c>
      <c r="D25" s="275">
        <v>12415</v>
      </c>
      <c r="E25" s="254">
        <v>8844</v>
      </c>
      <c r="F25" s="254">
        <v>3182</v>
      </c>
      <c r="G25" s="255">
        <v>0</v>
      </c>
      <c r="H25" s="255">
        <v>0</v>
      </c>
      <c r="I25" s="255">
        <v>0</v>
      </c>
      <c r="J25" s="254">
        <v>54</v>
      </c>
      <c r="K25" s="255">
        <v>0</v>
      </c>
      <c r="L25" s="255">
        <v>0</v>
      </c>
      <c r="M25" s="255">
        <v>332</v>
      </c>
      <c r="N25" s="254">
        <v>0</v>
      </c>
      <c r="O25" s="254">
        <v>3</v>
      </c>
      <c r="P25" s="256" t="s">
        <v>274</v>
      </c>
      <c r="R25" s="295"/>
    </row>
    <row r="26" spans="1:18" ht="10.5" customHeight="1">
      <c r="A26" s="294" t="s">
        <v>472</v>
      </c>
      <c r="B26" s="274"/>
      <c r="C26" s="259" t="s">
        <v>38</v>
      </c>
      <c r="D26" s="275">
        <v>15</v>
      </c>
      <c r="E26" s="254">
        <v>5</v>
      </c>
      <c r="F26" s="254">
        <v>3</v>
      </c>
      <c r="G26" s="255">
        <v>0</v>
      </c>
      <c r="H26" s="255">
        <v>2</v>
      </c>
      <c r="I26" s="254">
        <v>0</v>
      </c>
      <c r="J26" s="254">
        <v>1</v>
      </c>
      <c r="K26" s="255">
        <v>0</v>
      </c>
      <c r="L26" s="255">
        <v>0</v>
      </c>
      <c r="M26" s="255">
        <v>0</v>
      </c>
      <c r="N26" s="254">
        <v>0</v>
      </c>
      <c r="O26" s="254">
        <v>4</v>
      </c>
      <c r="P26" s="256" t="s">
        <v>276</v>
      </c>
      <c r="R26" s="294" t="s">
        <v>323</v>
      </c>
    </row>
    <row r="27" spans="1:18" ht="10.5" customHeight="1">
      <c r="A27" s="294"/>
      <c r="B27" s="274"/>
      <c r="C27" s="259" t="s">
        <v>158</v>
      </c>
      <c r="D27" s="275">
        <v>40627</v>
      </c>
      <c r="E27" s="254">
        <v>40323</v>
      </c>
      <c r="F27" s="254">
        <v>45</v>
      </c>
      <c r="G27" s="255">
        <v>0</v>
      </c>
      <c r="H27" s="255">
        <v>54</v>
      </c>
      <c r="I27" s="254">
        <v>0</v>
      </c>
      <c r="J27" s="254">
        <v>20</v>
      </c>
      <c r="K27" s="255">
        <v>0</v>
      </c>
      <c r="L27" s="255">
        <v>0</v>
      </c>
      <c r="M27" s="255">
        <v>0</v>
      </c>
      <c r="N27" s="254">
        <v>0</v>
      </c>
      <c r="O27" s="254">
        <v>185</v>
      </c>
      <c r="P27" s="256" t="s">
        <v>274</v>
      </c>
      <c r="R27" s="295"/>
    </row>
    <row r="28" spans="1:18" ht="10.5" customHeight="1">
      <c r="A28" s="294" t="s">
        <v>473</v>
      </c>
      <c r="B28" s="274"/>
      <c r="C28" s="259" t="s">
        <v>38</v>
      </c>
      <c r="D28" s="275">
        <v>20</v>
      </c>
      <c r="E28" s="254">
        <v>5</v>
      </c>
      <c r="F28" s="254">
        <v>5</v>
      </c>
      <c r="G28" s="255">
        <v>0</v>
      </c>
      <c r="H28" s="254">
        <v>2</v>
      </c>
      <c r="I28" s="255">
        <v>1</v>
      </c>
      <c r="J28" s="254">
        <v>1</v>
      </c>
      <c r="K28" s="255">
        <v>0</v>
      </c>
      <c r="L28" s="255">
        <v>0</v>
      </c>
      <c r="M28" s="255">
        <v>0</v>
      </c>
      <c r="N28" s="255">
        <v>1</v>
      </c>
      <c r="O28" s="254">
        <v>5</v>
      </c>
      <c r="P28" s="256" t="s">
        <v>276</v>
      </c>
      <c r="R28" s="294" t="s">
        <v>322</v>
      </c>
    </row>
    <row r="29" spans="1:18" ht="10.5" customHeight="1">
      <c r="A29" s="294"/>
      <c r="B29" s="274"/>
      <c r="C29" s="259" t="s">
        <v>158</v>
      </c>
      <c r="D29" s="275">
        <v>44051</v>
      </c>
      <c r="E29" s="254">
        <v>32160</v>
      </c>
      <c r="F29" s="254">
        <v>6418</v>
      </c>
      <c r="G29" s="255">
        <v>0</v>
      </c>
      <c r="H29" s="254">
        <v>5309</v>
      </c>
      <c r="I29" s="255">
        <v>4</v>
      </c>
      <c r="J29" s="254">
        <v>54</v>
      </c>
      <c r="K29" s="255">
        <v>0</v>
      </c>
      <c r="L29" s="255">
        <v>0</v>
      </c>
      <c r="M29" s="255">
        <v>0</v>
      </c>
      <c r="N29" s="255">
        <v>1</v>
      </c>
      <c r="O29" s="254">
        <v>105</v>
      </c>
      <c r="P29" s="256" t="s">
        <v>274</v>
      </c>
      <c r="R29" s="295"/>
    </row>
    <row r="30" spans="1:18" ht="10.5" customHeight="1">
      <c r="A30" s="294" t="s">
        <v>474</v>
      </c>
      <c r="B30" s="274"/>
      <c r="C30" s="259" t="s">
        <v>38</v>
      </c>
      <c r="D30" s="275">
        <v>11</v>
      </c>
      <c r="E30" s="254">
        <v>2</v>
      </c>
      <c r="F30" s="254">
        <v>2</v>
      </c>
      <c r="G30" s="255">
        <v>0</v>
      </c>
      <c r="H30" s="254">
        <v>1</v>
      </c>
      <c r="I30" s="254">
        <v>1</v>
      </c>
      <c r="J30" s="254">
        <v>1</v>
      </c>
      <c r="K30" s="255">
        <v>0</v>
      </c>
      <c r="L30" s="255">
        <v>0</v>
      </c>
      <c r="M30" s="255">
        <v>0</v>
      </c>
      <c r="N30" s="255">
        <v>0</v>
      </c>
      <c r="O30" s="254">
        <v>4</v>
      </c>
      <c r="P30" s="256" t="s">
        <v>276</v>
      </c>
      <c r="R30" s="294" t="s">
        <v>321</v>
      </c>
    </row>
    <row r="31" spans="1:18" ht="10.5" customHeight="1">
      <c r="A31" s="294"/>
      <c r="B31" s="274"/>
      <c r="C31" s="259" t="s">
        <v>158</v>
      </c>
      <c r="D31" s="275">
        <v>74804</v>
      </c>
      <c r="E31" s="254">
        <v>2103</v>
      </c>
      <c r="F31" s="254">
        <v>11450</v>
      </c>
      <c r="G31" s="255">
        <v>0</v>
      </c>
      <c r="H31" s="254">
        <v>0</v>
      </c>
      <c r="I31" s="276">
        <v>31</v>
      </c>
      <c r="J31" s="254">
        <v>6</v>
      </c>
      <c r="K31" s="255">
        <v>0</v>
      </c>
      <c r="L31" s="255">
        <v>0</v>
      </c>
      <c r="M31" s="255">
        <v>0</v>
      </c>
      <c r="N31" s="255">
        <v>0</v>
      </c>
      <c r="O31" s="254">
        <v>61214</v>
      </c>
      <c r="P31" s="256" t="s">
        <v>274</v>
      </c>
      <c r="R31" s="295"/>
    </row>
    <row r="32" spans="1:18" ht="10.5" customHeight="1">
      <c r="A32" s="294" t="s">
        <v>475</v>
      </c>
      <c r="B32" s="274"/>
      <c r="C32" s="259" t="s">
        <v>38</v>
      </c>
      <c r="D32" s="275">
        <v>9</v>
      </c>
      <c r="E32" s="254">
        <v>4</v>
      </c>
      <c r="F32" s="254">
        <v>2</v>
      </c>
      <c r="G32" s="255">
        <v>0</v>
      </c>
      <c r="H32" s="254">
        <v>1</v>
      </c>
      <c r="I32" s="254">
        <v>0</v>
      </c>
      <c r="J32" s="255">
        <v>1</v>
      </c>
      <c r="K32" s="255">
        <v>1</v>
      </c>
      <c r="L32" s="255">
        <v>0</v>
      </c>
      <c r="M32" s="255">
        <v>0</v>
      </c>
      <c r="N32" s="255">
        <v>0</v>
      </c>
      <c r="O32" s="254">
        <v>0</v>
      </c>
      <c r="P32" s="256" t="s">
        <v>276</v>
      </c>
      <c r="R32" s="294" t="s">
        <v>320</v>
      </c>
    </row>
    <row r="33" spans="1:18" ht="10.5" customHeight="1">
      <c r="A33" s="294"/>
      <c r="B33" s="274"/>
      <c r="C33" s="259" t="s">
        <v>158</v>
      </c>
      <c r="D33" s="275">
        <v>4459</v>
      </c>
      <c r="E33" s="254">
        <v>4188</v>
      </c>
      <c r="F33" s="254">
        <v>27</v>
      </c>
      <c r="G33" s="255">
        <v>0</v>
      </c>
      <c r="H33" s="254">
        <v>3</v>
      </c>
      <c r="I33" s="255">
        <v>0</v>
      </c>
      <c r="J33" s="255">
        <v>10</v>
      </c>
      <c r="K33" s="255">
        <v>231</v>
      </c>
      <c r="L33" s="255">
        <v>0</v>
      </c>
      <c r="M33" s="255">
        <v>0</v>
      </c>
      <c r="N33" s="255">
        <v>0</v>
      </c>
      <c r="O33" s="254">
        <v>0</v>
      </c>
      <c r="P33" s="256" t="s">
        <v>274</v>
      </c>
      <c r="R33" s="295"/>
    </row>
    <row r="34" spans="1:18" ht="10.5" customHeight="1">
      <c r="A34" s="294" t="s">
        <v>476</v>
      </c>
      <c r="B34" s="274"/>
      <c r="C34" s="259" t="s">
        <v>38</v>
      </c>
      <c r="D34" s="275">
        <v>9</v>
      </c>
      <c r="E34" s="254">
        <v>4</v>
      </c>
      <c r="F34" s="254">
        <v>3</v>
      </c>
      <c r="G34" s="255">
        <v>0</v>
      </c>
      <c r="H34" s="254">
        <v>0</v>
      </c>
      <c r="I34" s="255">
        <v>0</v>
      </c>
      <c r="J34" s="255">
        <v>0</v>
      </c>
      <c r="K34" s="255">
        <v>0</v>
      </c>
      <c r="L34" s="255">
        <v>0</v>
      </c>
      <c r="M34" s="255">
        <v>1</v>
      </c>
      <c r="N34" s="255">
        <v>0</v>
      </c>
      <c r="O34" s="254">
        <v>1</v>
      </c>
      <c r="P34" s="256" t="s">
        <v>276</v>
      </c>
      <c r="R34" s="294" t="s">
        <v>319</v>
      </c>
    </row>
    <row r="35" spans="1:18" ht="10.5" customHeight="1">
      <c r="A35" s="294"/>
      <c r="B35" s="274"/>
      <c r="C35" s="259" t="s">
        <v>158</v>
      </c>
      <c r="D35" s="275">
        <v>23426</v>
      </c>
      <c r="E35" s="254">
        <v>20014</v>
      </c>
      <c r="F35" s="254">
        <v>3389</v>
      </c>
      <c r="G35" s="255">
        <v>0</v>
      </c>
      <c r="H35" s="254">
        <v>0</v>
      </c>
      <c r="I35" s="255">
        <v>0</v>
      </c>
      <c r="J35" s="255">
        <v>0</v>
      </c>
      <c r="K35" s="255">
        <v>0</v>
      </c>
      <c r="L35" s="255">
        <v>0</v>
      </c>
      <c r="M35" s="255">
        <v>10</v>
      </c>
      <c r="N35" s="255">
        <v>0</v>
      </c>
      <c r="O35" s="254">
        <v>13</v>
      </c>
      <c r="P35" s="256" t="s">
        <v>274</v>
      </c>
      <c r="R35" s="295"/>
    </row>
    <row r="36" spans="1:18" ht="10.5" customHeight="1">
      <c r="A36" s="294" t="s">
        <v>477</v>
      </c>
      <c r="B36" s="274"/>
      <c r="C36" s="259" t="s">
        <v>38</v>
      </c>
      <c r="D36" s="275">
        <v>11</v>
      </c>
      <c r="E36" s="254">
        <v>3</v>
      </c>
      <c r="F36" s="254">
        <v>3</v>
      </c>
      <c r="G36" s="255">
        <v>0</v>
      </c>
      <c r="H36" s="254">
        <v>1</v>
      </c>
      <c r="I36" s="254">
        <v>0</v>
      </c>
      <c r="J36" s="254">
        <v>2</v>
      </c>
      <c r="K36" s="255">
        <v>0</v>
      </c>
      <c r="L36" s="255">
        <v>0</v>
      </c>
      <c r="M36" s="255">
        <v>0</v>
      </c>
      <c r="N36" s="255">
        <v>0</v>
      </c>
      <c r="O36" s="255">
        <v>2</v>
      </c>
      <c r="P36" s="256" t="s">
        <v>276</v>
      </c>
      <c r="R36" s="294" t="s">
        <v>318</v>
      </c>
    </row>
    <row r="37" spans="1:18" ht="10.5" customHeight="1">
      <c r="A37" s="294"/>
      <c r="B37" s="274"/>
      <c r="C37" s="259" t="s">
        <v>158</v>
      </c>
      <c r="D37" s="275">
        <v>34513</v>
      </c>
      <c r="E37" s="254">
        <v>34119</v>
      </c>
      <c r="F37" s="254">
        <v>6</v>
      </c>
      <c r="G37" s="255">
        <v>0</v>
      </c>
      <c r="H37" s="254">
        <v>0</v>
      </c>
      <c r="I37" s="254">
        <v>0</v>
      </c>
      <c r="J37" s="254">
        <v>383</v>
      </c>
      <c r="K37" s="255">
        <v>0</v>
      </c>
      <c r="L37" s="255">
        <v>0</v>
      </c>
      <c r="M37" s="255">
        <v>0</v>
      </c>
      <c r="N37" s="255">
        <v>0</v>
      </c>
      <c r="O37" s="255">
        <v>5</v>
      </c>
      <c r="P37" s="256" t="s">
        <v>274</v>
      </c>
      <c r="R37" s="295"/>
    </row>
    <row r="38" spans="1:18" ht="10.5" customHeight="1">
      <c r="A38" s="294" t="s">
        <v>478</v>
      </c>
      <c r="B38" s="274"/>
      <c r="C38" s="259" t="s">
        <v>38</v>
      </c>
      <c r="D38" s="275">
        <v>5</v>
      </c>
      <c r="E38" s="254">
        <v>2</v>
      </c>
      <c r="F38" s="254">
        <v>1</v>
      </c>
      <c r="G38" s="255">
        <v>0</v>
      </c>
      <c r="H38" s="255">
        <v>0</v>
      </c>
      <c r="I38" s="255">
        <v>0</v>
      </c>
      <c r="J38" s="255">
        <v>0</v>
      </c>
      <c r="K38" s="255">
        <v>0</v>
      </c>
      <c r="L38" s="255">
        <v>0</v>
      </c>
      <c r="M38" s="255">
        <v>0</v>
      </c>
      <c r="N38" s="255">
        <v>0</v>
      </c>
      <c r="O38" s="254">
        <v>2</v>
      </c>
      <c r="P38" s="256" t="s">
        <v>276</v>
      </c>
      <c r="R38" s="294" t="s">
        <v>317</v>
      </c>
    </row>
    <row r="39" spans="1:18" ht="10.5" customHeight="1">
      <c r="A39" s="294"/>
      <c r="B39" s="274"/>
      <c r="C39" s="259" t="s">
        <v>158</v>
      </c>
      <c r="D39" s="275">
        <v>4140</v>
      </c>
      <c r="E39" s="254">
        <v>3393</v>
      </c>
      <c r="F39" s="254">
        <v>31</v>
      </c>
      <c r="G39" s="255">
        <v>0</v>
      </c>
      <c r="H39" s="255">
        <v>0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5">
        <v>0</v>
      </c>
      <c r="O39" s="254">
        <v>716</v>
      </c>
      <c r="P39" s="256" t="s">
        <v>274</v>
      </c>
      <c r="R39" s="295"/>
    </row>
    <row r="40" spans="1:18" ht="10.5" customHeight="1">
      <c r="A40" s="294" t="s">
        <v>479</v>
      </c>
      <c r="B40" s="274"/>
      <c r="C40" s="259" t="s">
        <v>38</v>
      </c>
      <c r="D40" s="275">
        <v>13</v>
      </c>
      <c r="E40" s="254">
        <v>4</v>
      </c>
      <c r="F40" s="254">
        <v>4</v>
      </c>
      <c r="G40" s="255">
        <v>0</v>
      </c>
      <c r="H40" s="254">
        <v>1</v>
      </c>
      <c r="I40" s="255">
        <v>1</v>
      </c>
      <c r="J40" s="255">
        <v>1</v>
      </c>
      <c r="K40" s="255">
        <v>1</v>
      </c>
      <c r="L40" s="255">
        <v>0</v>
      </c>
      <c r="M40" s="255">
        <v>0</v>
      </c>
      <c r="N40" s="255">
        <v>0</v>
      </c>
      <c r="O40" s="254">
        <v>1</v>
      </c>
      <c r="P40" s="256" t="s">
        <v>276</v>
      </c>
      <c r="R40" s="294" t="s">
        <v>316</v>
      </c>
    </row>
    <row r="41" spans="1:18" ht="10.5" customHeight="1">
      <c r="A41" s="294"/>
      <c r="B41" s="274"/>
      <c r="C41" s="259" t="s">
        <v>158</v>
      </c>
      <c r="D41" s="275">
        <v>781</v>
      </c>
      <c r="E41" s="254">
        <v>249</v>
      </c>
      <c r="F41" s="254">
        <v>95</v>
      </c>
      <c r="G41" s="255">
        <v>0</v>
      </c>
      <c r="H41" s="254">
        <v>353</v>
      </c>
      <c r="I41" s="255">
        <v>75</v>
      </c>
      <c r="J41" s="255">
        <v>5</v>
      </c>
      <c r="K41" s="255">
        <v>4</v>
      </c>
      <c r="L41" s="255">
        <v>0</v>
      </c>
      <c r="M41" s="255">
        <v>0</v>
      </c>
      <c r="N41" s="255">
        <v>0</v>
      </c>
      <c r="O41" s="254">
        <v>0</v>
      </c>
      <c r="P41" s="256" t="s">
        <v>274</v>
      </c>
      <c r="R41" s="295"/>
    </row>
    <row r="42" spans="1:18" ht="10.5" customHeight="1">
      <c r="A42" s="294" t="s">
        <v>315</v>
      </c>
      <c r="B42" s="274"/>
      <c r="C42" s="259" t="s">
        <v>38</v>
      </c>
      <c r="D42" s="275">
        <v>7</v>
      </c>
      <c r="E42" s="254">
        <v>1</v>
      </c>
      <c r="F42" s="254">
        <v>4</v>
      </c>
      <c r="G42" s="255">
        <v>0</v>
      </c>
      <c r="H42" s="254">
        <v>0</v>
      </c>
      <c r="I42" s="255">
        <v>0</v>
      </c>
      <c r="J42" s="254">
        <v>0</v>
      </c>
      <c r="K42" s="255">
        <v>0</v>
      </c>
      <c r="L42" s="255">
        <v>0</v>
      </c>
      <c r="M42" s="255">
        <v>0</v>
      </c>
      <c r="N42" s="255">
        <v>0</v>
      </c>
      <c r="O42" s="254">
        <v>2</v>
      </c>
      <c r="P42" s="256" t="s">
        <v>276</v>
      </c>
      <c r="R42" s="294" t="s">
        <v>315</v>
      </c>
    </row>
    <row r="43" spans="1:18" ht="10.5" customHeight="1">
      <c r="A43" s="295"/>
      <c r="B43" s="274"/>
      <c r="C43" s="259" t="s">
        <v>158</v>
      </c>
      <c r="D43" s="275">
        <v>197</v>
      </c>
      <c r="E43" s="254">
        <v>9</v>
      </c>
      <c r="F43" s="254">
        <v>143</v>
      </c>
      <c r="G43" s="255">
        <v>0</v>
      </c>
      <c r="H43" s="254">
        <v>0</v>
      </c>
      <c r="I43" s="255">
        <v>0</v>
      </c>
      <c r="J43" s="254">
        <v>0</v>
      </c>
      <c r="K43" s="255">
        <v>0</v>
      </c>
      <c r="L43" s="255">
        <v>0</v>
      </c>
      <c r="M43" s="255">
        <v>0</v>
      </c>
      <c r="N43" s="255">
        <v>0</v>
      </c>
      <c r="O43" s="254">
        <v>45</v>
      </c>
      <c r="P43" s="256" t="s">
        <v>274</v>
      </c>
      <c r="R43" s="295"/>
    </row>
    <row r="44" spans="1:18" ht="10.5" customHeight="1">
      <c r="A44" s="294" t="s">
        <v>314</v>
      </c>
      <c r="B44" s="274"/>
      <c r="C44" s="259" t="s">
        <v>38</v>
      </c>
      <c r="D44" s="275">
        <v>12</v>
      </c>
      <c r="E44" s="254">
        <v>5</v>
      </c>
      <c r="F44" s="254">
        <v>2</v>
      </c>
      <c r="G44" s="255">
        <v>0</v>
      </c>
      <c r="H44" s="255">
        <v>1</v>
      </c>
      <c r="I44" s="255">
        <v>0</v>
      </c>
      <c r="J44" s="255">
        <v>0</v>
      </c>
      <c r="K44" s="255">
        <v>0</v>
      </c>
      <c r="L44" s="255">
        <v>1</v>
      </c>
      <c r="M44" s="255">
        <v>1</v>
      </c>
      <c r="N44" s="255">
        <v>0</v>
      </c>
      <c r="O44" s="254">
        <v>2</v>
      </c>
      <c r="P44" s="256" t="s">
        <v>276</v>
      </c>
      <c r="R44" s="294" t="s">
        <v>314</v>
      </c>
    </row>
    <row r="45" spans="1:18" ht="10.5" customHeight="1">
      <c r="A45" s="295"/>
      <c r="B45" s="274"/>
      <c r="C45" s="259" t="s">
        <v>158</v>
      </c>
      <c r="D45" s="275">
        <v>26574</v>
      </c>
      <c r="E45" s="254">
        <v>102</v>
      </c>
      <c r="F45" s="254">
        <v>2794</v>
      </c>
      <c r="G45" s="255">
        <v>0</v>
      </c>
      <c r="H45" s="255">
        <v>12</v>
      </c>
      <c r="I45" s="255">
        <v>0</v>
      </c>
      <c r="J45" s="255">
        <v>0</v>
      </c>
      <c r="K45" s="255">
        <v>0</v>
      </c>
      <c r="L45" s="255">
        <v>986</v>
      </c>
      <c r="M45" s="255">
        <v>124</v>
      </c>
      <c r="N45" s="255">
        <v>0</v>
      </c>
      <c r="O45" s="254">
        <v>22556</v>
      </c>
      <c r="P45" s="256" t="s">
        <v>274</v>
      </c>
      <c r="R45" s="295"/>
    </row>
    <row r="46" spans="1:18" ht="10.5" customHeight="1">
      <c r="A46" s="294" t="s">
        <v>312</v>
      </c>
      <c r="B46" s="274"/>
      <c r="C46" s="259" t="s">
        <v>38</v>
      </c>
      <c r="D46" s="275">
        <v>21</v>
      </c>
      <c r="E46" s="254">
        <v>5</v>
      </c>
      <c r="F46" s="254">
        <v>7</v>
      </c>
      <c r="G46" s="255">
        <v>0</v>
      </c>
      <c r="H46" s="255">
        <v>3</v>
      </c>
      <c r="I46" s="255">
        <v>0</v>
      </c>
      <c r="J46" s="254">
        <v>3</v>
      </c>
      <c r="K46" s="255">
        <v>0</v>
      </c>
      <c r="L46" s="255">
        <v>0</v>
      </c>
      <c r="M46" s="255">
        <v>1</v>
      </c>
      <c r="N46" s="255">
        <v>0</v>
      </c>
      <c r="O46" s="254">
        <v>2</v>
      </c>
      <c r="P46" s="256" t="s">
        <v>276</v>
      </c>
      <c r="R46" s="294" t="s">
        <v>312</v>
      </c>
    </row>
    <row r="47" spans="1:18" ht="10.5" customHeight="1">
      <c r="A47" s="295"/>
      <c r="B47" s="274"/>
      <c r="C47" s="259" t="s">
        <v>158</v>
      </c>
      <c r="D47" s="275">
        <v>20319</v>
      </c>
      <c r="E47" s="254">
        <v>2861</v>
      </c>
      <c r="F47" s="254">
        <v>15</v>
      </c>
      <c r="G47" s="255">
        <v>0</v>
      </c>
      <c r="H47" s="255">
        <v>17378</v>
      </c>
      <c r="I47" s="255">
        <v>0</v>
      </c>
      <c r="J47" s="254">
        <v>8</v>
      </c>
      <c r="K47" s="255">
        <v>0</v>
      </c>
      <c r="L47" s="255">
        <v>0</v>
      </c>
      <c r="M47" s="255">
        <v>3</v>
      </c>
      <c r="N47" s="255">
        <v>0</v>
      </c>
      <c r="O47" s="254">
        <v>54</v>
      </c>
      <c r="P47" s="256" t="s">
        <v>274</v>
      </c>
      <c r="R47" s="295"/>
    </row>
    <row r="48" spans="1:18" ht="6" customHeight="1">
      <c r="A48" s="277"/>
      <c r="B48" s="278"/>
      <c r="C48" s="279"/>
      <c r="D48" s="280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0"/>
      <c r="Q48" s="282"/>
      <c r="R48" s="283"/>
    </row>
    <row r="49" spans="1:16" ht="10.5" customHeight="1">
      <c r="A49" s="233" t="s">
        <v>432</v>
      </c>
      <c r="D49" s="284"/>
    </row>
    <row r="50" spans="1:16" ht="10.5" customHeight="1">
      <c r="A50" s="233" t="s">
        <v>310</v>
      </c>
    </row>
    <row r="51" spans="1:16" ht="10.5" customHeight="1"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</row>
  </sheetData>
  <sheetProtection sheet="1" formatCells="0" formatRows="0" insertRows="0" deleteRows="0"/>
  <mergeCells count="36">
    <mergeCell ref="A11:C11"/>
    <mergeCell ref="P11:R11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4:A25"/>
    <mergeCell ref="R24:R25"/>
    <mergeCell ref="A26:A27"/>
    <mergeCell ref="R26:R27"/>
    <mergeCell ref="A28:A29"/>
    <mergeCell ref="R28:R29"/>
    <mergeCell ref="A30:A31"/>
    <mergeCell ref="R30:R31"/>
    <mergeCell ref="A32:A33"/>
    <mergeCell ref="R32:R33"/>
    <mergeCell ref="A34:A35"/>
    <mergeCell ref="R34:R35"/>
    <mergeCell ref="A36:A37"/>
    <mergeCell ref="R36:R37"/>
    <mergeCell ref="A38:A39"/>
    <mergeCell ref="R38:R39"/>
    <mergeCell ref="A40:A41"/>
    <mergeCell ref="R40:R41"/>
    <mergeCell ref="A42:A43"/>
    <mergeCell ref="R42:R43"/>
    <mergeCell ref="A44:A45"/>
    <mergeCell ref="R44:R45"/>
    <mergeCell ref="A46:A47"/>
    <mergeCell ref="R46:R4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1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384" width="9" style="2"/>
  </cols>
  <sheetData>
    <row r="1" spans="1:17" ht="13.5" customHeight="1"/>
    <row r="2" spans="1:17" s="1" customFormat="1" ht="13.5" customHeight="1">
      <c r="A2" s="1" t="s">
        <v>231</v>
      </c>
      <c r="L2" s="70"/>
      <c r="M2" s="70"/>
      <c r="P2" s="69"/>
      <c r="Q2" s="68"/>
    </row>
    <row r="3" spans="1:17" ht="9.75" customHeight="1"/>
    <row r="4" spans="1:17" ht="9.75" customHeight="1">
      <c r="A4" s="2" t="s">
        <v>193</v>
      </c>
    </row>
    <row r="5" spans="1:17" ht="9.75" customHeight="1"/>
    <row r="6" spans="1:17" s="1" customFormat="1" ht="13.5" customHeight="1">
      <c r="A6" s="1" t="s">
        <v>392</v>
      </c>
      <c r="G6" s="66"/>
    </row>
    <row r="8" spans="1:17" ht="10.5" customHeight="1">
      <c r="A8" s="2" t="s">
        <v>190</v>
      </c>
    </row>
    <row r="10" spans="1:17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17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380</v>
      </c>
      <c r="H11" s="65" t="s">
        <v>305</v>
      </c>
      <c r="I11" s="64" t="s">
        <v>381</v>
      </c>
      <c r="J11" s="116" t="s">
        <v>382</v>
      </c>
      <c r="K11" s="62" t="s">
        <v>383</v>
      </c>
      <c r="L11" s="62" t="s">
        <v>10</v>
      </c>
      <c r="M11" s="62" t="s">
        <v>384</v>
      </c>
      <c r="N11" s="115" t="s">
        <v>301</v>
      </c>
      <c r="O11" s="62" t="s">
        <v>385</v>
      </c>
    </row>
    <row r="12" spans="1:17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</row>
    <row r="13" spans="1:17" ht="10.5" customHeight="1">
      <c r="A13" s="349" t="s">
        <v>386</v>
      </c>
      <c r="B13" s="9"/>
      <c r="C13" s="8" t="s">
        <v>276</v>
      </c>
      <c r="D13" s="14">
        <v>149</v>
      </c>
      <c r="E13" s="12">
        <v>58</v>
      </c>
      <c r="F13" s="12">
        <v>36</v>
      </c>
      <c r="G13" s="119">
        <v>0</v>
      </c>
      <c r="H13" s="12">
        <v>12</v>
      </c>
      <c r="I13" s="12">
        <v>3</v>
      </c>
      <c r="J13" s="12">
        <v>10</v>
      </c>
      <c r="K13" s="119">
        <v>0</v>
      </c>
      <c r="L13" s="119">
        <v>0</v>
      </c>
      <c r="M13" s="128">
        <v>1</v>
      </c>
      <c r="N13" s="12">
        <v>2</v>
      </c>
      <c r="O13" s="12">
        <v>27</v>
      </c>
    </row>
    <row r="14" spans="1:17" s="16" customFormat="1" ht="10.5" customHeight="1">
      <c r="A14" s="334"/>
      <c r="B14" s="9"/>
      <c r="C14" s="8" t="s">
        <v>274</v>
      </c>
      <c r="D14" s="14">
        <v>294817</v>
      </c>
      <c r="E14" s="12">
        <v>117744</v>
      </c>
      <c r="F14" s="12">
        <v>23940</v>
      </c>
      <c r="G14" s="119">
        <v>0</v>
      </c>
      <c r="H14" s="12">
        <v>29344</v>
      </c>
      <c r="I14" s="12">
        <v>21344</v>
      </c>
      <c r="J14" s="12">
        <v>16286</v>
      </c>
      <c r="K14" s="119">
        <v>0</v>
      </c>
      <c r="L14" s="119">
        <v>0</v>
      </c>
      <c r="M14" s="128">
        <v>208</v>
      </c>
      <c r="N14" s="12">
        <v>1404</v>
      </c>
      <c r="O14" s="12">
        <v>84547</v>
      </c>
    </row>
    <row r="15" spans="1:17" ht="10.5" customHeight="1">
      <c r="A15" s="350" t="s">
        <v>387</v>
      </c>
      <c r="B15" s="9"/>
      <c r="C15" s="8" t="s">
        <v>276</v>
      </c>
      <c r="D15" s="14">
        <v>136</v>
      </c>
      <c r="E15" s="12">
        <v>38</v>
      </c>
      <c r="F15" s="12">
        <v>41</v>
      </c>
      <c r="G15" s="128">
        <v>2</v>
      </c>
      <c r="H15" s="111">
        <v>13</v>
      </c>
      <c r="I15" s="12">
        <v>2</v>
      </c>
      <c r="J15" s="12">
        <v>12</v>
      </c>
      <c r="K15" s="119">
        <v>0</v>
      </c>
      <c r="L15" s="119">
        <v>0</v>
      </c>
      <c r="M15" s="119">
        <v>1</v>
      </c>
      <c r="N15" s="12">
        <v>1</v>
      </c>
      <c r="O15" s="12">
        <v>26</v>
      </c>
    </row>
    <row r="16" spans="1:17" ht="10.5" customHeight="1">
      <c r="A16" s="334"/>
      <c r="B16" s="9"/>
      <c r="C16" s="8" t="s">
        <v>274</v>
      </c>
      <c r="D16" s="14">
        <v>234034</v>
      </c>
      <c r="E16" s="12">
        <v>55995</v>
      </c>
      <c r="F16" s="12">
        <v>31001</v>
      </c>
      <c r="G16" s="128">
        <v>7326</v>
      </c>
      <c r="H16" s="111">
        <v>81221</v>
      </c>
      <c r="I16" s="12">
        <v>2121</v>
      </c>
      <c r="J16" s="12">
        <v>28434</v>
      </c>
      <c r="K16" s="119">
        <v>0</v>
      </c>
      <c r="L16" s="119">
        <v>0</v>
      </c>
      <c r="M16" s="119">
        <v>255</v>
      </c>
      <c r="N16" s="12">
        <v>14</v>
      </c>
      <c r="O16" s="12">
        <v>27667</v>
      </c>
    </row>
    <row r="17" spans="1:15" ht="10.5" customHeight="1">
      <c r="A17" s="350" t="s">
        <v>367</v>
      </c>
      <c r="B17" s="9"/>
      <c r="C17" s="53" t="s">
        <v>388</v>
      </c>
      <c r="D17" s="12">
        <v>180</v>
      </c>
      <c r="E17" s="12">
        <v>63</v>
      </c>
      <c r="F17" s="12">
        <v>48</v>
      </c>
      <c r="G17" s="128">
        <v>3</v>
      </c>
      <c r="H17" s="12">
        <v>13</v>
      </c>
      <c r="I17" s="12">
        <v>4</v>
      </c>
      <c r="J17" s="12">
        <v>12</v>
      </c>
      <c r="K17" s="119">
        <v>0</v>
      </c>
      <c r="L17" s="119">
        <v>0</v>
      </c>
      <c r="M17" s="50">
        <v>4</v>
      </c>
      <c r="N17" s="12">
        <v>5</v>
      </c>
      <c r="O17" s="12">
        <v>28</v>
      </c>
    </row>
    <row r="18" spans="1:15" ht="10.5" customHeight="1">
      <c r="A18" s="342"/>
      <c r="B18" s="122"/>
      <c r="C18" s="53" t="s">
        <v>158</v>
      </c>
      <c r="D18" s="12">
        <v>420189</v>
      </c>
      <c r="E18" s="12">
        <v>92145</v>
      </c>
      <c r="F18" s="12">
        <v>24377</v>
      </c>
      <c r="G18" s="128">
        <v>548</v>
      </c>
      <c r="H18" s="12">
        <v>131384</v>
      </c>
      <c r="I18" s="12">
        <v>4076</v>
      </c>
      <c r="J18" s="12">
        <v>23091</v>
      </c>
      <c r="K18" s="119">
        <v>0</v>
      </c>
      <c r="L18" s="119">
        <v>0</v>
      </c>
      <c r="M18" s="50">
        <v>1827</v>
      </c>
      <c r="N18" s="12">
        <v>60698</v>
      </c>
      <c r="O18" s="12">
        <v>82043</v>
      </c>
    </row>
    <row r="19" spans="1:15" ht="10.5" customHeight="1">
      <c r="A19" s="350" t="s">
        <v>389</v>
      </c>
      <c r="B19" s="9"/>
      <c r="C19" s="8" t="s">
        <v>388</v>
      </c>
      <c r="D19" s="14">
        <v>210</v>
      </c>
      <c r="E19" s="12">
        <v>59</v>
      </c>
      <c r="F19" s="12">
        <v>67</v>
      </c>
      <c r="G19" s="128">
        <v>0</v>
      </c>
      <c r="H19" s="12">
        <v>18</v>
      </c>
      <c r="I19" s="12">
        <v>3</v>
      </c>
      <c r="J19" s="12">
        <v>19</v>
      </c>
      <c r="K19" s="128">
        <v>4</v>
      </c>
      <c r="L19" s="128">
        <v>0</v>
      </c>
      <c r="M19" s="50">
        <v>3</v>
      </c>
      <c r="N19" s="12">
        <v>3</v>
      </c>
      <c r="O19" s="12">
        <v>34</v>
      </c>
    </row>
    <row r="20" spans="1:15" ht="10.5" customHeight="1">
      <c r="A20" s="342"/>
      <c r="B20" s="122"/>
      <c r="C20" s="8" t="s">
        <v>158</v>
      </c>
      <c r="D20" s="14">
        <v>343844</v>
      </c>
      <c r="E20" s="12">
        <v>94406</v>
      </c>
      <c r="F20" s="12">
        <v>27241</v>
      </c>
      <c r="G20" s="128">
        <v>0</v>
      </c>
      <c r="H20" s="12">
        <v>10897</v>
      </c>
      <c r="I20" s="12">
        <v>509</v>
      </c>
      <c r="J20" s="12">
        <v>3970</v>
      </c>
      <c r="K20" s="128">
        <v>19790</v>
      </c>
      <c r="L20" s="128">
        <v>0</v>
      </c>
      <c r="M20" s="50">
        <v>320</v>
      </c>
      <c r="N20" s="12">
        <v>7549</v>
      </c>
      <c r="O20" s="12">
        <v>179162</v>
      </c>
    </row>
    <row r="21" spans="1:15" s="28" customFormat="1" ht="10.5" customHeight="1">
      <c r="A21" s="348" t="s">
        <v>390</v>
      </c>
      <c r="B21" s="21"/>
      <c r="C21" s="22" t="s">
        <v>388</v>
      </c>
      <c r="D21" s="57">
        <v>186</v>
      </c>
      <c r="E21" s="39">
        <v>75</v>
      </c>
      <c r="F21" s="39">
        <v>40</v>
      </c>
      <c r="G21" s="121">
        <v>0</v>
      </c>
      <c r="H21" s="39">
        <v>11</v>
      </c>
      <c r="I21" s="39">
        <v>2</v>
      </c>
      <c r="J21" s="39">
        <v>21</v>
      </c>
      <c r="K21" s="121">
        <v>0</v>
      </c>
      <c r="L21" s="121">
        <v>0</v>
      </c>
      <c r="M21" s="109">
        <v>2</v>
      </c>
      <c r="N21" s="39">
        <v>2</v>
      </c>
      <c r="O21" s="39">
        <v>33</v>
      </c>
    </row>
    <row r="22" spans="1:15" s="28" customFormat="1" ht="10.5" customHeight="1">
      <c r="A22" s="339"/>
      <c r="B22" s="58"/>
      <c r="C22" s="22" t="s">
        <v>158</v>
      </c>
      <c r="D22" s="57">
        <v>250657</v>
      </c>
      <c r="E22" s="39">
        <v>156223</v>
      </c>
      <c r="F22" s="39">
        <v>13788</v>
      </c>
      <c r="G22" s="121">
        <v>0</v>
      </c>
      <c r="H22" s="39">
        <v>11094</v>
      </c>
      <c r="I22" s="39">
        <v>286</v>
      </c>
      <c r="J22" s="39">
        <v>6954</v>
      </c>
      <c r="K22" s="121">
        <v>0</v>
      </c>
      <c r="L22" s="121">
        <v>0</v>
      </c>
      <c r="M22" s="109">
        <v>224</v>
      </c>
      <c r="N22" s="39">
        <v>4353</v>
      </c>
      <c r="O22" s="39">
        <v>57735</v>
      </c>
    </row>
    <row r="23" spans="1:15" ht="6" customHeight="1">
      <c r="A23" s="9"/>
      <c r="B23" s="9"/>
      <c r="C23" s="8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0.5" customHeight="1">
      <c r="A24" s="330" t="s">
        <v>324</v>
      </c>
      <c r="B24" s="9"/>
      <c r="C24" s="8" t="s">
        <v>388</v>
      </c>
      <c r="D24" s="129">
        <v>18</v>
      </c>
      <c r="E24" s="128">
        <v>7</v>
      </c>
      <c r="F24" s="128">
        <v>5</v>
      </c>
      <c r="G24" s="119">
        <v>0</v>
      </c>
      <c r="H24" s="119">
        <v>0</v>
      </c>
      <c r="I24" s="119">
        <v>0</v>
      </c>
      <c r="J24" s="128">
        <v>1</v>
      </c>
      <c r="K24" s="119">
        <v>0</v>
      </c>
      <c r="L24" s="119">
        <v>0</v>
      </c>
      <c r="M24" s="119">
        <v>1</v>
      </c>
      <c r="N24" s="128">
        <v>2</v>
      </c>
      <c r="O24" s="128">
        <v>2</v>
      </c>
    </row>
    <row r="25" spans="1:15" ht="10.5" customHeight="1">
      <c r="A25" s="331"/>
      <c r="B25" s="9"/>
      <c r="C25" s="8" t="s">
        <v>158</v>
      </c>
      <c r="D25" s="129">
        <v>19724</v>
      </c>
      <c r="E25" s="128">
        <v>12318</v>
      </c>
      <c r="F25" s="128">
        <v>1668</v>
      </c>
      <c r="G25" s="119">
        <v>0</v>
      </c>
      <c r="H25" s="119">
        <v>0</v>
      </c>
      <c r="I25" s="119">
        <v>0</v>
      </c>
      <c r="J25" s="128">
        <v>73</v>
      </c>
      <c r="K25" s="119">
        <v>0</v>
      </c>
      <c r="L25" s="119">
        <v>0</v>
      </c>
      <c r="M25" s="119">
        <v>5</v>
      </c>
      <c r="N25" s="128">
        <v>4353</v>
      </c>
      <c r="O25" s="128">
        <v>1307</v>
      </c>
    </row>
    <row r="26" spans="1:15" ht="10.5" customHeight="1">
      <c r="A26" s="330" t="s">
        <v>323</v>
      </c>
      <c r="B26" s="9"/>
      <c r="C26" s="8" t="s">
        <v>388</v>
      </c>
      <c r="D26" s="129">
        <v>14</v>
      </c>
      <c r="E26" s="128">
        <v>7</v>
      </c>
      <c r="F26" s="128">
        <v>3</v>
      </c>
      <c r="G26" s="119">
        <v>0</v>
      </c>
      <c r="H26" s="119">
        <v>0</v>
      </c>
      <c r="I26" s="128">
        <v>0</v>
      </c>
      <c r="J26" s="128">
        <v>0</v>
      </c>
      <c r="K26" s="119">
        <v>0</v>
      </c>
      <c r="L26" s="119">
        <v>0</v>
      </c>
      <c r="M26" s="119">
        <v>0</v>
      </c>
      <c r="N26" s="128">
        <v>0</v>
      </c>
      <c r="O26" s="128">
        <v>4</v>
      </c>
    </row>
    <row r="27" spans="1:15" ht="10.5" customHeight="1">
      <c r="A27" s="331"/>
      <c r="B27" s="9"/>
      <c r="C27" s="8" t="s">
        <v>158</v>
      </c>
      <c r="D27" s="129">
        <v>10241</v>
      </c>
      <c r="E27" s="128">
        <v>4184</v>
      </c>
      <c r="F27" s="128">
        <v>4260</v>
      </c>
      <c r="G27" s="119">
        <v>0</v>
      </c>
      <c r="H27" s="119">
        <v>0</v>
      </c>
      <c r="I27" s="128">
        <v>0</v>
      </c>
      <c r="J27" s="128">
        <v>0</v>
      </c>
      <c r="K27" s="119">
        <v>0</v>
      </c>
      <c r="L27" s="119">
        <v>0</v>
      </c>
      <c r="M27" s="119">
        <v>0</v>
      </c>
      <c r="N27" s="128">
        <v>0</v>
      </c>
      <c r="O27" s="128">
        <v>1797</v>
      </c>
    </row>
    <row r="28" spans="1:15" ht="10.5" customHeight="1">
      <c r="A28" s="330" t="s">
        <v>322</v>
      </c>
      <c r="B28" s="9"/>
      <c r="C28" s="8" t="s">
        <v>388</v>
      </c>
      <c r="D28" s="129">
        <v>17</v>
      </c>
      <c r="E28" s="128">
        <v>10</v>
      </c>
      <c r="F28" s="128">
        <v>1</v>
      </c>
      <c r="G28" s="119">
        <v>0</v>
      </c>
      <c r="H28" s="128">
        <v>2</v>
      </c>
      <c r="I28" s="119">
        <v>0</v>
      </c>
      <c r="J28" s="128">
        <v>1</v>
      </c>
      <c r="K28" s="119">
        <v>0</v>
      </c>
      <c r="L28" s="119">
        <v>0</v>
      </c>
      <c r="M28" s="119">
        <v>0</v>
      </c>
      <c r="N28" s="119">
        <v>0</v>
      </c>
      <c r="O28" s="128">
        <v>3</v>
      </c>
    </row>
    <row r="29" spans="1:15" ht="10.5" customHeight="1">
      <c r="A29" s="331"/>
      <c r="B29" s="9"/>
      <c r="C29" s="8" t="s">
        <v>158</v>
      </c>
      <c r="D29" s="129">
        <v>43550</v>
      </c>
      <c r="E29" s="128">
        <v>39396</v>
      </c>
      <c r="F29" s="128">
        <v>10</v>
      </c>
      <c r="G29" s="119">
        <v>0</v>
      </c>
      <c r="H29" s="128">
        <v>229</v>
      </c>
      <c r="I29" s="119">
        <v>0</v>
      </c>
      <c r="J29" s="128">
        <v>24</v>
      </c>
      <c r="K29" s="119">
        <v>0</v>
      </c>
      <c r="L29" s="119">
        <v>0</v>
      </c>
      <c r="M29" s="119">
        <v>0</v>
      </c>
      <c r="N29" s="119">
        <v>0</v>
      </c>
      <c r="O29" s="128">
        <v>3891</v>
      </c>
    </row>
    <row r="30" spans="1:15" ht="10.5" customHeight="1">
      <c r="A30" s="330" t="s">
        <v>321</v>
      </c>
      <c r="B30" s="9"/>
      <c r="C30" s="8" t="s">
        <v>388</v>
      </c>
      <c r="D30" s="129">
        <v>15</v>
      </c>
      <c r="E30" s="128">
        <v>4</v>
      </c>
      <c r="F30" s="128">
        <v>4</v>
      </c>
      <c r="G30" s="119">
        <v>0</v>
      </c>
      <c r="H30" s="128">
        <v>1</v>
      </c>
      <c r="I30" s="128">
        <v>0</v>
      </c>
      <c r="J30" s="128">
        <v>3</v>
      </c>
      <c r="K30" s="119">
        <v>0</v>
      </c>
      <c r="L30" s="119">
        <v>0</v>
      </c>
      <c r="M30" s="119">
        <v>0</v>
      </c>
      <c r="N30" s="119">
        <v>0</v>
      </c>
      <c r="O30" s="128">
        <v>3</v>
      </c>
    </row>
    <row r="31" spans="1:15" ht="10.5" customHeight="1">
      <c r="A31" s="331"/>
      <c r="B31" s="9"/>
      <c r="C31" s="8" t="s">
        <v>158</v>
      </c>
      <c r="D31" s="129">
        <v>5420</v>
      </c>
      <c r="E31" s="128">
        <v>3399</v>
      </c>
      <c r="F31" s="128">
        <v>230</v>
      </c>
      <c r="G31" s="119">
        <v>0</v>
      </c>
      <c r="H31" s="128">
        <v>5</v>
      </c>
      <c r="I31" s="131">
        <v>0</v>
      </c>
      <c r="J31" s="128">
        <v>90</v>
      </c>
      <c r="K31" s="119">
        <v>0</v>
      </c>
      <c r="L31" s="119">
        <v>0</v>
      </c>
      <c r="M31" s="119">
        <v>0</v>
      </c>
      <c r="N31" s="119">
        <v>0</v>
      </c>
      <c r="O31" s="128">
        <v>1696</v>
      </c>
    </row>
    <row r="32" spans="1:15" ht="10.5" customHeight="1">
      <c r="A32" s="330" t="s">
        <v>320</v>
      </c>
      <c r="B32" s="9"/>
      <c r="C32" s="8" t="s">
        <v>388</v>
      </c>
      <c r="D32" s="129">
        <v>17</v>
      </c>
      <c r="E32" s="128">
        <v>6</v>
      </c>
      <c r="F32" s="128">
        <v>4</v>
      </c>
      <c r="G32" s="119">
        <v>0</v>
      </c>
      <c r="H32" s="128">
        <v>0</v>
      </c>
      <c r="I32" s="128">
        <v>0</v>
      </c>
      <c r="J32" s="119">
        <v>3</v>
      </c>
      <c r="K32" s="119">
        <v>0</v>
      </c>
      <c r="L32" s="119">
        <v>0</v>
      </c>
      <c r="M32" s="119">
        <v>0</v>
      </c>
      <c r="N32" s="119">
        <v>0</v>
      </c>
      <c r="O32" s="128">
        <v>4</v>
      </c>
    </row>
    <row r="33" spans="1:15" ht="10.5" customHeight="1">
      <c r="A33" s="331"/>
      <c r="B33" s="9"/>
      <c r="C33" s="8" t="s">
        <v>158</v>
      </c>
      <c r="D33" s="129">
        <v>14371</v>
      </c>
      <c r="E33" s="128">
        <v>8779</v>
      </c>
      <c r="F33" s="128">
        <v>798</v>
      </c>
      <c r="G33" s="119">
        <v>0</v>
      </c>
      <c r="H33" s="128">
        <v>0</v>
      </c>
      <c r="I33" s="119">
        <v>0</v>
      </c>
      <c r="J33" s="119">
        <v>67</v>
      </c>
      <c r="K33" s="119">
        <v>0</v>
      </c>
      <c r="L33" s="119">
        <v>0</v>
      </c>
      <c r="M33" s="119">
        <v>0</v>
      </c>
      <c r="N33" s="119">
        <v>0</v>
      </c>
      <c r="O33" s="128">
        <v>4727</v>
      </c>
    </row>
    <row r="34" spans="1:15" ht="10.5" customHeight="1">
      <c r="A34" s="330" t="s">
        <v>319</v>
      </c>
      <c r="B34" s="9"/>
      <c r="C34" s="8" t="s">
        <v>388</v>
      </c>
      <c r="D34" s="129">
        <v>12</v>
      </c>
      <c r="E34" s="128">
        <v>2</v>
      </c>
      <c r="F34" s="128">
        <v>5</v>
      </c>
      <c r="G34" s="119">
        <v>0</v>
      </c>
      <c r="H34" s="128">
        <v>0</v>
      </c>
      <c r="I34" s="119">
        <v>1</v>
      </c>
      <c r="J34" s="119">
        <v>2</v>
      </c>
      <c r="K34" s="119">
        <v>0</v>
      </c>
      <c r="L34" s="119">
        <v>0</v>
      </c>
      <c r="M34" s="128">
        <v>0</v>
      </c>
      <c r="N34" s="119">
        <v>0</v>
      </c>
      <c r="O34" s="128">
        <v>2</v>
      </c>
    </row>
    <row r="35" spans="1:15" ht="10.5" customHeight="1">
      <c r="A35" s="331"/>
      <c r="B35" s="9"/>
      <c r="C35" s="8" t="s">
        <v>158</v>
      </c>
      <c r="D35" s="129">
        <v>35247</v>
      </c>
      <c r="E35" s="128">
        <v>5507</v>
      </c>
      <c r="F35" s="128">
        <v>210</v>
      </c>
      <c r="G35" s="119">
        <v>0</v>
      </c>
      <c r="H35" s="128">
        <v>0</v>
      </c>
      <c r="I35" s="119">
        <v>259</v>
      </c>
      <c r="J35" s="119">
        <v>17</v>
      </c>
      <c r="K35" s="119">
        <v>0</v>
      </c>
      <c r="L35" s="119">
        <v>0</v>
      </c>
      <c r="M35" s="128">
        <v>0</v>
      </c>
      <c r="N35" s="119">
        <v>0</v>
      </c>
      <c r="O35" s="128">
        <v>29254</v>
      </c>
    </row>
    <row r="36" spans="1:15" ht="10.5" customHeight="1">
      <c r="A36" s="330" t="s">
        <v>318</v>
      </c>
      <c r="B36" s="9"/>
      <c r="C36" s="8" t="s">
        <v>388</v>
      </c>
      <c r="D36" s="129">
        <v>18</v>
      </c>
      <c r="E36" s="128">
        <v>6</v>
      </c>
      <c r="F36" s="128">
        <v>3</v>
      </c>
      <c r="G36" s="119">
        <v>0</v>
      </c>
      <c r="H36" s="128">
        <v>2</v>
      </c>
      <c r="I36" s="128">
        <v>0</v>
      </c>
      <c r="J36" s="128">
        <v>3</v>
      </c>
      <c r="K36" s="119">
        <v>0</v>
      </c>
      <c r="L36" s="119">
        <v>0</v>
      </c>
      <c r="M36" s="119">
        <v>0</v>
      </c>
      <c r="N36" s="119">
        <v>0</v>
      </c>
      <c r="O36" s="119">
        <v>4</v>
      </c>
    </row>
    <row r="37" spans="1:15" ht="10.5" customHeight="1">
      <c r="A37" s="331"/>
      <c r="B37" s="9"/>
      <c r="C37" s="8" t="s">
        <v>158</v>
      </c>
      <c r="D37" s="129">
        <v>36347</v>
      </c>
      <c r="E37" s="128">
        <v>18513</v>
      </c>
      <c r="F37" s="128">
        <v>3415</v>
      </c>
      <c r="G37" s="119">
        <v>0</v>
      </c>
      <c r="H37" s="128">
        <v>2404</v>
      </c>
      <c r="I37" s="128">
        <v>0</v>
      </c>
      <c r="J37" s="128">
        <v>2150</v>
      </c>
      <c r="K37" s="119">
        <v>0</v>
      </c>
      <c r="L37" s="119">
        <v>0</v>
      </c>
      <c r="M37" s="119">
        <v>0</v>
      </c>
      <c r="N37" s="119">
        <v>0</v>
      </c>
      <c r="O37" s="119">
        <v>9865</v>
      </c>
    </row>
    <row r="38" spans="1:15" ht="10.5" customHeight="1">
      <c r="A38" s="330" t="s">
        <v>317</v>
      </c>
      <c r="B38" s="9"/>
      <c r="C38" s="8" t="s">
        <v>388</v>
      </c>
      <c r="D38" s="129">
        <v>15</v>
      </c>
      <c r="E38" s="128">
        <v>8</v>
      </c>
      <c r="F38" s="128">
        <v>0</v>
      </c>
      <c r="G38" s="119">
        <v>0</v>
      </c>
      <c r="H38" s="119">
        <v>3</v>
      </c>
      <c r="I38" s="119">
        <v>0</v>
      </c>
      <c r="J38" s="119">
        <v>2</v>
      </c>
      <c r="K38" s="119">
        <v>0</v>
      </c>
      <c r="L38" s="119">
        <v>0</v>
      </c>
      <c r="M38" s="119">
        <v>0</v>
      </c>
      <c r="N38" s="119">
        <v>0</v>
      </c>
      <c r="O38" s="128">
        <v>2</v>
      </c>
    </row>
    <row r="39" spans="1:15" ht="10.5" customHeight="1">
      <c r="A39" s="331"/>
      <c r="B39" s="9"/>
      <c r="C39" s="8" t="s">
        <v>158</v>
      </c>
      <c r="D39" s="129">
        <v>2649</v>
      </c>
      <c r="E39" s="128">
        <v>1270</v>
      </c>
      <c r="F39" s="128">
        <v>0</v>
      </c>
      <c r="G39" s="119">
        <v>0</v>
      </c>
      <c r="H39" s="119">
        <v>184</v>
      </c>
      <c r="I39" s="119">
        <v>0</v>
      </c>
      <c r="J39" s="119">
        <v>1160</v>
      </c>
      <c r="K39" s="119">
        <v>0</v>
      </c>
      <c r="L39" s="119">
        <v>0</v>
      </c>
      <c r="M39" s="119">
        <v>0</v>
      </c>
      <c r="N39" s="119">
        <v>0</v>
      </c>
      <c r="O39" s="128">
        <v>35</v>
      </c>
    </row>
    <row r="40" spans="1:15" ht="10.5" customHeight="1">
      <c r="A40" s="330" t="s">
        <v>316</v>
      </c>
      <c r="B40" s="9"/>
      <c r="C40" s="8" t="s">
        <v>388</v>
      </c>
      <c r="D40" s="129">
        <v>17</v>
      </c>
      <c r="E40" s="128">
        <v>6</v>
      </c>
      <c r="F40" s="128">
        <v>6</v>
      </c>
      <c r="G40" s="119">
        <v>0</v>
      </c>
      <c r="H40" s="128">
        <v>2</v>
      </c>
      <c r="I40" s="119">
        <v>0</v>
      </c>
      <c r="J40" s="119">
        <v>3</v>
      </c>
      <c r="K40" s="119">
        <v>0</v>
      </c>
      <c r="L40" s="119">
        <v>0</v>
      </c>
      <c r="M40" s="119">
        <v>0</v>
      </c>
      <c r="N40" s="119">
        <v>0</v>
      </c>
      <c r="O40" s="128">
        <v>0</v>
      </c>
    </row>
    <row r="41" spans="1:15" ht="10.5" customHeight="1">
      <c r="A41" s="331"/>
      <c r="B41" s="9"/>
      <c r="C41" s="8" t="s">
        <v>158</v>
      </c>
      <c r="D41" s="129">
        <v>31238</v>
      </c>
      <c r="E41" s="128">
        <v>19281</v>
      </c>
      <c r="F41" s="128">
        <v>1931</v>
      </c>
      <c r="G41" s="119">
        <v>0</v>
      </c>
      <c r="H41" s="128">
        <v>7487</v>
      </c>
      <c r="I41" s="119">
        <v>0</v>
      </c>
      <c r="J41" s="119">
        <v>2539</v>
      </c>
      <c r="K41" s="119">
        <v>0</v>
      </c>
      <c r="L41" s="119">
        <v>0</v>
      </c>
      <c r="M41" s="119">
        <v>0</v>
      </c>
      <c r="N41" s="119">
        <v>0</v>
      </c>
      <c r="O41" s="128">
        <v>0</v>
      </c>
    </row>
    <row r="42" spans="1:15" ht="10.5" customHeight="1">
      <c r="A42" s="330" t="s">
        <v>315</v>
      </c>
      <c r="B42" s="9"/>
      <c r="C42" s="8" t="s">
        <v>388</v>
      </c>
      <c r="D42" s="129">
        <v>12</v>
      </c>
      <c r="E42" s="128">
        <v>6</v>
      </c>
      <c r="F42" s="128">
        <v>1</v>
      </c>
      <c r="G42" s="119">
        <v>0</v>
      </c>
      <c r="H42" s="128">
        <v>1</v>
      </c>
      <c r="I42" s="119">
        <v>1</v>
      </c>
      <c r="J42" s="128">
        <v>0</v>
      </c>
      <c r="K42" s="119">
        <v>0</v>
      </c>
      <c r="L42" s="119">
        <v>0</v>
      </c>
      <c r="M42" s="119">
        <v>0</v>
      </c>
      <c r="N42" s="119">
        <v>0</v>
      </c>
      <c r="O42" s="128">
        <v>3</v>
      </c>
    </row>
    <row r="43" spans="1:15" ht="10.5" customHeight="1">
      <c r="A43" s="331"/>
      <c r="B43" s="9"/>
      <c r="C43" s="8" t="s">
        <v>158</v>
      </c>
      <c r="D43" s="129">
        <v>17314</v>
      </c>
      <c r="E43" s="128">
        <v>15929</v>
      </c>
      <c r="F43" s="128">
        <v>0</v>
      </c>
      <c r="G43" s="119">
        <v>0</v>
      </c>
      <c r="H43" s="128">
        <v>785</v>
      </c>
      <c r="I43" s="119">
        <v>27</v>
      </c>
      <c r="J43" s="128">
        <v>0</v>
      </c>
      <c r="K43" s="119">
        <v>0</v>
      </c>
      <c r="L43" s="119">
        <v>0</v>
      </c>
      <c r="M43" s="119">
        <v>0</v>
      </c>
      <c r="N43" s="119">
        <v>0</v>
      </c>
      <c r="O43" s="128">
        <v>573</v>
      </c>
    </row>
    <row r="44" spans="1:15" ht="10.5" customHeight="1">
      <c r="A44" s="330" t="s">
        <v>314</v>
      </c>
      <c r="B44" s="9"/>
      <c r="C44" s="8" t="s">
        <v>388</v>
      </c>
      <c r="D44" s="129">
        <v>12</v>
      </c>
      <c r="E44" s="128">
        <v>6</v>
      </c>
      <c r="F44" s="128">
        <v>2</v>
      </c>
      <c r="G44" s="119">
        <v>0</v>
      </c>
      <c r="H44" s="119">
        <v>0</v>
      </c>
      <c r="I44" s="119">
        <v>0</v>
      </c>
      <c r="J44" s="119">
        <v>1</v>
      </c>
      <c r="K44" s="119">
        <v>0</v>
      </c>
      <c r="L44" s="119">
        <v>0</v>
      </c>
      <c r="M44" s="119">
        <v>1</v>
      </c>
      <c r="N44" s="119">
        <v>0</v>
      </c>
      <c r="O44" s="128">
        <v>2</v>
      </c>
    </row>
    <row r="45" spans="1:15" ht="10.5" customHeight="1">
      <c r="A45" s="331"/>
      <c r="B45" s="9"/>
      <c r="C45" s="8" t="s">
        <v>158</v>
      </c>
      <c r="D45" s="129">
        <v>19237</v>
      </c>
      <c r="E45" s="128">
        <v>18618</v>
      </c>
      <c r="F45" s="128">
        <v>28</v>
      </c>
      <c r="G45" s="119">
        <v>0</v>
      </c>
      <c r="H45" s="119">
        <v>0</v>
      </c>
      <c r="I45" s="119">
        <v>0</v>
      </c>
      <c r="J45" s="119">
        <v>371</v>
      </c>
      <c r="K45" s="119">
        <v>0</v>
      </c>
      <c r="L45" s="119">
        <v>0</v>
      </c>
      <c r="M45" s="119">
        <v>219</v>
      </c>
      <c r="N45" s="119">
        <v>0</v>
      </c>
      <c r="O45" s="128">
        <v>1</v>
      </c>
    </row>
    <row r="46" spans="1:15" ht="10.5" customHeight="1">
      <c r="A46" s="330" t="s">
        <v>312</v>
      </c>
      <c r="B46" s="9"/>
      <c r="C46" s="8" t="s">
        <v>388</v>
      </c>
      <c r="D46" s="129">
        <v>19</v>
      </c>
      <c r="E46" s="128">
        <v>7</v>
      </c>
      <c r="F46" s="128">
        <v>6</v>
      </c>
      <c r="G46" s="119">
        <v>0</v>
      </c>
      <c r="H46" s="119">
        <v>0</v>
      </c>
      <c r="I46" s="119">
        <v>0</v>
      </c>
      <c r="J46" s="128">
        <v>2</v>
      </c>
      <c r="K46" s="119">
        <v>0</v>
      </c>
      <c r="L46" s="119">
        <v>0</v>
      </c>
      <c r="M46" s="119">
        <v>0</v>
      </c>
      <c r="N46" s="119">
        <v>0</v>
      </c>
      <c r="O46" s="128">
        <v>4</v>
      </c>
    </row>
    <row r="47" spans="1:15" ht="10.5" customHeight="1">
      <c r="A47" s="331"/>
      <c r="B47" s="9"/>
      <c r="C47" s="8" t="s">
        <v>158</v>
      </c>
      <c r="D47" s="129">
        <v>15319</v>
      </c>
      <c r="E47" s="128">
        <v>9029</v>
      </c>
      <c r="F47" s="128">
        <v>1238</v>
      </c>
      <c r="G47" s="119">
        <v>0</v>
      </c>
      <c r="H47" s="119">
        <v>0</v>
      </c>
      <c r="I47" s="119">
        <v>0</v>
      </c>
      <c r="J47" s="128">
        <v>463</v>
      </c>
      <c r="K47" s="119">
        <v>0</v>
      </c>
      <c r="L47" s="119">
        <v>0</v>
      </c>
      <c r="M47" s="119">
        <v>0</v>
      </c>
      <c r="N47" s="119">
        <v>0</v>
      </c>
      <c r="O47" s="128">
        <v>4589</v>
      </c>
    </row>
    <row r="48" spans="1:15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0.5" customHeight="1">
      <c r="A49" s="2" t="s">
        <v>391</v>
      </c>
    </row>
    <row r="50" spans="1:15" ht="10.5" customHeight="1">
      <c r="A50" s="2" t="s">
        <v>310</v>
      </c>
    </row>
    <row r="51" spans="1:15" ht="10.5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</sheetData>
  <mergeCells count="18">
    <mergeCell ref="A21:A22"/>
    <mergeCell ref="A11:C11"/>
    <mergeCell ref="A13:A14"/>
    <mergeCell ref="A15:A16"/>
    <mergeCell ref="A17:A18"/>
    <mergeCell ref="A19:A20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</mergeCells>
  <phoneticPr fontId="1"/>
  <pageMargins left="0.48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5" min="5" max="5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1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" width="7.5" style="2" customWidth="1"/>
    <col min="17" max="17" width="1.625" style="2" customWidth="1"/>
    <col min="18" max="18" width="9.625" style="2" customWidth="1"/>
    <col min="19" max="16384" width="9" style="2"/>
  </cols>
  <sheetData>
    <row r="1" spans="1:20" ht="13.5" customHeight="1"/>
    <row r="2" spans="1:20" s="1" customFormat="1" ht="13.5" customHeight="1">
      <c r="A2" s="1" t="s">
        <v>379</v>
      </c>
      <c r="H2" s="66"/>
      <c r="M2" s="70"/>
      <c r="N2" s="70"/>
      <c r="S2" s="69"/>
      <c r="T2" s="68"/>
    </row>
    <row r="3" spans="1:20" ht="9.75" customHeight="1"/>
    <row r="4" spans="1:20" ht="9.75" customHeight="1">
      <c r="A4" s="2" t="s">
        <v>193</v>
      </c>
    </row>
    <row r="5" spans="1:20" ht="9.75" customHeight="1"/>
    <row r="6" spans="1:20" s="1" customFormat="1" ht="13.5" customHeight="1">
      <c r="A6" s="1" t="s">
        <v>378</v>
      </c>
      <c r="G6" s="66"/>
    </row>
    <row r="8" spans="1:20" ht="10.5" customHeight="1">
      <c r="A8" s="2" t="s">
        <v>190</v>
      </c>
    </row>
    <row r="10" spans="1:20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20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377</v>
      </c>
      <c r="H11" s="65" t="s">
        <v>305</v>
      </c>
      <c r="I11" s="64" t="s">
        <v>376</v>
      </c>
      <c r="J11" s="116" t="s">
        <v>375</v>
      </c>
      <c r="K11" s="62" t="s">
        <v>374</v>
      </c>
      <c r="L11" s="62" t="s">
        <v>10</v>
      </c>
      <c r="M11" s="62" t="s">
        <v>373</v>
      </c>
      <c r="N11" s="115" t="s">
        <v>301</v>
      </c>
      <c r="O11" s="38" t="s">
        <v>372</v>
      </c>
      <c r="P11" s="332" t="s">
        <v>0</v>
      </c>
      <c r="Q11" s="333"/>
      <c r="R11" s="333"/>
    </row>
    <row r="12" spans="1:20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  <c r="P12" s="5"/>
      <c r="Q12" s="4"/>
      <c r="R12" s="4"/>
    </row>
    <row r="13" spans="1:20" ht="10.5" customHeight="1">
      <c r="A13" s="349" t="s">
        <v>371</v>
      </c>
      <c r="B13" s="9"/>
      <c r="C13" s="8" t="s">
        <v>276</v>
      </c>
      <c r="D13" s="14">
        <v>171</v>
      </c>
      <c r="E13" s="12">
        <v>76</v>
      </c>
      <c r="F13" s="12">
        <v>43</v>
      </c>
      <c r="G13" s="12">
        <v>3</v>
      </c>
      <c r="H13" s="12">
        <v>9</v>
      </c>
      <c r="I13" s="12">
        <v>5</v>
      </c>
      <c r="J13" s="12">
        <v>12</v>
      </c>
      <c r="K13" s="119">
        <v>0</v>
      </c>
      <c r="L13" s="119">
        <v>0</v>
      </c>
      <c r="M13" s="128">
        <v>0</v>
      </c>
      <c r="N13" s="12">
        <v>2</v>
      </c>
      <c r="O13" s="12">
        <v>21</v>
      </c>
      <c r="P13" s="107" t="s">
        <v>276</v>
      </c>
      <c r="R13" s="334" t="s">
        <v>370</v>
      </c>
    </row>
    <row r="14" spans="1:20" s="16" customFormat="1" ht="10.5" customHeight="1">
      <c r="A14" s="334"/>
      <c r="B14" s="9"/>
      <c r="C14" s="8" t="s">
        <v>274</v>
      </c>
      <c r="D14" s="14">
        <v>481923</v>
      </c>
      <c r="E14" s="12">
        <v>267583</v>
      </c>
      <c r="F14" s="12">
        <v>35545</v>
      </c>
      <c r="G14" s="12">
        <v>1453</v>
      </c>
      <c r="H14" s="12">
        <v>10259</v>
      </c>
      <c r="I14" s="12">
        <v>17561</v>
      </c>
      <c r="J14" s="12">
        <v>20300</v>
      </c>
      <c r="K14" s="119">
        <v>0</v>
      </c>
      <c r="L14" s="119">
        <v>0</v>
      </c>
      <c r="M14" s="128">
        <v>0</v>
      </c>
      <c r="N14" s="12">
        <v>107029</v>
      </c>
      <c r="O14" s="12">
        <v>22193</v>
      </c>
      <c r="P14" s="107" t="s">
        <v>274</v>
      </c>
      <c r="Q14" s="2"/>
      <c r="R14" s="334"/>
    </row>
    <row r="15" spans="1:20" ht="10.5" customHeight="1">
      <c r="A15" s="350" t="s">
        <v>369</v>
      </c>
      <c r="B15" s="9"/>
      <c r="C15" s="8" t="s">
        <v>276</v>
      </c>
      <c r="D15" s="14">
        <v>149</v>
      </c>
      <c r="E15" s="12">
        <v>58</v>
      </c>
      <c r="F15" s="12">
        <v>36</v>
      </c>
      <c r="G15" s="128">
        <v>0</v>
      </c>
      <c r="H15" s="111">
        <v>12</v>
      </c>
      <c r="I15" s="12">
        <v>3</v>
      </c>
      <c r="J15" s="12">
        <v>10</v>
      </c>
      <c r="K15" s="119">
        <v>0</v>
      </c>
      <c r="L15" s="119">
        <v>0</v>
      </c>
      <c r="M15" s="119">
        <v>1</v>
      </c>
      <c r="N15" s="12">
        <v>2</v>
      </c>
      <c r="O15" s="12">
        <v>27</v>
      </c>
      <c r="P15" s="107" t="s">
        <v>276</v>
      </c>
      <c r="R15" s="335" t="s">
        <v>340</v>
      </c>
    </row>
    <row r="16" spans="1:20" ht="10.5" customHeight="1">
      <c r="A16" s="334"/>
      <c r="B16" s="9"/>
      <c r="C16" s="8" t="s">
        <v>274</v>
      </c>
      <c r="D16" s="14">
        <v>294817</v>
      </c>
      <c r="E16" s="12">
        <v>117744</v>
      </c>
      <c r="F16" s="12">
        <v>23940</v>
      </c>
      <c r="G16" s="128">
        <v>0</v>
      </c>
      <c r="H16" s="111">
        <v>29344</v>
      </c>
      <c r="I16" s="12">
        <v>21344</v>
      </c>
      <c r="J16" s="12">
        <v>16286</v>
      </c>
      <c r="K16" s="119">
        <v>0</v>
      </c>
      <c r="L16" s="119">
        <v>0</v>
      </c>
      <c r="M16" s="119">
        <v>208</v>
      </c>
      <c r="N16" s="12">
        <v>1404</v>
      </c>
      <c r="O16" s="12">
        <v>84547</v>
      </c>
      <c r="P16" s="107" t="s">
        <v>274</v>
      </c>
      <c r="R16" s="334"/>
    </row>
    <row r="17" spans="1:18" ht="10.5" customHeight="1">
      <c r="A17" s="350" t="s">
        <v>355</v>
      </c>
      <c r="B17" s="9"/>
      <c r="C17" s="53" t="s">
        <v>368</v>
      </c>
      <c r="D17" s="12">
        <v>136</v>
      </c>
      <c r="E17" s="12">
        <v>38</v>
      </c>
      <c r="F17" s="12">
        <v>41</v>
      </c>
      <c r="G17" s="128">
        <v>2</v>
      </c>
      <c r="H17" s="12">
        <v>13</v>
      </c>
      <c r="I17" s="12">
        <v>2</v>
      </c>
      <c r="J17" s="12">
        <v>12</v>
      </c>
      <c r="K17" s="119">
        <v>0</v>
      </c>
      <c r="L17" s="119">
        <v>0</v>
      </c>
      <c r="M17" s="50">
        <v>1</v>
      </c>
      <c r="N17" s="12">
        <v>1</v>
      </c>
      <c r="O17" s="12">
        <v>26</v>
      </c>
      <c r="P17" s="107" t="s">
        <v>368</v>
      </c>
      <c r="R17" s="335" t="s">
        <v>354</v>
      </c>
    </row>
    <row r="18" spans="1:18" ht="10.5" customHeight="1">
      <c r="A18" s="342"/>
      <c r="B18" s="122"/>
      <c r="C18" s="53" t="s">
        <v>158</v>
      </c>
      <c r="D18" s="12">
        <v>234034</v>
      </c>
      <c r="E18" s="12">
        <v>55995</v>
      </c>
      <c r="F18" s="12">
        <v>31001</v>
      </c>
      <c r="G18" s="128">
        <v>7326</v>
      </c>
      <c r="H18" s="12">
        <v>81221</v>
      </c>
      <c r="I18" s="12">
        <v>2121</v>
      </c>
      <c r="J18" s="12">
        <v>28434</v>
      </c>
      <c r="K18" s="119">
        <v>0</v>
      </c>
      <c r="L18" s="119">
        <v>0</v>
      </c>
      <c r="M18" s="50">
        <v>255</v>
      </c>
      <c r="N18" s="12">
        <v>14</v>
      </c>
      <c r="O18" s="12">
        <v>27667</v>
      </c>
      <c r="P18" s="107" t="s">
        <v>158</v>
      </c>
      <c r="R18" s="334"/>
    </row>
    <row r="19" spans="1:18" ht="10.5" customHeight="1">
      <c r="A19" s="350" t="s">
        <v>367</v>
      </c>
      <c r="B19" s="9"/>
      <c r="C19" s="8" t="s">
        <v>38</v>
      </c>
      <c r="D19" s="14">
        <v>180</v>
      </c>
      <c r="E19" s="12">
        <v>63</v>
      </c>
      <c r="F19" s="12">
        <v>48</v>
      </c>
      <c r="G19" s="128">
        <v>3</v>
      </c>
      <c r="H19" s="12">
        <v>13</v>
      </c>
      <c r="I19" s="12">
        <v>4</v>
      </c>
      <c r="J19" s="12">
        <v>12</v>
      </c>
      <c r="K19" s="128">
        <v>0</v>
      </c>
      <c r="L19" s="128">
        <v>0</v>
      </c>
      <c r="M19" s="50">
        <v>4</v>
      </c>
      <c r="N19" s="12">
        <v>5</v>
      </c>
      <c r="O19" s="15">
        <v>28</v>
      </c>
      <c r="P19" s="8" t="s">
        <v>38</v>
      </c>
      <c r="R19" s="335" t="s">
        <v>366</v>
      </c>
    </row>
    <row r="20" spans="1:18" ht="10.5" customHeight="1">
      <c r="A20" s="342"/>
      <c r="B20" s="122"/>
      <c r="C20" s="8" t="s">
        <v>158</v>
      </c>
      <c r="D20" s="14">
        <v>420189</v>
      </c>
      <c r="E20" s="12">
        <v>92145</v>
      </c>
      <c r="F20" s="12">
        <v>24377</v>
      </c>
      <c r="G20" s="128">
        <v>548</v>
      </c>
      <c r="H20" s="12">
        <v>131384</v>
      </c>
      <c r="I20" s="12">
        <v>4076</v>
      </c>
      <c r="J20" s="12">
        <v>23091</v>
      </c>
      <c r="K20" s="128">
        <v>0</v>
      </c>
      <c r="L20" s="128">
        <v>0</v>
      </c>
      <c r="M20" s="50">
        <v>1827</v>
      </c>
      <c r="N20" s="12">
        <v>60698</v>
      </c>
      <c r="O20" s="15">
        <v>82043</v>
      </c>
      <c r="P20" s="8" t="s">
        <v>158</v>
      </c>
      <c r="R20" s="334"/>
    </row>
    <row r="21" spans="1:18" s="28" customFormat="1" ht="10.5" customHeight="1">
      <c r="A21" s="348" t="s">
        <v>365</v>
      </c>
      <c r="B21" s="21"/>
      <c r="C21" s="22" t="s">
        <v>38</v>
      </c>
      <c r="D21" s="57">
        <v>210</v>
      </c>
      <c r="E21" s="39">
        <v>59</v>
      </c>
      <c r="F21" s="39">
        <v>67</v>
      </c>
      <c r="G21" s="121">
        <v>0</v>
      </c>
      <c r="H21" s="39">
        <v>18</v>
      </c>
      <c r="I21" s="39">
        <v>3</v>
      </c>
      <c r="J21" s="39">
        <v>19</v>
      </c>
      <c r="K21" s="121">
        <v>4</v>
      </c>
      <c r="L21" s="121">
        <v>0</v>
      </c>
      <c r="M21" s="109">
        <v>3</v>
      </c>
      <c r="N21" s="39">
        <v>3</v>
      </c>
      <c r="O21" s="120">
        <v>34</v>
      </c>
      <c r="P21" s="22" t="s">
        <v>38</v>
      </c>
      <c r="R21" s="336" t="s">
        <v>364</v>
      </c>
    </row>
    <row r="22" spans="1:18" s="28" customFormat="1" ht="10.5" customHeight="1">
      <c r="A22" s="339"/>
      <c r="B22" s="58"/>
      <c r="C22" s="22" t="s">
        <v>158</v>
      </c>
      <c r="D22" s="57">
        <v>343844</v>
      </c>
      <c r="E22" s="39">
        <v>94406</v>
      </c>
      <c r="F22" s="39">
        <v>27241</v>
      </c>
      <c r="G22" s="121">
        <v>0</v>
      </c>
      <c r="H22" s="39">
        <v>10897</v>
      </c>
      <c r="I22" s="39">
        <v>509</v>
      </c>
      <c r="J22" s="39">
        <v>3970</v>
      </c>
      <c r="K22" s="121">
        <v>19790</v>
      </c>
      <c r="L22" s="121">
        <v>0</v>
      </c>
      <c r="M22" s="109">
        <v>320</v>
      </c>
      <c r="N22" s="39">
        <v>7549</v>
      </c>
      <c r="O22" s="120">
        <v>179162</v>
      </c>
      <c r="P22" s="22" t="s">
        <v>158</v>
      </c>
      <c r="R22" s="337"/>
    </row>
    <row r="23" spans="1:18" ht="6" customHeight="1">
      <c r="A23" s="9"/>
      <c r="B23" s="9"/>
      <c r="C23" s="8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/>
      <c r="P23" s="19"/>
      <c r="R23" s="4"/>
    </row>
    <row r="24" spans="1:18" ht="10.5" customHeight="1">
      <c r="A24" s="330" t="s">
        <v>324</v>
      </c>
      <c r="B24" s="9"/>
      <c r="C24" s="8" t="s">
        <v>38</v>
      </c>
      <c r="D24" s="129">
        <v>29</v>
      </c>
      <c r="E24" s="128">
        <v>15</v>
      </c>
      <c r="F24" s="128">
        <v>7</v>
      </c>
      <c r="G24" s="119">
        <v>0</v>
      </c>
      <c r="H24" s="119">
        <v>2</v>
      </c>
      <c r="I24" s="119">
        <v>0</v>
      </c>
      <c r="J24" s="128">
        <v>2</v>
      </c>
      <c r="K24" s="119">
        <v>0</v>
      </c>
      <c r="L24" s="119">
        <v>0</v>
      </c>
      <c r="M24" s="119">
        <v>1</v>
      </c>
      <c r="N24" s="128">
        <v>0</v>
      </c>
      <c r="O24" s="127">
        <v>2</v>
      </c>
      <c r="P24" s="8" t="s">
        <v>276</v>
      </c>
      <c r="R24" s="330" t="s">
        <v>324</v>
      </c>
    </row>
    <row r="25" spans="1:18" ht="10.5" customHeight="1">
      <c r="A25" s="331"/>
      <c r="B25" s="9"/>
      <c r="C25" s="8" t="s">
        <v>158</v>
      </c>
      <c r="D25" s="129">
        <v>33005</v>
      </c>
      <c r="E25" s="128">
        <v>21219</v>
      </c>
      <c r="F25" s="128">
        <v>3999</v>
      </c>
      <c r="G25" s="119">
        <v>0</v>
      </c>
      <c r="H25" s="119">
        <v>21</v>
      </c>
      <c r="I25" s="119">
        <v>0</v>
      </c>
      <c r="J25" s="128">
        <v>24</v>
      </c>
      <c r="K25" s="119">
        <v>0</v>
      </c>
      <c r="L25" s="119">
        <v>0</v>
      </c>
      <c r="M25" s="119">
        <v>314</v>
      </c>
      <c r="N25" s="128">
        <v>0</v>
      </c>
      <c r="O25" s="127">
        <v>7428</v>
      </c>
      <c r="P25" s="8" t="s">
        <v>274</v>
      </c>
      <c r="R25" s="331"/>
    </row>
    <row r="26" spans="1:18" ht="10.5" customHeight="1">
      <c r="A26" s="330" t="s">
        <v>323</v>
      </c>
      <c r="B26" s="9"/>
      <c r="C26" s="8" t="s">
        <v>38</v>
      </c>
      <c r="D26" s="129">
        <v>26</v>
      </c>
      <c r="E26" s="128">
        <v>9</v>
      </c>
      <c r="F26" s="128">
        <v>6</v>
      </c>
      <c r="G26" s="119">
        <v>0</v>
      </c>
      <c r="H26" s="119">
        <v>2</v>
      </c>
      <c r="I26" s="128">
        <v>1</v>
      </c>
      <c r="J26" s="128">
        <v>1</v>
      </c>
      <c r="K26" s="119">
        <v>0</v>
      </c>
      <c r="L26" s="119">
        <v>0</v>
      </c>
      <c r="M26" s="119">
        <v>1</v>
      </c>
      <c r="N26" s="128">
        <v>1</v>
      </c>
      <c r="O26" s="127">
        <v>5</v>
      </c>
      <c r="P26" s="8" t="s">
        <v>276</v>
      </c>
      <c r="R26" s="330" t="s">
        <v>323</v>
      </c>
    </row>
    <row r="27" spans="1:18" ht="10.5" customHeight="1">
      <c r="A27" s="331"/>
      <c r="B27" s="9"/>
      <c r="C27" s="8" t="s">
        <v>158</v>
      </c>
      <c r="D27" s="129">
        <v>35547</v>
      </c>
      <c r="E27" s="128">
        <v>16035</v>
      </c>
      <c r="F27" s="128">
        <v>6326</v>
      </c>
      <c r="G27" s="119">
        <v>0</v>
      </c>
      <c r="H27" s="119">
        <v>121</v>
      </c>
      <c r="I27" s="128">
        <v>24</v>
      </c>
      <c r="J27" s="128">
        <v>23</v>
      </c>
      <c r="K27" s="119">
        <v>0</v>
      </c>
      <c r="L27" s="119">
        <v>0</v>
      </c>
      <c r="M27" s="119">
        <v>1</v>
      </c>
      <c r="N27" s="128">
        <v>6</v>
      </c>
      <c r="O27" s="127">
        <v>13011</v>
      </c>
      <c r="P27" s="8" t="s">
        <v>274</v>
      </c>
      <c r="R27" s="331"/>
    </row>
    <row r="28" spans="1:18" ht="10.5" customHeight="1">
      <c r="A28" s="330" t="s">
        <v>322</v>
      </c>
      <c r="B28" s="9"/>
      <c r="C28" s="8" t="s">
        <v>38</v>
      </c>
      <c r="D28" s="129">
        <v>12</v>
      </c>
      <c r="E28" s="128">
        <v>0</v>
      </c>
      <c r="F28" s="128">
        <v>7</v>
      </c>
      <c r="G28" s="119">
        <v>0</v>
      </c>
      <c r="H28" s="128">
        <v>1</v>
      </c>
      <c r="I28" s="119">
        <v>0</v>
      </c>
      <c r="J28" s="128">
        <v>0</v>
      </c>
      <c r="K28" s="119">
        <v>1</v>
      </c>
      <c r="L28" s="119">
        <v>0</v>
      </c>
      <c r="M28" s="119">
        <v>0</v>
      </c>
      <c r="N28" s="119">
        <v>0</v>
      </c>
      <c r="O28" s="127">
        <v>3</v>
      </c>
      <c r="P28" s="8" t="s">
        <v>276</v>
      </c>
      <c r="R28" s="330" t="s">
        <v>322</v>
      </c>
    </row>
    <row r="29" spans="1:18" ht="10.5" customHeight="1">
      <c r="A29" s="331"/>
      <c r="B29" s="9"/>
      <c r="C29" s="8" t="s">
        <v>158</v>
      </c>
      <c r="D29" s="129">
        <v>5364</v>
      </c>
      <c r="E29" s="128">
        <v>0</v>
      </c>
      <c r="F29" s="128">
        <v>5172</v>
      </c>
      <c r="G29" s="119">
        <v>0</v>
      </c>
      <c r="H29" s="128">
        <v>0</v>
      </c>
      <c r="I29" s="119">
        <v>0</v>
      </c>
      <c r="J29" s="128">
        <v>0</v>
      </c>
      <c r="K29" s="119">
        <v>32</v>
      </c>
      <c r="L29" s="119">
        <v>0</v>
      </c>
      <c r="M29" s="119">
        <v>0</v>
      </c>
      <c r="N29" s="119">
        <v>0</v>
      </c>
      <c r="O29" s="127">
        <v>160</v>
      </c>
      <c r="P29" s="8" t="s">
        <v>274</v>
      </c>
      <c r="R29" s="331"/>
    </row>
    <row r="30" spans="1:18" ht="10.5" customHeight="1">
      <c r="A30" s="330" t="s">
        <v>321</v>
      </c>
      <c r="B30" s="9"/>
      <c r="C30" s="8" t="s">
        <v>38</v>
      </c>
      <c r="D30" s="129">
        <v>16</v>
      </c>
      <c r="E30" s="128">
        <v>2</v>
      </c>
      <c r="F30" s="128">
        <v>6</v>
      </c>
      <c r="G30" s="119">
        <v>0</v>
      </c>
      <c r="H30" s="128">
        <v>2</v>
      </c>
      <c r="I30" s="128">
        <v>0</v>
      </c>
      <c r="J30" s="128">
        <v>3</v>
      </c>
      <c r="K30" s="119">
        <v>1</v>
      </c>
      <c r="L30" s="119">
        <v>0</v>
      </c>
      <c r="M30" s="119">
        <v>0</v>
      </c>
      <c r="N30" s="119">
        <v>0</v>
      </c>
      <c r="O30" s="127">
        <v>2</v>
      </c>
      <c r="P30" s="8" t="s">
        <v>276</v>
      </c>
      <c r="R30" s="330" t="s">
        <v>321</v>
      </c>
    </row>
    <row r="31" spans="1:18" ht="10.5" customHeight="1">
      <c r="A31" s="331"/>
      <c r="B31" s="9"/>
      <c r="C31" s="8" t="s">
        <v>158</v>
      </c>
      <c r="D31" s="129">
        <v>13277</v>
      </c>
      <c r="E31" s="128">
        <v>10048</v>
      </c>
      <c r="F31" s="128">
        <v>1891</v>
      </c>
      <c r="G31" s="119">
        <v>0</v>
      </c>
      <c r="H31" s="128">
        <v>1082</v>
      </c>
      <c r="I31" s="131">
        <v>0</v>
      </c>
      <c r="J31" s="128">
        <v>190</v>
      </c>
      <c r="K31" s="119">
        <v>60</v>
      </c>
      <c r="L31" s="119">
        <v>0</v>
      </c>
      <c r="M31" s="119">
        <v>0</v>
      </c>
      <c r="N31" s="119">
        <v>0</v>
      </c>
      <c r="O31" s="127">
        <v>6</v>
      </c>
      <c r="P31" s="8" t="s">
        <v>274</v>
      </c>
      <c r="R31" s="331"/>
    </row>
    <row r="32" spans="1:18" ht="10.5" customHeight="1">
      <c r="A32" s="330" t="s">
        <v>320</v>
      </c>
      <c r="B32" s="9"/>
      <c r="C32" s="8" t="s">
        <v>38</v>
      </c>
      <c r="D32" s="129">
        <v>10</v>
      </c>
      <c r="E32" s="128">
        <v>3</v>
      </c>
      <c r="F32" s="128">
        <v>2</v>
      </c>
      <c r="G32" s="119">
        <v>0</v>
      </c>
      <c r="H32" s="128">
        <v>3</v>
      </c>
      <c r="I32" s="128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27">
        <v>2</v>
      </c>
      <c r="P32" s="8" t="s">
        <v>276</v>
      </c>
      <c r="R32" s="330" t="s">
        <v>320</v>
      </c>
    </row>
    <row r="33" spans="1:18" ht="10.5" customHeight="1">
      <c r="A33" s="331"/>
      <c r="B33" s="9"/>
      <c r="C33" s="8" t="s">
        <v>158</v>
      </c>
      <c r="D33" s="129">
        <v>156112</v>
      </c>
      <c r="E33" s="128">
        <v>341</v>
      </c>
      <c r="F33" s="128">
        <v>50</v>
      </c>
      <c r="G33" s="119">
        <v>0</v>
      </c>
      <c r="H33" s="128">
        <v>1303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27">
        <v>154418</v>
      </c>
      <c r="P33" s="8" t="s">
        <v>274</v>
      </c>
      <c r="R33" s="331"/>
    </row>
    <row r="34" spans="1:18" ht="10.5" customHeight="1">
      <c r="A34" s="330" t="s">
        <v>319</v>
      </c>
      <c r="B34" s="9"/>
      <c r="C34" s="8" t="s">
        <v>38</v>
      </c>
      <c r="D34" s="129">
        <v>15</v>
      </c>
      <c r="E34" s="128">
        <v>3</v>
      </c>
      <c r="F34" s="128">
        <v>7</v>
      </c>
      <c r="G34" s="119">
        <v>0</v>
      </c>
      <c r="H34" s="128">
        <v>2</v>
      </c>
      <c r="I34" s="119">
        <v>0</v>
      </c>
      <c r="J34" s="119">
        <v>1</v>
      </c>
      <c r="K34" s="119">
        <v>0</v>
      </c>
      <c r="L34" s="119">
        <v>0</v>
      </c>
      <c r="M34" s="128">
        <v>0</v>
      </c>
      <c r="N34" s="119">
        <v>0</v>
      </c>
      <c r="O34" s="127">
        <v>2</v>
      </c>
      <c r="P34" s="8" t="s">
        <v>276</v>
      </c>
      <c r="R34" s="330" t="s">
        <v>319</v>
      </c>
    </row>
    <row r="35" spans="1:18" ht="10.5" customHeight="1">
      <c r="A35" s="331"/>
      <c r="B35" s="9"/>
      <c r="C35" s="8" t="s">
        <v>158</v>
      </c>
      <c r="D35" s="129">
        <v>2709</v>
      </c>
      <c r="E35" s="128">
        <v>111</v>
      </c>
      <c r="F35" s="128">
        <v>668</v>
      </c>
      <c r="G35" s="119">
        <v>0</v>
      </c>
      <c r="H35" s="128">
        <v>1670</v>
      </c>
      <c r="I35" s="119">
        <v>0</v>
      </c>
      <c r="J35" s="119">
        <v>8</v>
      </c>
      <c r="K35" s="119">
        <v>0</v>
      </c>
      <c r="L35" s="119">
        <v>0</v>
      </c>
      <c r="M35" s="128">
        <v>0</v>
      </c>
      <c r="N35" s="119">
        <v>0</v>
      </c>
      <c r="O35" s="127">
        <v>252</v>
      </c>
      <c r="P35" s="8" t="s">
        <v>274</v>
      </c>
      <c r="R35" s="331"/>
    </row>
    <row r="36" spans="1:18" ht="10.5" customHeight="1">
      <c r="A36" s="330" t="s">
        <v>318</v>
      </c>
      <c r="B36" s="9"/>
      <c r="C36" s="8" t="s">
        <v>38</v>
      </c>
      <c r="D36" s="129">
        <v>15</v>
      </c>
      <c r="E36" s="128">
        <v>7</v>
      </c>
      <c r="F36" s="128">
        <v>5</v>
      </c>
      <c r="G36" s="119">
        <v>0</v>
      </c>
      <c r="H36" s="128">
        <v>0</v>
      </c>
      <c r="I36" s="128">
        <v>0</v>
      </c>
      <c r="J36" s="128">
        <v>1</v>
      </c>
      <c r="K36" s="119">
        <v>0</v>
      </c>
      <c r="L36" s="119">
        <v>0</v>
      </c>
      <c r="M36" s="119">
        <v>0</v>
      </c>
      <c r="N36" s="119">
        <v>0</v>
      </c>
      <c r="O36" s="130">
        <v>2</v>
      </c>
      <c r="P36" s="8" t="s">
        <v>276</v>
      </c>
      <c r="R36" s="330" t="s">
        <v>318</v>
      </c>
    </row>
    <row r="37" spans="1:18" ht="10.5" customHeight="1">
      <c r="A37" s="331"/>
      <c r="B37" s="9"/>
      <c r="C37" s="8" t="s">
        <v>158</v>
      </c>
      <c r="D37" s="129">
        <v>3773</v>
      </c>
      <c r="E37" s="128">
        <v>3555</v>
      </c>
      <c r="F37" s="128">
        <v>35</v>
      </c>
      <c r="G37" s="119">
        <v>0</v>
      </c>
      <c r="H37" s="128">
        <v>0</v>
      </c>
      <c r="I37" s="128">
        <v>0</v>
      </c>
      <c r="J37" s="128">
        <v>0</v>
      </c>
      <c r="K37" s="119">
        <v>0</v>
      </c>
      <c r="L37" s="119">
        <v>0</v>
      </c>
      <c r="M37" s="119">
        <v>0</v>
      </c>
      <c r="N37" s="119">
        <v>0</v>
      </c>
      <c r="O37" s="130">
        <v>183</v>
      </c>
      <c r="P37" s="8" t="s">
        <v>274</v>
      </c>
      <c r="R37" s="331"/>
    </row>
    <row r="38" spans="1:18" ht="10.5" customHeight="1">
      <c r="A38" s="330" t="s">
        <v>317</v>
      </c>
      <c r="B38" s="9"/>
      <c r="C38" s="8" t="s">
        <v>38</v>
      </c>
      <c r="D38" s="129">
        <v>24</v>
      </c>
      <c r="E38" s="128">
        <v>6</v>
      </c>
      <c r="F38" s="128">
        <v>7</v>
      </c>
      <c r="G38" s="119">
        <v>0</v>
      </c>
      <c r="H38" s="119">
        <v>2</v>
      </c>
      <c r="I38" s="119">
        <v>1</v>
      </c>
      <c r="J38" s="119">
        <v>3</v>
      </c>
      <c r="K38" s="119">
        <v>2</v>
      </c>
      <c r="L38" s="119">
        <v>0</v>
      </c>
      <c r="M38" s="119">
        <v>0</v>
      </c>
      <c r="N38" s="119">
        <v>1</v>
      </c>
      <c r="O38" s="127">
        <v>2</v>
      </c>
      <c r="P38" s="8" t="s">
        <v>276</v>
      </c>
      <c r="R38" s="330" t="s">
        <v>317</v>
      </c>
    </row>
    <row r="39" spans="1:18" ht="10.5" customHeight="1">
      <c r="A39" s="331"/>
      <c r="B39" s="9"/>
      <c r="C39" s="8" t="s">
        <v>158</v>
      </c>
      <c r="D39" s="129">
        <v>42526</v>
      </c>
      <c r="E39" s="128">
        <v>7488</v>
      </c>
      <c r="F39" s="128">
        <v>4876</v>
      </c>
      <c r="G39" s="119">
        <v>0</v>
      </c>
      <c r="H39" s="119">
        <v>890</v>
      </c>
      <c r="I39" s="119">
        <v>350</v>
      </c>
      <c r="J39" s="119">
        <v>1518</v>
      </c>
      <c r="K39" s="119">
        <v>19698</v>
      </c>
      <c r="L39" s="119">
        <v>0</v>
      </c>
      <c r="M39" s="119">
        <v>0</v>
      </c>
      <c r="N39" s="119">
        <v>7543</v>
      </c>
      <c r="O39" s="127">
        <v>163</v>
      </c>
      <c r="P39" s="8" t="s">
        <v>274</v>
      </c>
      <c r="R39" s="331"/>
    </row>
    <row r="40" spans="1:18" ht="10.5" customHeight="1">
      <c r="A40" s="330" t="s">
        <v>316</v>
      </c>
      <c r="B40" s="9"/>
      <c r="C40" s="8" t="s">
        <v>38</v>
      </c>
      <c r="D40" s="129">
        <v>14</v>
      </c>
      <c r="E40" s="128">
        <v>3</v>
      </c>
      <c r="F40" s="128">
        <v>5</v>
      </c>
      <c r="G40" s="119">
        <v>0</v>
      </c>
      <c r="H40" s="128">
        <v>1</v>
      </c>
      <c r="I40" s="119">
        <v>0</v>
      </c>
      <c r="J40" s="119">
        <v>1</v>
      </c>
      <c r="K40" s="119">
        <v>0</v>
      </c>
      <c r="L40" s="119">
        <v>0</v>
      </c>
      <c r="M40" s="119">
        <v>0</v>
      </c>
      <c r="N40" s="119">
        <v>0</v>
      </c>
      <c r="O40" s="127">
        <v>4</v>
      </c>
      <c r="P40" s="8" t="s">
        <v>276</v>
      </c>
      <c r="R40" s="330" t="s">
        <v>316</v>
      </c>
    </row>
    <row r="41" spans="1:18" ht="10.5" customHeight="1">
      <c r="A41" s="331"/>
      <c r="B41" s="9"/>
      <c r="C41" s="8" t="s">
        <v>158</v>
      </c>
      <c r="D41" s="129">
        <v>14026</v>
      </c>
      <c r="E41" s="128">
        <v>10671</v>
      </c>
      <c r="F41" s="128">
        <v>911</v>
      </c>
      <c r="G41" s="119">
        <v>0</v>
      </c>
      <c r="H41" s="128">
        <v>8</v>
      </c>
      <c r="I41" s="119">
        <v>0</v>
      </c>
      <c r="J41" s="119">
        <v>520</v>
      </c>
      <c r="K41" s="119">
        <v>0</v>
      </c>
      <c r="L41" s="119">
        <v>0</v>
      </c>
      <c r="M41" s="119">
        <v>0</v>
      </c>
      <c r="N41" s="119">
        <v>0</v>
      </c>
      <c r="O41" s="127">
        <v>1916</v>
      </c>
      <c r="P41" s="8" t="s">
        <v>274</v>
      </c>
      <c r="R41" s="331"/>
    </row>
    <row r="42" spans="1:18" ht="10.5" customHeight="1">
      <c r="A42" s="330" t="s">
        <v>315</v>
      </c>
      <c r="B42" s="9"/>
      <c r="C42" s="8" t="s">
        <v>38</v>
      </c>
      <c r="D42" s="129">
        <v>15</v>
      </c>
      <c r="E42" s="128">
        <v>3</v>
      </c>
      <c r="F42" s="128">
        <v>6</v>
      </c>
      <c r="G42" s="119">
        <v>0</v>
      </c>
      <c r="H42" s="128">
        <v>1</v>
      </c>
      <c r="I42" s="119">
        <v>0</v>
      </c>
      <c r="J42" s="128">
        <v>1</v>
      </c>
      <c r="K42" s="119">
        <v>0</v>
      </c>
      <c r="L42" s="119">
        <v>0</v>
      </c>
      <c r="M42" s="119">
        <v>1</v>
      </c>
      <c r="N42" s="119">
        <v>0</v>
      </c>
      <c r="O42" s="127">
        <v>3</v>
      </c>
      <c r="P42" s="8" t="s">
        <v>276</v>
      </c>
      <c r="R42" s="330" t="s">
        <v>315</v>
      </c>
    </row>
    <row r="43" spans="1:18" ht="10.5" customHeight="1">
      <c r="A43" s="331"/>
      <c r="B43" s="9"/>
      <c r="C43" s="8" t="s">
        <v>158</v>
      </c>
      <c r="D43" s="129">
        <v>4695</v>
      </c>
      <c r="E43" s="128">
        <v>1072</v>
      </c>
      <c r="F43" s="128">
        <v>3183</v>
      </c>
      <c r="G43" s="119">
        <v>0</v>
      </c>
      <c r="H43" s="128">
        <v>8</v>
      </c>
      <c r="I43" s="119">
        <v>0</v>
      </c>
      <c r="J43" s="128">
        <v>9</v>
      </c>
      <c r="K43" s="119">
        <v>0</v>
      </c>
      <c r="L43" s="119">
        <v>0</v>
      </c>
      <c r="M43" s="119">
        <v>5</v>
      </c>
      <c r="N43" s="119">
        <v>0</v>
      </c>
      <c r="O43" s="127">
        <v>418</v>
      </c>
      <c r="P43" s="8" t="s">
        <v>274</v>
      </c>
      <c r="R43" s="331"/>
    </row>
    <row r="44" spans="1:18" ht="10.5" customHeight="1">
      <c r="A44" s="330" t="s">
        <v>314</v>
      </c>
      <c r="B44" s="9"/>
      <c r="C44" s="8" t="s">
        <v>38</v>
      </c>
      <c r="D44" s="129">
        <v>17</v>
      </c>
      <c r="E44" s="128">
        <v>5</v>
      </c>
      <c r="F44" s="128">
        <v>3</v>
      </c>
      <c r="G44" s="119">
        <v>0</v>
      </c>
      <c r="H44" s="119">
        <v>0</v>
      </c>
      <c r="I44" s="119">
        <v>0</v>
      </c>
      <c r="J44" s="119">
        <v>5</v>
      </c>
      <c r="K44" s="119">
        <v>0</v>
      </c>
      <c r="L44" s="119">
        <v>0</v>
      </c>
      <c r="M44" s="119">
        <v>0</v>
      </c>
      <c r="N44" s="119">
        <v>1</v>
      </c>
      <c r="O44" s="127">
        <v>3</v>
      </c>
      <c r="P44" s="8" t="s">
        <v>276</v>
      </c>
      <c r="R44" s="330" t="s">
        <v>314</v>
      </c>
    </row>
    <row r="45" spans="1:18" ht="10.5" customHeight="1">
      <c r="A45" s="331"/>
      <c r="B45" s="9"/>
      <c r="C45" s="8" t="s">
        <v>158</v>
      </c>
      <c r="D45" s="129">
        <v>9263</v>
      </c>
      <c r="E45" s="128">
        <v>8899</v>
      </c>
      <c r="F45" s="128">
        <v>24</v>
      </c>
      <c r="G45" s="119">
        <v>0</v>
      </c>
      <c r="H45" s="119">
        <v>0</v>
      </c>
      <c r="I45" s="119">
        <v>0</v>
      </c>
      <c r="J45" s="119">
        <v>329</v>
      </c>
      <c r="K45" s="119">
        <v>0</v>
      </c>
      <c r="L45" s="119">
        <v>0</v>
      </c>
      <c r="M45" s="119">
        <v>0</v>
      </c>
      <c r="N45" s="119">
        <v>0</v>
      </c>
      <c r="O45" s="127">
        <v>11</v>
      </c>
      <c r="P45" s="8" t="s">
        <v>274</v>
      </c>
      <c r="R45" s="331"/>
    </row>
    <row r="46" spans="1:18" ht="10.5" customHeight="1">
      <c r="A46" s="330" t="s">
        <v>312</v>
      </c>
      <c r="B46" s="9"/>
      <c r="C46" s="8" t="s">
        <v>38</v>
      </c>
      <c r="D46" s="129">
        <v>17</v>
      </c>
      <c r="E46" s="128">
        <v>3</v>
      </c>
      <c r="F46" s="128">
        <v>6</v>
      </c>
      <c r="G46" s="119">
        <v>0</v>
      </c>
      <c r="H46" s="119">
        <v>2</v>
      </c>
      <c r="I46" s="119">
        <v>1</v>
      </c>
      <c r="J46" s="128">
        <v>1</v>
      </c>
      <c r="K46" s="119">
        <v>0</v>
      </c>
      <c r="L46" s="119">
        <v>0</v>
      </c>
      <c r="M46" s="119">
        <v>0</v>
      </c>
      <c r="N46" s="119">
        <v>0</v>
      </c>
      <c r="O46" s="127">
        <v>4</v>
      </c>
      <c r="P46" s="8" t="s">
        <v>276</v>
      </c>
      <c r="R46" s="330" t="s">
        <v>312</v>
      </c>
    </row>
    <row r="47" spans="1:18" ht="10.5" customHeight="1">
      <c r="A47" s="331"/>
      <c r="B47" s="9"/>
      <c r="C47" s="8" t="s">
        <v>158</v>
      </c>
      <c r="D47" s="129">
        <v>23547</v>
      </c>
      <c r="E47" s="128">
        <v>14967</v>
      </c>
      <c r="F47" s="128">
        <v>106</v>
      </c>
      <c r="G47" s="119">
        <v>0</v>
      </c>
      <c r="H47" s="119">
        <v>5794</v>
      </c>
      <c r="I47" s="119">
        <v>135</v>
      </c>
      <c r="J47" s="128">
        <v>1349</v>
      </c>
      <c r="K47" s="119">
        <v>0</v>
      </c>
      <c r="L47" s="119">
        <v>0</v>
      </c>
      <c r="M47" s="119">
        <v>0</v>
      </c>
      <c r="N47" s="119">
        <v>0</v>
      </c>
      <c r="O47" s="127">
        <v>1196</v>
      </c>
      <c r="P47" s="8" t="s">
        <v>274</v>
      </c>
      <c r="R47" s="331"/>
    </row>
    <row r="48" spans="1:18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37"/>
      <c r="R48" s="40"/>
    </row>
    <row r="49" spans="1:16" ht="10.5" customHeight="1">
      <c r="A49" s="2" t="s">
        <v>273</v>
      </c>
    </row>
    <row r="50" spans="1:16" ht="10.5" customHeight="1">
      <c r="A50" s="2" t="s">
        <v>310</v>
      </c>
    </row>
    <row r="51" spans="1:16" ht="10.5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</sheetData>
  <mergeCells count="36">
    <mergeCell ref="A11:C11"/>
    <mergeCell ref="P11:R11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4:A25"/>
    <mergeCell ref="R24:R25"/>
    <mergeCell ref="A26:A27"/>
    <mergeCell ref="R26:R27"/>
    <mergeCell ref="A28:A29"/>
    <mergeCell ref="R28:R29"/>
    <mergeCell ref="A30:A31"/>
    <mergeCell ref="R30:R31"/>
    <mergeCell ref="A32:A33"/>
    <mergeCell ref="R32:R33"/>
    <mergeCell ref="A34:A35"/>
    <mergeCell ref="R34:R35"/>
    <mergeCell ref="A36:A37"/>
    <mergeCell ref="R36:R37"/>
    <mergeCell ref="A38:A39"/>
    <mergeCell ref="R38:R39"/>
    <mergeCell ref="A40:A41"/>
    <mergeCell ref="R40:R41"/>
    <mergeCell ref="A42:A43"/>
    <mergeCell ref="R42:R43"/>
    <mergeCell ref="A44:A45"/>
    <mergeCell ref="R44:R45"/>
    <mergeCell ref="A46:A47"/>
    <mergeCell ref="R46:R47"/>
  </mergeCells>
  <phoneticPr fontId="1"/>
  <pageMargins left="0.48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8" min="5" max="5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" width="7.5" style="2" customWidth="1"/>
    <col min="17" max="17" width="1.625" style="2" customWidth="1"/>
    <col min="18" max="18" width="9.625" style="2" customWidth="1"/>
    <col min="19" max="16384" width="9" style="2"/>
  </cols>
  <sheetData>
    <row r="1" spans="1:18" ht="13.5" customHeight="1"/>
    <row r="2" spans="1:18" s="1" customFormat="1" ht="13.5" customHeight="1">
      <c r="A2" s="1" t="s">
        <v>363</v>
      </c>
      <c r="H2" s="66"/>
      <c r="K2" s="70"/>
      <c r="L2" s="70"/>
      <c r="Q2" s="69"/>
      <c r="R2" s="68"/>
    </row>
    <row r="3" spans="1:18" ht="9.75" customHeight="1"/>
    <row r="4" spans="1:18" ht="9.75" customHeight="1">
      <c r="A4" s="2" t="s">
        <v>193</v>
      </c>
    </row>
    <row r="5" spans="1:18" ht="9.75" customHeight="1"/>
    <row r="6" spans="1:18" s="1" customFormat="1" ht="13.5" customHeight="1">
      <c r="A6" s="1" t="s">
        <v>362</v>
      </c>
      <c r="G6" s="66"/>
    </row>
    <row r="8" spans="1:18" ht="10.5" customHeight="1">
      <c r="A8" s="2" t="s">
        <v>190</v>
      </c>
    </row>
    <row r="10" spans="1:18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18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334</v>
      </c>
      <c r="H11" s="65" t="s">
        <v>305</v>
      </c>
      <c r="I11" s="64" t="s">
        <v>333</v>
      </c>
      <c r="J11" s="116" t="s">
        <v>332</v>
      </c>
      <c r="K11" s="62" t="s">
        <v>361</v>
      </c>
      <c r="L11" s="62" t="s">
        <v>10</v>
      </c>
      <c r="M11" s="62" t="s">
        <v>331</v>
      </c>
      <c r="N11" s="115" t="s">
        <v>301</v>
      </c>
      <c r="O11" s="38" t="s">
        <v>360</v>
      </c>
      <c r="P11" s="332" t="s">
        <v>0</v>
      </c>
      <c r="Q11" s="333"/>
      <c r="R11" s="333"/>
    </row>
    <row r="12" spans="1:18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  <c r="P12" s="5"/>
      <c r="Q12" s="4"/>
      <c r="R12" s="4"/>
    </row>
    <row r="13" spans="1:18" ht="10.5" customHeight="1">
      <c r="A13" s="349" t="s">
        <v>359</v>
      </c>
      <c r="B13" s="9"/>
      <c r="C13" s="8" t="s">
        <v>276</v>
      </c>
      <c r="D13" s="14">
        <v>187</v>
      </c>
      <c r="E13" s="12">
        <v>71</v>
      </c>
      <c r="F13" s="12">
        <v>56</v>
      </c>
      <c r="G13" s="12">
        <v>1</v>
      </c>
      <c r="H13" s="12">
        <v>15</v>
      </c>
      <c r="I13" s="12">
        <v>1</v>
      </c>
      <c r="J13" s="12">
        <v>6</v>
      </c>
      <c r="K13" s="119">
        <v>0</v>
      </c>
      <c r="L13" s="119">
        <v>0</v>
      </c>
      <c r="M13" s="12">
        <v>5</v>
      </c>
      <c r="N13" s="12">
        <v>5</v>
      </c>
      <c r="O13" s="12">
        <v>27</v>
      </c>
      <c r="P13" s="107" t="s">
        <v>276</v>
      </c>
      <c r="R13" s="334" t="s">
        <v>358</v>
      </c>
    </row>
    <row r="14" spans="1:18" s="16" customFormat="1" ht="10.5" customHeight="1">
      <c r="A14" s="334"/>
      <c r="B14" s="9"/>
      <c r="C14" s="8" t="s">
        <v>274</v>
      </c>
      <c r="D14" s="14">
        <v>347983</v>
      </c>
      <c r="E14" s="12">
        <v>78922</v>
      </c>
      <c r="F14" s="12">
        <v>32411</v>
      </c>
      <c r="G14" s="12">
        <v>5</v>
      </c>
      <c r="H14" s="12">
        <v>102079</v>
      </c>
      <c r="I14" s="12">
        <v>366</v>
      </c>
      <c r="J14" s="12">
        <v>94899</v>
      </c>
      <c r="K14" s="119">
        <v>0</v>
      </c>
      <c r="L14" s="119">
        <v>0</v>
      </c>
      <c r="M14" s="12">
        <v>149</v>
      </c>
      <c r="N14" s="12">
        <v>2808</v>
      </c>
      <c r="O14" s="12">
        <v>36344</v>
      </c>
      <c r="P14" s="107" t="s">
        <v>274</v>
      </c>
      <c r="Q14" s="2"/>
      <c r="R14" s="334"/>
    </row>
    <row r="15" spans="1:18" ht="10.5" customHeight="1">
      <c r="A15" s="350" t="s">
        <v>357</v>
      </c>
      <c r="B15" s="9"/>
      <c r="C15" s="8" t="s">
        <v>276</v>
      </c>
      <c r="D15" s="14">
        <v>171</v>
      </c>
      <c r="E15" s="12">
        <v>76</v>
      </c>
      <c r="F15" s="12">
        <v>43</v>
      </c>
      <c r="G15" s="12">
        <v>3</v>
      </c>
      <c r="H15" s="111">
        <v>9</v>
      </c>
      <c r="I15" s="12">
        <v>5</v>
      </c>
      <c r="J15" s="12">
        <v>12</v>
      </c>
      <c r="K15" s="119">
        <v>0</v>
      </c>
      <c r="L15" s="119">
        <v>0</v>
      </c>
      <c r="M15" s="119">
        <v>0</v>
      </c>
      <c r="N15" s="12">
        <v>2</v>
      </c>
      <c r="O15" s="12">
        <v>21</v>
      </c>
      <c r="P15" s="107" t="s">
        <v>276</v>
      </c>
      <c r="R15" s="335" t="s">
        <v>327</v>
      </c>
    </row>
    <row r="16" spans="1:18" ht="10.5" customHeight="1">
      <c r="A16" s="334"/>
      <c r="B16" s="9"/>
      <c r="C16" s="8" t="s">
        <v>274</v>
      </c>
      <c r="D16" s="14">
        <v>481923</v>
      </c>
      <c r="E16" s="12">
        <v>267583</v>
      </c>
      <c r="F16" s="12">
        <v>35545</v>
      </c>
      <c r="G16" s="12">
        <v>1453</v>
      </c>
      <c r="H16" s="111">
        <v>10259</v>
      </c>
      <c r="I16" s="12">
        <v>17561</v>
      </c>
      <c r="J16" s="12">
        <v>20300</v>
      </c>
      <c r="K16" s="119">
        <v>0</v>
      </c>
      <c r="L16" s="119">
        <v>0</v>
      </c>
      <c r="M16" s="119">
        <v>0</v>
      </c>
      <c r="N16" s="12">
        <v>107029</v>
      </c>
      <c r="O16" s="12">
        <v>22193</v>
      </c>
      <c r="P16" s="107" t="s">
        <v>274</v>
      </c>
      <c r="R16" s="334"/>
    </row>
    <row r="17" spans="1:18" ht="10.5" customHeight="1">
      <c r="A17" s="350" t="s">
        <v>356</v>
      </c>
      <c r="B17" s="9"/>
      <c r="C17" s="53" t="s">
        <v>313</v>
      </c>
      <c r="D17" s="12">
        <v>149</v>
      </c>
      <c r="E17" s="12">
        <v>58</v>
      </c>
      <c r="F17" s="12">
        <v>36</v>
      </c>
      <c r="G17" s="128">
        <v>0</v>
      </c>
      <c r="H17" s="12">
        <v>12</v>
      </c>
      <c r="I17" s="12">
        <v>3</v>
      </c>
      <c r="J17" s="12">
        <v>10</v>
      </c>
      <c r="K17" s="119">
        <v>0</v>
      </c>
      <c r="L17" s="119">
        <v>0</v>
      </c>
      <c r="M17" s="50">
        <v>1</v>
      </c>
      <c r="N17" s="12">
        <v>2</v>
      </c>
      <c r="O17" s="12">
        <v>27</v>
      </c>
      <c r="P17" s="107" t="s">
        <v>313</v>
      </c>
      <c r="R17" s="335" t="s">
        <v>340</v>
      </c>
    </row>
    <row r="18" spans="1:18" ht="10.5" customHeight="1">
      <c r="A18" s="342"/>
      <c r="B18" s="122"/>
      <c r="C18" s="53" t="s">
        <v>158</v>
      </c>
      <c r="D18" s="12">
        <v>294817</v>
      </c>
      <c r="E18" s="12">
        <v>117744</v>
      </c>
      <c r="F18" s="12">
        <v>23940</v>
      </c>
      <c r="G18" s="128">
        <v>0</v>
      </c>
      <c r="H18" s="12">
        <v>29344</v>
      </c>
      <c r="I18" s="12">
        <v>21344</v>
      </c>
      <c r="J18" s="12">
        <v>16286</v>
      </c>
      <c r="K18" s="119">
        <v>0</v>
      </c>
      <c r="L18" s="119">
        <v>0</v>
      </c>
      <c r="M18" s="50">
        <v>208</v>
      </c>
      <c r="N18" s="12">
        <v>1404</v>
      </c>
      <c r="O18" s="12">
        <v>84547</v>
      </c>
      <c r="P18" s="107" t="s">
        <v>158</v>
      </c>
      <c r="R18" s="334"/>
    </row>
    <row r="19" spans="1:18" ht="10.5" customHeight="1">
      <c r="A19" s="350" t="s">
        <v>355</v>
      </c>
      <c r="B19" s="9"/>
      <c r="C19" s="8" t="s">
        <v>313</v>
      </c>
      <c r="D19" s="14">
        <v>136</v>
      </c>
      <c r="E19" s="12">
        <v>38</v>
      </c>
      <c r="F19" s="12">
        <v>41</v>
      </c>
      <c r="G19" s="128">
        <v>2</v>
      </c>
      <c r="H19" s="12">
        <v>13</v>
      </c>
      <c r="I19" s="12">
        <v>2</v>
      </c>
      <c r="J19" s="12">
        <v>12</v>
      </c>
      <c r="K19" s="128">
        <v>0</v>
      </c>
      <c r="L19" s="128">
        <v>0</v>
      </c>
      <c r="M19" s="50">
        <v>1</v>
      </c>
      <c r="N19" s="12">
        <v>1</v>
      </c>
      <c r="O19" s="15">
        <v>26</v>
      </c>
      <c r="P19" s="8" t="s">
        <v>313</v>
      </c>
      <c r="R19" s="335" t="s">
        <v>354</v>
      </c>
    </row>
    <row r="20" spans="1:18" ht="10.5" customHeight="1">
      <c r="A20" s="342"/>
      <c r="B20" s="122"/>
      <c r="C20" s="8" t="s">
        <v>158</v>
      </c>
      <c r="D20" s="14">
        <v>234034</v>
      </c>
      <c r="E20" s="12">
        <v>55995</v>
      </c>
      <c r="F20" s="12">
        <v>31001</v>
      </c>
      <c r="G20" s="128">
        <v>7326</v>
      </c>
      <c r="H20" s="12">
        <v>81221</v>
      </c>
      <c r="I20" s="12">
        <v>2121</v>
      </c>
      <c r="J20" s="12">
        <v>28434</v>
      </c>
      <c r="K20" s="128">
        <v>0</v>
      </c>
      <c r="L20" s="128">
        <v>0</v>
      </c>
      <c r="M20" s="50">
        <v>255</v>
      </c>
      <c r="N20" s="12">
        <v>14</v>
      </c>
      <c r="O20" s="15">
        <v>27667</v>
      </c>
      <c r="P20" s="8" t="s">
        <v>158</v>
      </c>
      <c r="R20" s="334"/>
    </row>
    <row r="21" spans="1:18" s="28" customFormat="1" ht="10.5" customHeight="1">
      <c r="A21" s="348" t="s">
        <v>353</v>
      </c>
      <c r="B21" s="21"/>
      <c r="C21" s="22" t="s">
        <v>313</v>
      </c>
      <c r="D21" s="57">
        <v>180</v>
      </c>
      <c r="E21" s="39">
        <v>63</v>
      </c>
      <c r="F21" s="39">
        <v>48</v>
      </c>
      <c r="G21" s="121">
        <v>3</v>
      </c>
      <c r="H21" s="39">
        <v>13</v>
      </c>
      <c r="I21" s="39">
        <v>4</v>
      </c>
      <c r="J21" s="39">
        <v>12</v>
      </c>
      <c r="K21" s="121">
        <v>0</v>
      </c>
      <c r="L21" s="121">
        <v>0</v>
      </c>
      <c r="M21" s="109">
        <v>4</v>
      </c>
      <c r="N21" s="39">
        <v>5</v>
      </c>
      <c r="O21" s="120">
        <v>28</v>
      </c>
      <c r="P21" s="22" t="s">
        <v>313</v>
      </c>
      <c r="R21" s="336" t="s">
        <v>352</v>
      </c>
    </row>
    <row r="22" spans="1:18" s="28" customFormat="1" ht="10.5" customHeight="1">
      <c r="A22" s="339"/>
      <c r="B22" s="58"/>
      <c r="C22" s="22" t="s">
        <v>158</v>
      </c>
      <c r="D22" s="57">
        <v>420189</v>
      </c>
      <c r="E22" s="39">
        <v>92145</v>
      </c>
      <c r="F22" s="39">
        <v>24377</v>
      </c>
      <c r="G22" s="121">
        <v>548</v>
      </c>
      <c r="H22" s="39">
        <v>131384</v>
      </c>
      <c r="I22" s="39">
        <v>4076</v>
      </c>
      <c r="J22" s="39">
        <v>23091</v>
      </c>
      <c r="K22" s="121">
        <v>0</v>
      </c>
      <c r="L22" s="121">
        <v>0</v>
      </c>
      <c r="M22" s="109">
        <v>1827</v>
      </c>
      <c r="N22" s="39">
        <v>60698</v>
      </c>
      <c r="O22" s="120">
        <v>82043</v>
      </c>
      <c r="P22" s="22" t="s">
        <v>158</v>
      </c>
      <c r="R22" s="337"/>
    </row>
    <row r="23" spans="1:18" ht="6" customHeight="1">
      <c r="A23" s="9"/>
      <c r="B23" s="9"/>
      <c r="C23" s="8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/>
      <c r="P23" s="19"/>
      <c r="R23" s="4"/>
    </row>
    <row r="24" spans="1:18" ht="10.5" customHeight="1">
      <c r="A24" s="330" t="s">
        <v>324</v>
      </c>
      <c r="B24" s="9"/>
      <c r="C24" s="8" t="s">
        <v>313</v>
      </c>
      <c r="D24" s="129">
        <v>18</v>
      </c>
      <c r="E24" s="128">
        <v>8</v>
      </c>
      <c r="F24" s="128">
        <v>6</v>
      </c>
      <c r="G24" s="119">
        <v>0</v>
      </c>
      <c r="H24" s="119">
        <v>0</v>
      </c>
      <c r="I24" s="119">
        <v>0</v>
      </c>
      <c r="J24" s="128">
        <v>1</v>
      </c>
      <c r="K24" s="119">
        <v>0</v>
      </c>
      <c r="L24" s="119">
        <v>0</v>
      </c>
      <c r="M24" s="119">
        <v>0</v>
      </c>
      <c r="N24" s="128">
        <v>0</v>
      </c>
      <c r="O24" s="127">
        <v>3</v>
      </c>
      <c r="P24" s="8" t="s">
        <v>276</v>
      </c>
      <c r="R24" s="330" t="s">
        <v>324</v>
      </c>
    </row>
    <row r="25" spans="1:18" ht="10.5" customHeight="1">
      <c r="A25" s="331"/>
      <c r="B25" s="9"/>
      <c r="C25" s="8" t="s">
        <v>158</v>
      </c>
      <c r="D25" s="129">
        <v>16622</v>
      </c>
      <c r="E25" s="128">
        <v>10535</v>
      </c>
      <c r="F25" s="128">
        <v>5910</v>
      </c>
      <c r="G25" s="119">
        <v>0</v>
      </c>
      <c r="H25" s="119">
        <v>0</v>
      </c>
      <c r="I25" s="119">
        <v>0</v>
      </c>
      <c r="J25" s="128">
        <v>135</v>
      </c>
      <c r="K25" s="119">
        <v>0</v>
      </c>
      <c r="L25" s="119">
        <v>0</v>
      </c>
      <c r="M25" s="119">
        <v>0</v>
      </c>
      <c r="N25" s="128">
        <v>0</v>
      </c>
      <c r="O25" s="127">
        <v>42</v>
      </c>
      <c r="P25" s="8" t="s">
        <v>274</v>
      </c>
      <c r="R25" s="331"/>
    </row>
    <row r="26" spans="1:18" ht="10.5" customHeight="1">
      <c r="A26" s="330" t="s">
        <v>323</v>
      </c>
      <c r="B26" s="9"/>
      <c r="C26" s="8" t="s">
        <v>313</v>
      </c>
      <c r="D26" s="129">
        <v>21</v>
      </c>
      <c r="E26" s="128">
        <v>6</v>
      </c>
      <c r="F26" s="128">
        <v>9</v>
      </c>
      <c r="G26" s="119">
        <v>1</v>
      </c>
      <c r="H26" s="119">
        <v>1</v>
      </c>
      <c r="I26" s="128">
        <v>0</v>
      </c>
      <c r="J26" s="128">
        <v>1</v>
      </c>
      <c r="K26" s="119">
        <v>0</v>
      </c>
      <c r="L26" s="119">
        <v>0</v>
      </c>
      <c r="M26" s="119">
        <v>0</v>
      </c>
      <c r="N26" s="128">
        <v>1</v>
      </c>
      <c r="O26" s="127">
        <v>2</v>
      </c>
      <c r="P26" s="8" t="s">
        <v>276</v>
      </c>
      <c r="R26" s="330" t="s">
        <v>323</v>
      </c>
    </row>
    <row r="27" spans="1:18" ht="10.5" customHeight="1">
      <c r="A27" s="331"/>
      <c r="B27" s="9"/>
      <c r="C27" s="8" t="s">
        <v>158</v>
      </c>
      <c r="D27" s="129">
        <v>55319</v>
      </c>
      <c r="E27" s="128">
        <v>20177</v>
      </c>
      <c r="F27" s="128">
        <v>6337</v>
      </c>
      <c r="G27" s="119">
        <v>4</v>
      </c>
      <c r="H27" s="119">
        <v>25266</v>
      </c>
      <c r="I27" s="128">
        <v>0</v>
      </c>
      <c r="J27" s="128">
        <v>157</v>
      </c>
      <c r="K27" s="119">
        <v>0</v>
      </c>
      <c r="L27" s="119">
        <v>0</v>
      </c>
      <c r="M27" s="119">
        <v>0</v>
      </c>
      <c r="N27" s="128">
        <v>3304</v>
      </c>
      <c r="O27" s="127">
        <v>74</v>
      </c>
      <c r="P27" s="8" t="s">
        <v>274</v>
      </c>
      <c r="R27" s="331"/>
    </row>
    <row r="28" spans="1:18" ht="10.5" customHeight="1">
      <c r="A28" s="330" t="s">
        <v>322</v>
      </c>
      <c r="B28" s="9"/>
      <c r="C28" s="8" t="s">
        <v>313</v>
      </c>
      <c r="D28" s="129">
        <v>21</v>
      </c>
      <c r="E28" s="128">
        <v>7</v>
      </c>
      <c r="F28" s="128">
        <v>9</v>
      </c>
      <c r="G28" s="119">
        <v>0</v>
      </c>
      <c r="H28" s="128">
        <v>0</v>
      </c>
      <c r="I28" s="119">
        <v>0</v>
      </c>
      <c r="J28" s="128">
        <v>1</v>
      </c>
      <c r="K28" s="119">
        <v>0</v>
      </c>
      <c r="L28" s="119">
        <v>0</v>
      </c>
      <c r="M28" s="119">
        <v>0</v>
      </c>
      <c r="N28" s="119">
        <v>0</v>
      </c>
      <c r="O28" s="127">
        <v>4</v>
      </c>
      <c r="P28" s="8" t="s">
        <v>276</v>
      </c>
      <c r="R28" s="330" t="s">
        <v>322</v>
      </c>
    </row>
    <row r="29" spans="1:18" ht="10.5" customHeight="1">
      <c r="A29" s="331"/>
      <c r="B29" s="9"/>
      <c r="C29" s="8" t="s">
        <v>158</v>
      </c>
      <c r="D29" s="129">
        <v>29588</v>
      </c>
      <c r="E29" s="128">
        <v>10346</v>
      </c>
      <c r="F29" s="128">
        <v>9260</v>
      </c>
      <c r="G29" s="119">
        <v>0</v>
      </c>
      <c r="H29" s="128">
        <v>0</v>
      </c>
      <c r="I29" s="119">
        <v>0</v>
      </c>
      <c r="J29" s="128">
        <v>296</v>
      </c>
      <c r="K29" s="119">
        <v>0</v>
      </c>
      <c r="L29" s="119">
        <v>0</v>
      </c>
      <c r="M29" s="119">
        <v>0</v>
      </c>
      <c r="N29" s="119">
        <v>0</v>
      </c>
      <c r="O29" s="127">
        <v>9686</v>
      </c>
      <c r="P29" s="8" t="s">
        <v>274</v>
      </c>
      <c r="R29" s="331"/>
    </row>
    <row r="30" spans="1:18" ht="10.5" customHeight="1">
      <c r="A30" s="330" t="s">
        <v>321</v>
      </c>
      <c r="B30" s="9"/>
      <c r="C30" s="8" t="s">
        <v>313</v>
      </c>
      <c r="D30" s="129">
        <v>17</v>
      </c>
      <c r="E30" s="128">
        <v>4</v>
      </c>
      <c r="F30" s="128">
        <v>3</v>
      </c>
      <c r="G30" s="119">
        <v>1</v>
      </c>
      <c r="H30" s="128">
        <v>1</v>
      </c>
      <c r="I30" s="128">
        <v>0</v>
      </c>
      <c r="J30" s="128">
        <v>2</v>
      </c>
      <c r="K30" s="119">
        <v>0</v>
      </c>
      <c r="L30" s="119">
        <v>0</v>
      </c>
      <c r="M30" s="119">
        <v>0</v>
      </c>
      <c r="N30" s="119">
        <v>0</v>
      </c>
      <c r="O30" s="127">
        <v>6</v>
      </c>
      <c r="P30" s="8" t="s">
        <v>276</v>
      </c>
      <c r="R30" s="330" t="s">
        <v>321</v>
      </c>
    </row>
    <row r="31" spans="1:18" ht="10.5" customHeight="1">
      <c r="A31" s="331"/>
      <c r="B31" s="9"/>
      <c r="C31" s="8" t="s">
        <v>158</v>
      </c>
      <c r="D31" s="129">
        <v>26543</v>
      </c>
      <c r="E31" s="128">
        <v>13058</v>
      </c>
      <c r="F31" s="128">
        <v>369</v>
      </c>
      <c r="G31" s="119">
        <v>543</v>
      </c>
      <c r="H31" s="128">
        <v>201</v>
      </c>
      <c r="I31" s="131">
        <v>0</v>
      </c>
      <c r="J31" s="128">
        <v>74</v>
      </c>
      <c r="K31" s="119">
        <v>0</v>
      </c>
      <c r="L31" s="119">
        <v>0</v>
      </c>
      <c r="M31" s="119">
        <v>0</v>
      </c>
      <c r="N31" s="119">
        <v>0</v>
      </c>
      <c r="O31" s="127">
        <v>12298</v>
      </c>
      <c r="P31" s="8" t="s">
        <v>274</v>
      </c>
      <c r="R31" s="331"/>
    </row>
    <row r="32" spans="1:18" ht="10.5" customHeight="1">
      <c r="A32" s="330" t="s">
        <v>320</v>
      </c>
      <c r="B32" s="9"/>
      <c r="C32" s="8" t="s">
        <v>313</v>
      </c>
      <c r="D32" s="129">
        <v>12</v>
      </c>
      <c r="E32" s="128">
        <v>7</v>
      </c>
      <c r="F32" s="128">
        <v>0</v>
      </c>
      <c r="G32" s="119">
        <v>0</v>
      </c>
      <c r="H32" s="128">
        <v>2</v>
      </c>
      <c r="I32" s="128">
        <v>0</v>
      </c>
      <c r="J32" s="119">
        <v>1</v>
      </c>
      <c r="K32" s="119">
        <v>0</v>
      </c>
      <c r="L32" s="119">
        <v>0</v>
      </c>
      <c r="M32" s="119">
        <v>0</v>
      </c>
      <c r="N32" s="119">
        <v>0</v>
      </c>
      <c r="O32" s="127">
        <v>2</v>
      </c>
      <c r="P32" s="8" t="s">
        <v>276</v>
      </c>
      <c r="R32" s="330" t="s">
        <v>320</v>
      </c>
    </row>
    <row r="33" spans="1:18" ht="10.5" customHeight="1">
      <c r="A33" s="331"/>
      <c r="B33" s="9"/>
      <c r="C33" s="8" t="s">
        <v>158</v>
      </c>
      <c r="D33" s="129">
        <v>12064</v>
      </c>
      <c r="E33" s="128">
        <v>9540</v>
      </c>
      <c r="F33" s="128">
        <v>0</v>
      </c>
      <c r="G33" s="119">
        <v>0</v>
      </c>
      <c r="H33" s="128">
        <v>2264</v>
      </c>
      <c r="I33" s="119">
        <v>0</v>
      </c>
      <c r="J33" s="119">
        <v>242</v>
      </c>
      <c r="K33" s="119">
        <v>0</v>
      </c>
      <c r="L33" s="119">
        <v>0</v>
      </c>
      <c r="M33" s="119">
        <v>0</v>
      </c>
      <c r="N33" s="119">
        <v>0</v>
      </c>
      <c r="O33" s="127">
        <v>18</v>
      </c>
      <c r="P33" s="8" t="s">
        <v>274</v>
      </c>
      <c r="R33" s="331"/>
    </row>
    <row r="34" spans="1:18" ht="10.5" customHeight="1">
      <c r="A34" s="330" t="s">
        <v>319</v>
      </c>
      <c r="B34" s="9"/>
      <c r="C34" s="8" t="s">
        <v>313</v>
      </c>
      <c r="D34" s="129">
        <v>12</v>
      </c>
      <c r="E34" s="128">
        <v>4</v>
      </c>
      <c r="F34" s="128">
        <v>1</v>
      </c>
      <c r="G34" s="119">
        <v>0</v>
      </c>
      <c r="H34" s="128">
        <v>3</v>
      </c>
      <c r="I34" s="119">
        <v>1</v>
      </c>
      <c r="J34" s="119">
        <v>0</v>
      </c>
      <c r="K34" s="119">
        <v>0</v>
      </c>
      <c r="L34" s="119">
        <v>0</v>
      </c>
      <c r="M34" s="128">
        <v>1</v>
      </c>
      <c r="N34" s="119">
        <v>0</v>
      </c>
      <c r="O34" s="127">
        <v>2</v>
      </c>
      <c r="P34" s="8" t="s">
        <v>276</v>
      </c>
      <c r="R34" s="330" t="s">
        <v>319</v>
      </c>
    </row>
    <row r="35" spans="1:18" ht="10.5" customHeight="1">
      <c r="A35" s="331"/>
      <c r="B35" s="9"/>
      <c r="C35" s="8" t="s">
        <v>158</v>
      </c>
      <c r="D35" s="129">
        <v>14830</v>
      </c>
      <c r="E35" s="128">
        <v>5102</v>
      </c>
      <c r="F35" s="128">
        <v>2120</v>
      </c>
      <c r="G35" s="119">
        <v>0</v>
      </c>
      <c r="H35" s="128">
        <v>735</v>
      </c>
      <c r="I35" s="119">
        <v>4011</v>
      </c>
      <c r="J35" s="119">
        <v>0</v>
      </c>
      <c r="K35" s="119">
        <v>0</v>
      </c>
      <c r="L35" s="119">
        <v>0</v>
      </c>
      <c r="M35" s="128">
        <v>4</v>
      </c>
      <c r="N35" s="119">
        <v>0</v>
      </c>
      <c r="O35" s="127">
        <v>2858</v>
      </c>
      <c r="P35" s="8" t="s">
        <v>274</v>
      </c>
      <c r="R35" s="331"/>
    </row>
    <row r="36" spans="1:18" ht="10.5" customHeight="1">
      <c r="A36" s="330" t="s">
        <v>318</v>
      </c>
      <c r="B36" s="9"/>
      <c r="C36" s="8" t="s">
        <v>313</v>
      </c>
      <c r="D36" s="129">
        <v>7</v>
      </c>
      <c r="E36" s="128">
        <v>2</v>
      </c>
      <c r="F36" s="128">
        <v>0</v>
      </c>
      <c r="G36" s="119">
        <v>0</v>
      </c>
      <c r="H36" s="128">
        <v>1</v>
      </c>
      <c r="I36" s="128">
        <v>1</v>
      </c>
      <c r="J36" s="128">
        <v>2</v>
      </c>
      <c r="K36" s="119">
        <v>0</v>
      </c>
      <c r="L36" s="119">
        <v>0</v>
      </c>
      <c r="M36" s="119">
        <v>0</v>
      </c>
      <c r="N36" s="119">
        <v>0</v>
      </c>
      <c r="O36" s="130">
        <v>1</v>
      </c>
      <c r="P36" s="8" t="s">
        <v>276</v>
      </c>
      <c r="R36" s="330" t="s">
        <v>318</v>
      </c>
    </row>
    <row r="37" spans="1:18" ht="10.5" customHeight="1">
      <c r="A37" s="331"/>
      <c r="B37" s="9"/>
      <c r="C37" s="8" t="s">
        <v>158</v>
      </c>
      <c r="D37" s="129">
        <v>77131</v>
      </c>
      <c r="E37" s="128">
        <v>6028</v>
      </c>
      <c r="F37" s="128">
        <v>0</v>
      </c>
      <c r="G37" s="119">
        <v>0</v>
      </c>
      <c r="H37" s="128">
        <v>27257</v>
      </c>
      <c r="I37" s="128">
        <v>52</v>
      </c>
      <c r="J37" s="128">
        <v>17991</v>
      </c>
      <c r="K37" s="119">
        <v>0</v>
      </c>
      <c r="L37" s="119">
        <v>0</v>
      </c>
      <c r="M37" s="119">
        <v>0</v>
      </c>
      <c r="N37" s="119">
        <v>0</v>
      </c>
      <c r="O37" s="130">
        <v>25803</v>
      </c>
      <c r="P37" s="8" t="s">
        <v>274</v>
      </c>
      <c r="R37" s="331"/>
    </row>
    <row r="38" spans="1:18" ht="10.5" customHeight="1">
      <c r="A38" s="330" t="s">
        <v>317</v>
      </c>
      <c r="B38" s="9"/>
      <c r="C38" s="8" t="s">
        <v>313</v>
      </c>
      <c r="D38" s="129">
        <v>15</v>
      </c>
      <c r="E38" s="128">
        <v>5</v>
      </c>
      <c r="F38" s="128">
        <v>7</v>
      </c>
      <c r="G38" s="119">
        <v>0</v>
      </c>
      <c r="H38" s="119">
        <v>2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1</v>
      </c>
      <c r="O38" s="127">
        <v>0</v>
      </c>
      <c r="P38" s="8" t="s">
        <v>276</v>
      </c>
      <c r="R38" s="330" t="s">
        <v>317</v>
      </c>
    </row>
    <row r="39" spans="1:18" ht="10.5" customHeight="1">
      <c r="A39" s="331"/>
      <c r="B39" s="9"/>
      <c r="C39" s="8" t="s">
        <v>158</v>
      </c>
      <c r="D39" s="129">
        <v>32550</v>
      </c>
      <c r="E39" s="128">
        <v>1343</v>
      </c>
      <c r="F39" s="128">
        <v>312</v>
      </c>
      <c r="G39" s="119">
        <v>0</v>
      </c>
      <c r="H39" s="119">
        <v>30881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14</v>
      </c>
      <c r="O39" s="127">
        <v>0</v>
      </c>
      <c r="P39" s="8" t="s">
        <v>274</v>
      </c>
      <c r="R39" s="331"/>
    </row>
    <row r="40" spans="1:18" ht="10.5" customHeight="1">
      <c r="A40" s="330" t="s">
        <v>316</v>
      </c>
      <c r="B40" s="9"/>
      <c r="C40" s="8" t="s">
        <v>313</v>
      </c>
      <c r="D40" s="129">
        <v>12</v>
      </c>
      <c r="E40" s="128">
        <v>4</v>
      </c>
      <c r="F40" s="128">
        <v>2</v>
      </c>
      <c r="G40" s="119">
        <v>0</v>
      </c>
      <c r="H40" s="128">
        <v>0</v>
      </c>
      <c r="I40" s="119">
        <v>0</v>
      </c>
      <c r="J40" s="119">
        <v>1</v>
      </c>
      <c r="K40" s="119">
        <v>0</v>
      </c>
      <c r="L40" s="119">
        <v>0</v>
      </c>
      <c r="M40" s="119">
        <v>2</v>
      </c>
      <c r="N40" s="119">
        <v>2</v>
      </c>
      <c r="O40" s="127">
        <v>1</v>
      </c>
      <c r="P40" s="8" t="s">
        <v>276</v>
      </c>
      <c r="R40" s="330" t="s">
        <v>316</v>
      </c>
    </row>
    <row r="41" spans="1:18" ht="10.5" customHeight="1">
      <c r="A41" s="331"/>
      <c r="B41" s="9"/>
      <c r="C41" s="8" t="s">
        <v>158</v>
      </c>
      <c r="D41" s="129">
        <v>77118</v>
      </c>
      <c r="E41" s="128">
        <v>1810</v>
      </c>
      <c r="F41" s="128">
        <v>9</v>
      </c>
      <c r="G41" s="119">
        <v>0</v>
      </c>
      <c r="H41" s="128">
        <v>0</v>
      </c>
      <c r="I41" s="119">
        <v>0</v>
      </c>
      <c r="J41" s="119">
        <v>71</v>
      </c>
      <c r="K41" s="119">
        <v>0</v>
      </c>
      <c r="L41" s="119">
        <v>0</v>
      </c>
      <c r="M41" s="119">
        <v>1785</v>
      </c>
      <c r="N41" s="119">
        <v>57380</v>
      </c>
      <c r="O41" s="127">
        <v>16063</v>
      </c>
      <c r="P41" s="8" t="s">
        <v>274</v>
      </c>
      <c r="R41" s="331"/>
    </row>
    <row r="42" spans="1:18" ht="10.5" customHeight="1">
      <c r="A42" s="330" t="s">
        <v>315</v>
      </c>
      <c r="B42" s="9"/>
      <c r="C42" s="8" t="s">
        <v>313</v>
      </c>
      <c r="D42" s="129">
        <v>10</v>
      </c>
      <c r="E42" s="128">
        <v>5</v>
      </c>
      <c r="F42" s="128">
        <v>3</v>
      </c>
      <c r="G42" s="119">
        <v>0</v>
      </c>
      <c r="H42" s="128">
        <v>1</v>
      </c>
      <c r="I42" s="119">
        <v>0</v>
      </c>
      <c r="J42" s="128">
        <v>0</v>
      </c>
      <c r="K42" s="119">
        <v>0</v>
      </c>
      <c r="L42" s="119">
        <v>0</v>
      </c>
      <c r="M42" s="119">
        <v>0</v>
      </c>
      <c r="N42" s="119">
        <v>0</v>
      </c>
      <c r="O42" s="127">
        <v>1</v>
      </c>
      <c r="P42" s="8" t="s">
        <v>276</v>
      </c>
      <c r="R42" s="330" t="s">
        <v>315</v>
      </c>
    </row>
    <row r="43" spans="1:18" ht="10.5" customHeight="1">
      <c r="A43" s="331"/>
      <c r="B43" s="9"/>
      <c r="C43" s="8" t="s">
        <v>158</v>
      </c>
      <c r="D43" s="129">
        <v>52035</v>
      </c>
      <c r="E43" s="128">
        <v>7308</v>
      </c>
      <c r="F43" s="128">
        <v>27</v>
      </c>
      <c r="G43" s="119">
        <v>0</v>
      </c>
      <c r="H43" s="128">
        <v>44661</v>
      </c>
      <c r="I43" s="119">
        <v>0</v>
      </c>
      <c r="J43" s="128">
        <v>0</v>
      </c>
      <c r="K43" s="119">
        <v>0</v>
      </c>
      <c r="L43" s="119">
        <v>0</v>
      </c>
      <c r="M43" s="119">
        <v>0</v>
      </c>
      <c r="N43" s="119">
        <v>0</v>
      </c>
      <c r="O43" s="127">
        <v>39</v>
      </c>
      <c r="P43" s="8" t="s">
        <v>274</v>
      </c>
      <c r="R43" s="331"/>
    </row>
    <row r="44" spans="1:18" ht="10.5" customHeight="1">
      <c r="A44" s="330" t="s">
        <v>314</v>
      </c>
      <c r="B44" s="9"/>
      <c r="C44" s="8" t="s">
        <v>313</v>
      </c>
      <c r="D44" s="129">
        <v>15</v>
      </c>
      <c r="E44" s="128">
        <v>6</v>
      </c>
      <c r="F44" s="128">
        <v>3</v>
      </c>
      <c r="G44" s="119">
        <v>0</v>
      </c>
      <c r="H44" s="119">
        <v>1</v>
      </c>
      <c r="I44" s="119">
        <v>0</v>
      </c>
      <c r="J44" s="119">
        <v>2</v>
      </c>
      <c r="K44" s="119">
        <v>0</v>
      </c>
      <c r="L44" s="119">
        <v>0</v>
      </c>
      <c r="M44" s="119">
        <v>1</v>
      </c>
      <c r="N44" s="119">
        <v>1</v>
      </c>
      <c r="O44" s="127">
        <v>1</v>
      </c>
      <c r="P44" s="8" t="s">
        <v>276</v>
      </c>
      <c r="R44" s="330" t="s">
        <v>314</v>
      </c>
    </row>
    <row r="45" spans="1:18" ht="10.5" customHeight="1">
      <c r="A45" s="331"/>
      <c r="B45" s="9"/>
      <c r="C45" s="8" t="s">
        <v>158</v>
      </c>
      <c r="D45" s="129">
        <v>4158</v>
      </c>
      <c r="E45" s="128">
        <v>2449</v>
      </c>
      <c r="F45" s="128">
        <v>30</v>
      </c>
      <c r="G45" s="119">
        <v>0</v>
      </c>
      <c r="H45" s="119">
        <v>91</v>
      </c>
      <c r="I45" s="119">
        <v>0</v>
      </c>
      <c r="J45" s="119">
        <v>431</v>
      </c>
      <c r="K45" s="119">
        <v>0</v>
      </c>
      <c r="L45" s="119">
        <v>0</v>
      </c>
      <c r="M45" s="119">
        <v>38</v>
      </c>
      <c r="N45" s="119">
        <v>0</v>
      </c>
      <c r="O45" s="127">
        <v>1119</v>
      </c>
      <c r="P45" s="8" t="s">
        <v>274</v>
      </c>
      <c r="R45" s="331"/>
    </row>
    <row r="46" spans="1:18" ht="10.5" customHeight="1">
      <c r="A46" s="330" t="s">
        <v>312</v>
      </c>
      <c r="B46" s="9"/>
      <c r="C46" s="8" t="s">
        <v>313</v>
      </c>
      <c r="D46" s="129">
        <v>20</v>
      </c>
      <c r="E46" s="128">
        <v>5</v>
      </c>
      <c r="F46" s="128">
        <v>5</v>
      </c>
      <c r="G46" s="119">
        <v>1</v>
      </c>
      <c r="H46" s="119">
        <v>1</v>
      </c>
      <c r="I46" s="119">
        <v>2</v>
      </c>
      <c r="J46" s="128">
        <v>1</v>
      </c>
      <c r="K46" s="119">
        <v>0</v>
      </c>
      <c r="L46" s="119">
        <v>0</v>
      </c>
      <c r="M46" s="119">
        <v>0</v>
      </c>
      <c r="N46" s="119">
        <v>0</v>
      </c>
      <c r="O46" s="127">
        <v>5</v>
      </c>
      <c r="P46" s="8" t="s">
        <v>276</v>
      </c>
      <c r="R46" s="330" t="s">
        <v>312</v>
      </c>
    </row>
    <row r="47" spans="1:18" ht="10.5" customHeight="1">
      <c r="A47" s="331"/>
      <c r="B47" s="9"/>
      <c r="C47" s="8" t="s">
        <v>158</v>
      </c>
      <c r="D47" s="129">
        <v>22231</v>
      </c>
      <c r="E47" s="128">
        <v>4449</v>
      </c>
      <c r="F47" s="128">
        <v>3</v>
      </c>
      <c r="G47" s="119">
        <v>1</v>
      </c>
      <c r="H47" s="119">
        <v>28</v>
      </c>
      <c r="I47" s="119">
        <v>13</v>
      </c>
      <c r="J47" s="128">
        <v>3694</v>
      </c>
      <c r="K47" s="119">
        <v>0</v>
      </c>
      <c r="L47" s="119">
        <v>0</v>
      </c>
      <c r="M47" s="119">
        <v>0</v>
      </c>
      <c r="N47" s="119">
        <v>0</v>
      </c>
      <c r="O47" s="127">
        <v>14043</v>
      </c>
      <c r="P47" s="8" t="s">
        <v>274</v>
      </c>
      <c r="R47" s="331"/>
    </row>
    <row r="48" spans="1:18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37"/>
      <c r="R48" s="40"/>
    </row>
    <row r="49" spans="1:1" ht="10.5" customHeight="1">
      <c r="A49" s="2" t="s">
        <v>311</v>
      </c>
    </row>
    <row r="50" spans="1:1" ht="10.5" customHeight="1">
      <c r="A50" s="2" t="s">
        <v>310</v>
      </c>
    </row>
  </sheetData>
  <mergeCells count="36">
    <mergeCell ref="A26:A27"/>
    <mergeCell ref="A28:A29"/>
    <mergeCell ref="A30:A31"/>
    <mergeCell ref="A32:A33"/>
    <mergeCell ref="R17:R18"/>
    <mergeCell ref="R13:R14"/>
    <mergeCell ref="R15:R16"/>
    <mergeCell ref="R26:R27"/>
    <mergeCell ref="R19:R20"/>
    <mergeCell ref="R32:R33"/>
    <mergeCell ref="A46:A47"/>
    <mergeCell ref="A42:A43"/>
    <mergeCell ref="R36:R37"/>
    <mergeCell ref="R38:R39"/>
    <mergeCell ref="R46:R47"/>
    <mergeCell ref="R44:R45"/>
    <mergeCell ref="R42:R43"/>
    <mergeCell ref="R40:R41"/>
    <mergeCell ref="A36:A37"/>
    <mergeCell ref="A38:A39"/>
    <mergeCell ref="P11:R11"/>
    <mergeCell ref="A21:A22"/>
    <mergeCell ref="R21:R22"/>
    <mergeCell ref="A19:A20"/>
    <mergeCell ref="A44:A45"/>
    <mergeCell ref="A40:A41"/>
    <mergeCell ref="A11:C11"/>
    <mergeCell ref="A24:A25"/>
    <mergeCell ref="A17:A18"/>
    <mergeCell ref="A34:A35"/>
    <mergeCell ref="R34:R35"/>
    <mergeCell ref="R28:R29"/>
    <mergeCell ref="R30:R31"/>
    <mergeCell ref="A13:A14"/>
    <mergeCell ref="A15:A16"/>
    <mergeCell ref="R24:R25"/>
  </mergeCells>
  <phoneticPr fontId="1"/>
  <pageMargins left="0.48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" width="7.5" style="2" customWidth="1"/>
    <col min="17" max="17" width="1.625" style="2" customWidth="1"/>
    <col min="18" max="18" width="9.625" style="2" customWidth="1"/>
    <col min="19" max="16384" width="9" style="2"/>
  </cols>
  <sheetData>
    <row r="1" spans="1:19" ht="13.5" customHeight="1">
      <c r="E1" s="1"/>
    </row>
    <row r="2" spans="1:19" s="1" customFormat="1" ht="13.5" customHeight="1">
      <c r="A2" s="67" t="s">
        <v>351</v>
      </c>
      <c r="G2" s="66"/>
      <c r="L2" s="70"/>
      <c r="M2" s="70"/>
      <c r="R2" s="69"/>
      <c r="S2" s="68"/>
    </row>
    <row r="3" spans="1:19" ht="9.75" customHeight="1"/>
    <row r="4" spans="1:19" ht="9.75" customHeight="1">
      <c r="A4" s="2" t="s">
        <v>193</v>
      </c>
    </row>
    <row r="5" spans="1:19" ht="9.75" customHeight="1"/>
    <row r="6" spans="1:19" s="1" customFormat="1" ht="13.5" customHeight="1">
      <c r="A6" s="67" t="s">
        <v>350</v>
      </c>
      <c r="G6" s="66"/>
    </row>
    <row r="8" spans="1:19" ht="10.5" customHeight="1">
      <c r="A8" s="2" t="s">
        <v>190</v>
      </c>
    </row>
    <row r="10" spans="1:19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19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349</v>
      </c>
      <c r="H11" s="65" t="s">
        <v>305</v>
      </c>
      <c r="I11" s="64" t="s">
        <v>348</v>
      </c>
      <c r="J11" s="116" t="s">
        <v>347</v>
      </c>
      <c r="K11" s="62" t="s">
        <v>9</v>
      </c>
      <c r="L11" s="62" t="s">
        <v>10</v>
      </c>
      <c r="M11" s="62" t="s">
        <v>346</v>
      </c>
      <c r="N11" s="115" t="s">
        <v>301</v>
      </c>
      <c r="O11" s="38" t="s">
        <v>13</v>
      </c>
      <c r="P11" s="332" t="s">
        <v>0</v>
      </c>
      <c r="Q11" s="333"/>
      <c r="R11" s="333"/>
    </row>
    <row r="12" spans="1:19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  <c r="P12" s="5"/>
      <c r="Q12" s="4"/>
      <c r="R12" s="4"/>
    </row>
    <row r="13" spans="1:19" ht="10.5" customHeight="1">
      <c r="A13" s="349" t="s">
        <v>345</v>
      </c>
      <c r="B13" s="9"/>
      <c r="C13" s="8" t="s">
        <v>276</v>
      </c>
      <c r="D13" s="125">
        <v>211</v>
      </c>
      <c r="E13" s="12">
        <v>74</v>
      </c>
      <c r="F13" s="12">
        <v>57</v>
      </c>
      <c r="G13" s="12">
        <v>1</v>
      </c>
      <c r="H13" s="12">
        <v>17</v>
      </c>
      <c r="I13" s="12">
        <v>4</v>
      </c>
      <c r="J13" s="12">
        <v>14</v>
      </c>
      <c r="K13" s="12">
        <v>1</v>
      </c>
      <c r="L13" s="12">
        <v>1</v>
      </c>
      <c r="M13" s="12">
        <v>5</v>
      </c>
      <c r="N13" s="12">
        <v>1</v>
      </c>
      <c r="O13" s="12">
        <v>36</v>
      </c>
      <c r="P13" s="107" t="s">
        <v>276</v>
      </c>
      <c r="R13" s="334" t="s">
        <v>344</v>
      </c>
    </row>
    <row r="14" spans="1:19" ht="10.5" customHeight="1">
      <c r="A14" s="334"/>
      <c r="B14" s="9"/>
      <c r="C14" s="8" t="s">
        <v>274</v>
      </c>
      <c r="D14" s="125">
        <v>518584</v>
      </c>
      <c r="E14" s="12">
        <v>92659</v>
      </c>
      <c r="F14" s="111">
        <v>32852</v>
      </c>
      <c r="G14" s="12">
        <v>14</v>
      </c>
      <c r="H14" s="12">
        <v>240729</v>
      </c>
      <c r="I14" s="12">
        <v>3161</v>
      </c>
      <c r="J14" s="12">
        <v>1943</v>
      </c>
      <c r="K14" s="12">
        <v>84</v>
      </c>
      <c r="L14" s="12">
        <v>8</v>
      </c>
      <c r="M14" s="12">
        <v>468</v>
      </c>
      <c r="N14" s="12">
        <v>14487</v>
      </c>
      <c r="O14" s="12">
        <v>132179</v>
      </c>
      <c r="P14" s="107" t="s">
        <v>274</v>
      </c>
      <c r="R14" s="334"/>
    </row>
    <row r="15" spans="1:19" ht="10.5" customHeight="1">
      <c r="A15" s="350" t="s">
        <v>343</v>
      </c>
      <c r="B15" s="9"/>
      <c r="C15" s="8" t="s">
        <v>276</v>
      </c>
      <c r="D15" s="14">
        <v>187</v>
      </c>
      <c r="E15" s="12">
        <v>71</v>
      </c>
      <c r="F15" s="12">
        <v>56</v>
      </c>
      <c r="G15" s="12">
        <v>1</v>
      </c>
      <c r="H15" s="12">
        <v>15</v>
      </c>
      <c r="I15" s="12">
        <v>1</v>
      </c>
      <c r="J15" s="12">
        <v>6</v>
      </c>
      <c r="K15" s="119">
        <v>0</v>
      </c>
      <c r="L15" s="119">
        <v>0</v>
      </c>
      <c r="M15" s="12">
        <v>5</v>
      </c>
      <c r="N15" s="12">
        <v>5</v>
      </c>
      <c r="O15" s="12">
        <v>27</v>
      </c>
      <c r="P15" s="107" t="s">
        <v>276</v>
      </c>
      <c r="R15" s="335" t="s">
        <v>292</v>
      </c>
    </row>
    <row r="16" spans="1:19" s="16" customFormat="1" ht="10.5" customHeight="1">
      <c r="A16" s="334"/>
      <c r="B16" s="9"/>
      <c r="C16" s="8" t="s">
        <v>274</v>
      </c>
      <c r="D16" s="14">
        <v>347983</v>
      </c>
      <c r="E16" s="12">
        <v>78922</v>
      </c>
      <c r="F16" s="12">
        <v>32411</v>
      </c>
      <c r="G16" s="12">
        <v>5</v>
      </c>
      <c r="H16" s="12">
        <v>102079</v>
      </c>
      <c r="I16" s="12">
        <v>366</v>
      </c>
      <c r="J16" s="12">
        <v>94899</v>
      </c>
      <c r="K16" s="119">
        <v>0</v>
      </c>
      <c r="L16" s="119">
        <v>0</v>
      </c>
      <c r="M16" s="12">
        <v>149</v>
      </c>
      <c r="N16" s="12">
        <v>2808</v>
      </c>
      <c r="O16" s="12">
        <v>36344</v>
      </c>
      <c r="P16" s="107" t="s">
        <v>274</v>
      </c>
      <c r="Q16" s="2"/>
      <c r="R16" s="334"/>
    </row>
    <row r="17" spans="1:18" ht="10.5" customHeight="1">
      <c r="A17" s="350" t="s">
        <v>342</v>
      </c>
      <c r="B17" s="9"/>
      <c r="C17" s="8" t="s">
        <v>276</v>
      </c>
      <c r="D17" s="14">
        <v>171</v>
      </c>
      <c r="E17" s="12">
        <v>76</v>
      </c>
      <c r="F17" s="12">
        <v>43</v>
      </c>
      <c r="G17" s="12">
        <v>3</v>
      </c>
      <c r="H17" s="111">
        <v>9</v>
      </c>
      <c r="I17" s="12">
        <v>5</v>
      </c>
      <c r="J17" s="12">
        <v>12</v>
      </c>
      <c r="K17" s="119">
        <v>0</v>
      </c>
      <c r="L17" s="119">
        <v>0</v>
      </c>
      <c r="M17" s="119">
        <v>0</v>
      </c>
      <c r="N17" s="12">
        <v>2</v>
      </c>
      <c r="O17" s="12">
        <v>21</v>
      </c>
      <c r="P17" s="107" t="s">
        <v>276</v>
      </c>
      <c r="R17" s="335" t="s">
        <v>327</v>
      </c>
    </row>
    <row r="18" spans="1:18" ht="10.5" customHeight="1">
      <c r="A18" s="334"/>
      <c r="B18" s="9"/>
      <c r="C18" s="8" t="s">
        <v>274</v>
      </c>
      <c r="D18" s="14">
        <v>481923</v>
      </c>
      <c r="E18" s="12">
        <v>267583</v>
      </c>
      <c r="F18" s="12">
        <v>35545</v>
      </c>
      <c r="G18" s="12">
        <v>1453</v>
      </c>
      <c r="H18" s="111">
        <v>10259</v>
      </c>
      <c r="I18" s="12">
        <v>17561</v>
      </c>
      <c r="J18" s="12">
        <v>20300</v>
      </c>
      <c r="K18" s="119">
        <v>0</v>
      </c>
      <c r="L18" s="119">
        <v>0</v>
      </c>
      <c r="M18" s="119">
        <v>0</v>
      </c>
      <c r="N18" s="12">
        <v>107029</v>
      </c>
      <c r="O18" s="12">
        <v>22193</v>
      </c>
      <c r="P18" s="107" t="s">
        <v>274</v>
      </c>
      <c r="R18" s="334"/>
    </row>
    <row r="19" spans="1:18" ht="10.5" customHeight="1">
      <c r="A19" s="350" t="s">
        <v>341</v>
      </c>
      <c r="B19" s="9"/>
      <c r="C19" s="53" t="s">
        <v>38</v>
      </c>
      <c r="D19" s="12">
        <v>149</v>
      </c>
      <c r="E19" s="12">
        <v>58</v>
      </c>
      <c r="F19" s="12">
        <v>36</v>
      </c>
      <c r="G19" s="128">
        <v>0</v>
      </c>
      <c r="H19" s="12">
        <v>12</v>
      </c>
      <c r="I19" s="12">
        <v>3</v>
      </c>
      <c r="J19" s="12">
        <v>10</v>
      </c>
      <c r="K19" s="119">
        <v>0</v>
      </c>
      <c r="L19" s="119">
        <v>0</v>
      </c>
      <c r="M19" s="50">
        <v>1</v>
      </c>
      <c r="N19" s="12">
        <v>2</v>
      </c>
      <c r="O19" s="12">
        <v>27</v>
      </c>
      <c r="P19" s="107" t="s">
        <v>38</v>
      </c>
      <c r="R19" s="335" t="s">
        <v>340</v>
      </c>
    </row>
    <row r="20" spans="1:18" ht="10.5" customHeight="1">
      <c r="A20" s="342"/>
      <c r="B20" s="122"/>
      <c r="C20" s="53" t="s">
        <v>158</v>
      </c>
      <c r="D20" s="12">
        <v>294817</v>
      </c>
      <c r="E20" s="12">
        <v>117744</v>
      </c>
      <c r="F20" s="12">
        <v>23940</v>
      </c>
      <c r="G20" s="128">
        <v>0</v>
      </c>
      <c r="H20" s="12">
        <v>29344</v>
      </c>
      <c r="I20" s="12">
        <v>21344</v>
      </c>
      <c r="J20" s="12">
        <v>16286</v>
      </c>
      <c r="K20" s="119">
        <v>0</v>
      </c>
      <c r="L20" s="119">
        <v>0</v>
      </c>
      <c r="M20" s="50">
        <v>208</v>
      </c>
      <c r="N20" s="12">
        <v>1404</v>
      </c>
      <c r="O20" s="12">
        <v>84547</v>
      </c>
      <c r="P20" s="107" t="s">
        <v>158</v>
      </c>
      <c r="R20" s="334"/>
    </row>
    <row r="21" spans="1:18" s="28" customFormat="1" ht="10.5" customHeight="1">
      <c r="A21" s="348" t="s">
        <v>339</v>
      </c>
      <c r="B21" s="21"/>
      <c r="C21" s="22" t="s">
        <v>38</v>
      </c>
      <c r="D21" s="57">
        <v>136</v>
      </c>
      <c r="E21" s="39">
        <v>38</v>
      </c>
      <c r="F21" s="39">
        <v>41</v>
      </c>
      <c r="G21" s="121">
        <v>2</v>
      </c>
      <c r="H21" s="39">
        <v>13</v>
      </c>
      <c r="I21" s="39">
        <v>2</v>
      </c>
      <c r="J21" s="39">
        <v>12</v>
      </c>
      <c r="K21" s="121">
        <v>0</v>
      </c>
      <c r="L21" s="121">
        <v>0</v>
      </c>
      <c r="M21" s="109">
        <v>1</v>
      </c>
      <c r="N21" s="39">
        <v>1</v>
      </c>
      <c r="O21" s="120">
        <v>26</v>
      </c>
      <c r="P21" s="22" t="s">
        <v>38</v>
      </c>
      <c r="R21" s="336" t="s">
        <v>338</v>
      </c>
    </row>
    <row r="22" spans="1:18" s="28" customFormat="1" ht="10.5" customHeight="1">
      <c r="A22" s="339"/>
      <c r="B22" s="58"/>
      <c r="C22" s="22" t="s">
        <v>158</v>
      </c>
      <c r="D22" s="57">
        <v>234034</v>
      </c>
      <c r="E22" s="39">
        <v>55995</v>
      </c>
      <c r="F22" s="39">
        <v>31001</v>
      </c>
      <c r="G22" s="121">
        <v>7326</v>
      </c>
      <c r="H22" s="39">
        <v>81221</v>
      </c>
      <c r="I22" s="39">
        <v>2121</v>
      </c>
      <c r="J22" s="39">
        <v>28434</v>
      </c>
      <c r="K22" s="121">
        <v>0</v>
      </c>
      <c r="L22" s="121">
        <v>0</v>
      </c>
      <c r="M22" s="109">
        <v>255</v>
      </c>
      <c r="N22" s="39">
        <v>14</v>
      </c>
      <c r="O22" s="120">
        <v>27667</v>
      </c>
      <c r="P22" s="22" t="s">
        <v>158</v>
      </c>
      <c r="R22" s="337"/>
    </row>
    <row r="23" spans="1:18" ht="6" customHeight="1">
      <c r="A23" s="9"/>
      <c r="B23" s="9"/>
      <c r="C23" s="8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/>
      <c r="P23" s="19"/>
      <c r="R23" s="4"/>
    </row>
    <row r="24" spans="1:18" ht="10.5" customHeight="1">
      <c r="A24" s="330" t="s">
        <v>324</v>
      </c>
      <c r="B24" s="9"/>
      <c r="C24" s="8" t="s">
        <v>38</v>
      </c>
      <c r="D24" s="129">
        <v>9</v>
      </c>
      <c r="E24" s="128">
        <v>2</v>
      </c>
      <c r="F24" s="128">
        <v>4</v>
      </c>
      <c r="G24" s="119">
        <v>0</v>
      </c>
      <c r="H24" s="119">
        <v>0</v>
      </c>
      <c r="I24" s="119">
        <v>0</v>
      </c>
      <c r="J24" s="128">
        <v>2</v>
      </c>
      <c r="K24" s="119">
        <v>0</v>
      </c>
      <c r="L24" s="119">
        <v>0</v>
      </c>
      <c r="M24" s="119">
        <v>0</v>
      </c>
      <c r="N24" s="128">
        <v>0</v>
      </c>
      <c r="O24" s="127">
        <v>1</v>
      </c>
      <c r="P24" s="8" t="s">
        <v>276</v>
      </c>
      <c r="R24" s="330" t="s">
        <v>324</v>
      </c>
    </row>
    <row r="25" spans="1:18" ht="10.5" customHeight="1">
      <c r="A25" s="331"/>
      <c r="B25" s="9"/>
      <c r="C25" s="8" t="s">
        <v>158</v>
      </c>
      <c r="D25" s="129">
        <v>16308</v>
      </c>
      <c r="E25" s="128">
        <v>987</v>
      </c>
      <c r="F25" s="128">
        <v>3588</v>
      </c>
      <c r="G25" s="119">
        <v>0</v>
      </c>
      <c r="H25" s="119">
        <v>0</v>
      </c>
      <c r="I25" s="119">
        <v>0</v>
      </c>
      <c r="J25" s="128">
        <v>10142</v>
      </c>
      <c r="K25" s="119">
        <v>0</v>
      </c>
      <c r="L25" s="119">
        <v>0</v>
      </c>
      <c r="M25" s="119">
        <v>0</v>
      </c>
      <c r="N25" s="128">
        <v>0</v>
      </c>
      <c r="O25" s="127">
        <v>1591</v>
      </c>
      <c r="P25" s="8" t="s">
        <v>274</v>
      </c>
      <c r="R25" s="331"/>
    </row>
    <row r="26" spans="1:18" ht="10.5" customHeight="1">
      <c r="A26" s="330" t="s">
        <v>323</v>
      </c>
      <c r="B26" s="9"/>
      <c r="C26" s="8" t="s">
        <v>38</v>
      </c>
      <c r="D26" s="129">
        <v>13</v>
      </c>
      <c r="E26" s="128">
        <v>3</v>
      </c>
      <c r="F26" s="128">
        <v>7</v>
      </c>
      <c r="G26" s="119">
        <v>0</v>
      </c>
      <c r="H26" s="119">
        <v>0</v>
      </c>
      <c r="I26" s="128">
        <v>0</v>
      </c>
      <c r="J26" s="128">
        <v>0</v>
      </c>
      <c r="K26" s="119">
        <v>0</v>
      </c>
      <c r="L26" s="119">
        <v>0</v>
      </c>
      <c r="M26" s="119">
        <v>0</v>
      </c>
      <c r="N26" s="128">
        <v>0</v>
      </c>
      <c r="O26" s="127">
        <v>3</v>
      </c>
      <c r="P26" s="8" t="s">
        <v>276</v>
      </c>
      <c r="R26" s="330" t="s">
        <v>323</v>
      </c>
    </row>
    <row r="27" spans="1:18" ht="10.5" customHeight="1">
      <c r="A27" s="331"/>
      <c r="B27" s="9"/>
      <c r="C27" s="8" t="s">
        <v>158</v>
      </c>
      <c r="D27" s="129">
        <v>21412</v>
      </c>
      <c r="E27" s="128">
        <v>12345</v>
      </c>
      <c r="F27" s="128">
        <v>2773</v>
      </c>
      <c r="G27" s="119">
        <v>0</v>
      </c>
      <c r="H27" s="119">
        <v>0</v>
      </c>
      <c r="I27" s="128">
        <v>0</v>
      </c>
      <c r="J27" s="128">
        <v>0</v>
      </c>
      <c r="K27" s="119">
        <v>0</v>
      </c>
      <c r="L27" s="119">
        <v>0</v>
      </c>
      <c r="M27" s="119">
        <v>0</v>
      </c>
      <c r="N27" s="128">
        <v>0</v>
      </c>
      <c r="O27" s="127">
        <v>6294</v>
      </c>
      <c r="P27" s="8" t="s">
        <v>274</v>
      </c>
      <c r="R27" s="331"/>
    </row>
    <row r="28" spans="1:18" ht="10.5" customHeight="1">
      <c r="A28" s="330" t="s">
        <v>322</v>
      </c>
      <c r="B28" s="9"/>
      <c r="C28" s="8" t="s">
        <v>38</v>
      </c>
      <c r="D28" s="129">
        <v>12</v>
      </c>
      <c r="E28" s="128">
        <v>3</v>
      </c>
      <c r="F28" s="128">
        <v>5</v>
      </c>
      <c r="G28" s="119">
        <v>0</v>
      </c>
      <c r="H28" s="128">
        <v>0</v>
      </c>
      <c r="I28" s="119">
        <v>0</v>
      </c>
      <c r="J28" s="128">
        <v>2</v>
      </c>
      <c r="K28" s="119">
        <v>0</v>
      </c>
      <c r="L28" s="119">
        <v>0</v>
      </c>
      <c r="M28" s="119">
        <v>0</v>
      </c>
      <c r="N28" s="119">
        <v>0</v>
      </c>
      <c r="O28" s="127">
        <v>2</v>
      </c>
      <c r="P28" s="8" t="s">
        <v>276</v>
      </c>
      <c r="R28" s="330" t="s">
        <v>322</v>
      </c>
    </row>
    <row r="29" spans="1:18" ht="10.5" customHeight="1">
      <c r="A29" s="331"/>
      <c r="B29" s="9"/>
      <c r="C29" s="8" t="s">
        <v>158</v>
      </c>
      <c r="D29" s="129">
        <v>11609</v>
      </c>
      <c r="E29" s="128">
        <v>9803</v>
      </c>
      <c r="F29" s="128">
        <v>1126</v>
      </c>
      <c r="G29" s="119">
        <v>0</v>
      </c>
      <c r="H29" s="128">
        <v>0</v>
      </c>
      <c r="I29" s="119">
        <v>0</v>
      </c>
      <c r="J29" s="128">
        <v>57</v>
      </c>
      <c r="K29" s="119">
        <v>0</v>
      </c>
      <c r="L29" s="119">
        <v>0</v>
      </c>
      <c r="M29" s="119">
        <v>0</v>
      </c>
      <c r="N29" s="119">
        <v>0</v>
      </c>
      <c r="O29" s="127">
        <v>623</v>
      </c>
      <c r="P29" s="8" t="s">
        <v>274</v>
      </c>
      <c r="R29" s="331"/>
    </row>
    <row r="30" spans="1:18" ht="10.5" customHeight="1">
      <c r="A30" s="330" t="s">
        <v>321</v>
      </c>
      <c r="B30" s="9"/>
      <c r="C30" s="8" t="s">
        <v>38</v>
      </c>
      <c r="D30" s="129">
        <v>6</v>
      </c>
      <c r="E30" s="128">
        <v>3</v>
      </c>
      <c r="F30" s="128">
        <v>0</v>
      </c>
      <c r="G30" s="119">
        <v>1</v>
      </c>
      <c r="H30" s="128">
        <v>0</v>
      </c>
      <c r="I30" s="128">
        <v>0</v>
      </c>
      <c r="J30" s="128">
        <v>0</v>
      </c>
      <c r="K30" s="119">
        <v>0</v>
      </c>
      <c r="L30" s="119">
        <v>0</v>
      </c>
      <c r="M30" s="119">
        <v>0</v>
      </c>
      <c r="N30" s="119">
        <v>0</v>
      </c>
      <c r="O30" s="127">
        <v>2</v>
      </c>
      <c r="P30" s="8" t="s">
        <v>276</v>
      </c>
      <c r="R30" s="330" t="s">
        <v>321</v>
      </c>
    </row>
    <row r="31" spans="1:18" ht="10.5" customHeight="1">
      <c r="A31" s="331"/>
      <c r="B31" s="9"/>
      <c r="C31" s="8" t="s">
        <v>158</v>
      </c>
      <c r="D31" s="129">
        <v>3993</v>
      </c>
      <c r="E31" s="128">
        <v>3069</v>
      </c>
      <c r="F31" s="128">
        <v>0</v>
      </c>
      <c r="G31" s="119">
        <v>7</v>
      </c>
      <c r="H31" s="128">
        <v>0</v>
      </c>
      <c r="I31" s="128">
        <v>0</v>
      </c>
      <c r="J31" s="128">
        <v>0</v>
      </c>
      <c r="K31" s="119">
        <v>0</v>
      </c>
      <c r="L31" s="119">
        <v>0</v>
      </c>
      <c r="M31" s="119">
        <v>0</v>
      </c>
      <c r="N31" s="119">
        <v>0</v>
      </c>
      <c r="O31" s="127">
        <v>917</v>
      </c>
      <c r="P31" s="8" t="s">
        <v>274</v>
      </c>
      <c r="R31" s="331"/>
    </row>
    <row r="32" spans="1:18" ht="10.5" customHeight="1">
      <c r="A32" s="330" t="s">
        <v>320</v>
      </c>
      <c r="B32" s="9"/>
      <c r="C32" s="8" t="s">
        <v>38</v>
      </c>
      <c r="D32" s="129">
        <v>12</v>
      </c>
      <c r="E32" s="128">
        <v>4</v>
      </c>
      <c r="F32" s="128">
        <v>4</v>
      </c>
      <c r="G32" s="119">
        <v>0</v>
      </c>
      <c r="H32" s="128">
        <v>1</v>
      </c>
      <c r="I32" s="119">
        <v>1</v>
      </c>
      <c r="J32" s="119">
        <v>1</v>
      </c>
      <c r="K32" s="119">
        <v>0</v>
      </c>
      <c r="L32" s="119">
        <v>0</v>
      </c>
      <c r="M32" s="119">
        <v>0</v>
      </c>
      <c r="N32" s="119">
        <v>0</v>
      </c>
      <c r="O32" s="127">
        <v>1</v>
      </c>
      <c r="P32" s="8" t="s">
        <v>276</v>
      </c>
      <c r="R32" s="330" t="s">
        <v>320</v>
      </c>
    </row>
    <row r="33" spans="1:18" ht="10.5" customHeight="1">
      <c r="A33" s="331"/>
      <c r="B33" s="9"/>
      <c r="C33" s="8" t="s">
        <v>158</v>
      </c>
      <c r="D33" s="129">
        <v>6233</v>
      </c>
      <c r="E33" s="128">
        <v>5581</v>
      </c>
      <c r="F33" s="128">
        <v>43</v>
      </c>
      <c r="G33" s="119">
        <v>0</v>
      </c>
      <c r="H33" s="128">
        <v>233</v>
      </c>
      <c r="I33" s="119">
        <v>245</v>
      </c>
      <c r="J33" s="119">
        <v>114</v>
      </c>
      <c r="K33" s="119">
        <v>0</v>
      </c>
      <c r="L33" s="119">
        <v>0</v>
      </c>
      <c r="M33" s="119">
        <v>0</v>
      </c>
      <c r="N33" s="119">
        <v>0</v>
      </c>
      <c r="O33" s="127">
        <v>17</v>
      </c>
      <c r="P33" s="8" t="s">
        <v>274</v>
      </c>
      <c r="R33" s="331"/>
    </row>
    <row r="34" spans="1:18" ht="10.5" customHeight="1">
      <c r="A34" s="330" t="s">
        <v>319</v>
      </c>
      <c r="B34" s="9"/>
      <c r="C34" s="8" t="s">
        <v>38</v>
      </c>
      <c r="D34" s="129">
        <v>10</v>
      </c>
      <c r="E34" s="128">
        <v>4</v>
      </c>
      <c r="F34" s="128">
        <v>1</v>
      </c>
      <c r="G34" s="119">
        <v>0</v>
      </c>
      <c r="H34" s="128">
        <v>2</v>
      </c>
      <c r="I34" s="119">
        <v>0</v>
      </c>
      <c r="J34" s="119">
        <v>1</v>
      </c>
      <c r="K34" s="119">
        <v>0</v>
      </c>
      <c r="L34" s="119">
        <v>0</v>
      </c>
      <c r="M34" s="128">
        <v>0</v>
      </c>
      <c r="N34" s="119">
        <v>0</v>
      </c>
      <c r="O34" s="127">
        <v>2</v>
      </c>
      <c r="P34" s="8" t="s">
        <v>276</v>
      </c>
      <c r="R34" s="330" t="s">
        <v>319</v>
      </c>
    </row>
    <row r="35" spans="1:18" ht="10.5" customHeight="1">
      <c r="A35" s="331"/>
      <c r="B35" s="9"/>
      <c r="C35" s="8" t="s">
        <v>158</v>
      </c>
      <c r="D35" s="129">
        <v>42814</v>
      </c>
      <c r="E35" s="128">
        <v>2795</v>
      </c>
      <c r="F35" s="128">
        <v>166</v>
      </c>
      <c r="G35" s="119">
        <v>0</v>
      </c>
      <c r="H35" s="128">
        <v>37377</v>
      </c>
      <c r="I35" s="119">
        <v>0</v>
      </c>
      <c r="J35" s="119">
        <v>22</v>
      </c>
      <c r="K35" s="119">
        <v>0</v>
      </c>
      <c r="L35" s="119">
        <v>0</v>
      </c>
      <c r="M35" s="128">
        <v>0</v>
      </c>
      <c r="N35" s="119">
        <v>0</v>
      </c>
      <c r="O35" s="127">
        <v>2454</v>
      </c>
      <c r="P35" s="8" t="s">
        <v>274</v>
      </c>
      <c r="R35" s="331"/>
    </row>
    <row r="36" spans="1:18" ht="10.5" customHeight="1">
      <c r="A36" s="330" t="s">
        <v>318</v>
      </c>
      <c r="B36" s="9"/>
      <c r="C36" s="8" t="s">
        <v>38</v>
      </c>
      <c r="D36" s="129">
        <v>13</v>
      </c>
      <c r="E36" s="128">
        <v>3</v>
      </c>
      <c r="F36" s="128">
        <v>5</v>
      </c>
      <c r="G36" s="119">
        <v>1</v>
      </c>
      <c r="H36" s="128">
        <v>2</v>
      </c>
      <c r="I36" s="128">
        <v>0</v>
      </c>
      <c r="J36" s="128">
        <v>1</v>
      </c>
      <c r="K36" s="119">
        <v>0</v>
      </c>
      <c r="L36" s="119">
        <v>0</v>
      </c>
      <c r="M36" s="119">
        <v>1</v>
      </c>
      <c r="N36" s="119">
        <v>0</v>
      </c>
      <c r="O36" s="130">
        <v>0</v>
      </c>
      <c r="P36" s="8" t="s">
        <v>276</v>
      </c>
      <c r="R36" s="330" t="s">
        <v>318</v>
      </c>
    </row>
    <row r="37" spans="1:18" ht="10.5" customHeight="1">
      <c r="A37" s="331"/>
      <c r="B37" s="9"/>
      <c r="C37" s="8" t="s">
        <v>158</v>
      </c>
      <c r="D37" s="129">
        <v>22252</v>
      </c>
      <c r="E37" s="128">
        <v>11151</v>
      </c>
      <c r="F37" s="128">
        <v>2505</v>
      </c>
      <c r="G37" s="119">
        <v>7319</v>
      </c>
      <c r="H37" s="128">
        <v>730</v>
      </c>
      <c r="I37" s="128">
        <v>0</v>
      </c>
      <c r="J37" s="128">
        <v>292</v>
      </c>
      <c r="K37" s="119">
        <v>0</v>
      </c>
      <c r="L37" s="119">
        <v>0</v>
      </c>
      <c r="M37" s="119">
        <v>255</v>
      </c>
      <c r="N37" s="119">
        <v>0</v>
      </c>
      <c r="O37" s="130">
        <v>0</v>
      </c>
      <c r="P37" s="8" t="s">
        <v>274</v>
      </c>
      <c r="R37" s="331"/>
    </row>
    <row r="38" spans="1:18" ht="10.5" customHeight="1">
      <c r="A38" s="330" t="s">
        <v>317</v>
      </c>
      <c r="B38" s="9"/>
      <c r="C38" s="8" t="s">
        <v>38</v>
      </c>
      <c r="D38" s="129">
        <v>16</v>
      </c>
      <c r="E38" s="128">
        <v>4</v>
      </c>
      <c r="F38" s="128">
        <v>3</v>
      </c>
      <c r="G38" s="119">
        <v>0</v>
      </c>
      <c r="H38" s="119">
        <v>3</v>
      </c>
      <c r="I38" s="119">
        <v>1</v>
      </c>
      <c r="J38" s="119">
        <v>2</v>
      </c>
      <c r="K38" s="119">
        <v>0</v>
      </c>
      <c r="L38" s="119">
        <v>0</v>
      </c>
      <c r="M38" s="119">
        <v>0</v>
      </c>
      <c r="N38" s="119">
        <v>0</v>
      </c>
      <c r="O38" s="127">
        <v>3</v>
      </c>
      <c r="P38" s="8" t="s">
        <v>276</v>
      </c>
      <c r="R38" s="330" t="s">
        <v>317</v>
      </c>
    </row>
    <row r="39" spans="1:18" ht="10.5" customHeight="1">
      <c r="A39" s="331"/>
      <c r="B39" s="9"/>
      <c r="C39" s="8" t="s">
        <v>158</v>
      </c>
      <c r="D39" s="129">
        <v>35802</v>
      </c>
      <c r="E39" s="128">
        <v>210</v>
      </c>
      <c r="F39" s="128">
        <v>137</v>
      </c>
      <c r="G39" s="119">
        <v>0</v>
      </c>
      <c r="H39" s="119">
        <v>26857</v>
      </c>
      <c r="I39" s="119">
        <v>1876</v>
      </c>
      <c r="J39" s="119">
        <v>337</v>
      </c>
      <c r="K39" s="119">
        <v>0</v>
      </c>
      <c r="L39" s="119">
        <v>0</v>
      </c>
      <c r="M39" s="119">
        <v>0</v>
      </c>
      <c r="N39" s="119">
        <v>0</v>
      </c>
      <c r="O39" s="127">
        <v>6385</v>
      </c>
      <c r="P39" s="8" t="s">
        <v>274</v>
      </c>
      <c r="R39" s="331"/>
    </row>
    <row r="40" spans="1:18" ht="10.5" customHeight="1">
      <c r="A40" s="330" t="s">
        <v>316</v>
      </c>
      <c r="B40" s="9"/>
      <c r="C40" s="8" t="s">
        <v>38</v>
      </c>
      <c r="D40" s="129">
        <v>14</v>
      </c>
      <c r="E40" s="128">
        <v>2</v>
      </c>
      <c r="F40" s="128">
        <v>2</v>
      </c>
      <c r="G40" s="119">
        <v>0</v>
      </c>
      <c r="H40" s="128">
        <v>1</v>
      </c>
      <c r="I40" s="119">
        <v>0</v>
      </c>
      <c r="J40" s="119">
        <v>2</v>
      </c>
      <c r="K40" s="119">
        <v>0</v>
      </c>
      <c r="L40" s="119">
        <v>0</v>
      </c>
      <c r="M40" s="119">
        <v>0</v>
      </c>
      <c r="N40" s="119">
        <v>1</v>
      </c>
      <c r="O40" s="127">
        <v>6</v>
      </c>
      <c r="P40" s="8" t="s">
        <v>276</v>
      </c>
      <c r="R40" s="330" t="s">
        <v>316</v>
      </c>
    </row>
    <row r="41" spans="1:18" ht="10.5" customHeight="1">
      <c r="A41" s="331"/>
      <c r="B41" s="9"/>
      <c r="C41" s="8" t="s">
        <v>158</v>
      </c>
      <c r="D41" s="129">
        <v>34635</v>
      </c>
      <c r="E41" s="128">
        <v>1</v>
      </c>
      <c r="F41" s="128">
        <v>6369</v>
      </c>
      <c r="G41" s="119">
        <v>0</v>
      </c>
      <c r="H41" s="128">
        <v>8819</v>
      </c>
      <c r="I41" s="119">
        <v>0</v>
      </c>
      <c r="J41" s="119">
        <v>17435</v>
      </c>
      <c r="K41" s="119">
        <v>0</v>
      </c>
      <c r="L41" s="119">
        <v>0</v>
      </c>
      <c r="M41" s="119">
        <v>0</v>
      </c>
      <c r="N41" s="119">
        <v>14</v>
      </c>
      <c r="O41" s="127">
        <v>1997</v>
      </c>
      <c r="P41" s="8" t="s">
        <v>274</v>
      </c>
      <c r="R41" s="331"/>
    </row>
    <row r="42" spans="1:18" ht="10.5" customHeight="1">
      <c r="A42" s="330" t="s">
        <v>315</v>
      </c>
      <c r="B42" s="9"/>
      <c r="C42" s="8" t="s">
        <v>38</v>
      </c>
      <c r="D42" s="129">
        <v>6</v>
      </c>
      <c r="E42" s="128">
        <v>1</v>
      </c>
      <c r="F42" s="128">
        <v>3</v>
      </c>
      <c r="G42" s="119">
        <v>0</v>
      </c>
      <c r="H42" s="128">
        <v>0</v>
      </c>
      <c r="I42" s="119">
        <v>0</v>
      </c>
      <c r="J42" s="128">
        <v>1</v>
      </c>
      <c r="K42" s="119">
        <v>0</v>
      </c>
      <c r="L42" s="119">
        <v>0</v>
      </c>
      <c r="M42" s="119">
        <v>0</v>
      </c>
      <c r="N42" s="119">
        <v>0</v>
      </c>
      <c r="O42" s="127">
        <v>1</v>
      </c>
      <c r="P42" s="8" t="s">
        <v>276</v>
      </c>
      <c r="R42" s="330" t="s">
        <v>315</v>
      </c>
    </row>
    <row r="43" spans="1:18" ht="10.5" customHeight="1">
      <c r="A43" s="331"/>
      <c r="B43" s="9"/>
      <c r="C43" s="8" t="s">
        <v>158</v>
      </c>
      <c r="D43" s="129">
        <v>5641</v>
      </c>
      <c r="E43" s="128">
        <v>6</v>
      </c>
      <c r="F43" s="128">
        <v>5600</v>
      </c>
      <c r="G43" s="119">
        <v>0</v>
      </c>
      <c r="H43" s="128">
        <v>0</v>
      </c>
      <c r="I43" s="119">
        <v>0</v>
      </c>
      <c r="J43" s="128">
        <v>35</v>
      </c>
      <c r="K43" s="119">
        <v>0</v>
      </c>
      <c r="L43" s="119">
        <v>0</v>
      </c>
      <c r="M43" s="119">
        <v>0</v>
      </c>
      <c r="N43" s="119">
        <v>0</v>
      </c>
      <c r="O43" s="127">
        <v>0</v>
      </c>
      <c r="P43" s="8" t="s">
        <v>274</v>
      </c>
      <c r="R43" s="331"/>
    </row>
    <row r="44" spans="1:18" ht="10.5" customHeight="1">
      <c r="A44" s="330" t="s">
        <v>314</v>
      </c>
      <c r="B44" s="9"/>
      <c r="C44" s="8" t="s">
        <v>38</v>
      </c>
      <c r="D44" s="129">
        <v>12</v>
      </c>
      <c r="E44" s="128">
        <v>4</v>
      </c>
      <c r="F44" s="128">
        <v>3</v>
      </c>
      <c r="G44" s="119">
        <v>0</v>
      </c>
      <c r="H44" s="119">
        <v>1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27">
        <v>4</v>
      </c>
      <c r="P44" s="8" t="s">
        <v>276</v>
      </c>
      <c r="R44" s="330" t="s">
        <v>314</v>
      </c>
    </row>
    <row r="45" spans="1:18" ht="10.5" customHeight="1">
      <c r="A45" s="331"/>
      <c r="B45" s="9"/>
      <c r="C45" s="8" t="s">
        <v>158</v>
      </c>
      <c r="D45" s="129">
        <v>14080</v>
      </c>
      <c r="E45" s="128">
        <v>154</v>
      </c>
      <c r="F45" s="128">
        <v>3545</v>
      </c>
      <c r="G45" s="119">
        <v>0</v>
      </c>
      <c r="H45" s="119">
        <v>3218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27">
        <v>7163</v>
      </c>
      <c r="P45" s="8" t="s">
        <v>274</v>
      </c>
      <c r="R45" s="331"/>
    </row>
    <row r="46" spans="1:18" ht="10.5" customHeight="1">
      <c r="A46" s="330" t="s">
        <v>312</v>
      </c>
      <c r="B46" s="9"/>
      <c r="C46" s="8" t="s">
        <v>38</v>
      </c>
      <c r="D46" s="129">
        <v>13</v>
      </c>
      <c r="E46" s="128">
        <v>5</v>
      </c>
      <c r="F46" s="128">
        <v>4</v>
      </c>
      <c r="G46" s="119">
        <v>0</v>
      </c>
      <c r="H46" s="119">
        <v>3</v>
      </c>
      <c r="I46" s="119">
        <v>0</v>
      </c>
      <c r="J46" s="128">
        <v>0</v>
      </c>
      <c r="K46" s="119">
        <v>0</v>
      </c>
      <c r="L46" s="119">
        <v>0</v>
      </c>
      <c r="M46" s="119">
        <v>0</v>
      </c>
      <c r="N46" s="119">
        <v>0</v>
      </c>
      <c r="O46" s="127">
        <v>1</v>
      </c>
      <c r="P46" s="8" t="s">
        <v>276</v>
      </c>
      <c r="R46" s="330" t="s">
        <v>312</v>
      </c>
    </row>
    <row r="47" spans="1:18" ht="10.5" customHeight="1">
      <c r="A47" s="331"/>
      <c r="B47" s="9"/>
      <c r="C47" s="8" t="s">
        <v>158</v>
      </c>
      <c r="D47" s="129">
        <v>19255</v>
      </c>
      <c r="E47" s="128">
        <v>9893</v>
      </c>
      <c r="F47" s="128">
        <v>5149</v>
      </c>
      <c r="G47" s="119">
        <v>0</v>
      </c>
      <c r="H47" s="119">
        <v>3987</v>
      </c>
      <c r="I47" s="119">
        <v>0</v>
      </c>
      <c r="J47" s="128">
        <v>0</v>
      </c>
      <c r="K47" s="119">
        <v>0</v>
      </c>
      <c r="L47" s="119">
        <v>0</v>
      </c>
      <c r="M47" s="119">
        <v>0</v>
      </c>
      <c r="N47" s="119">
        <v>0</v>
      </c>
      <c r="O47" s="127">
        <v>226</v>
      </c>
      <c r="P47" s="8" t="s">
        <v>274</v>
      </c>
      <c r="R47" s="331"/>
    </row>
    <row r="48" spans="1:18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37"/>
      <c r="R48" s="40"/>
    </row>
    <row r="49" spans="1:1" ht="10.5" customHeight="1">
      <c r="A49" s="2" t="s">
        <v>337</v>
      </c>
    </row>
    <row r="50" spans="1:1" ht="10.5" customHeight="1">
      <c r="A50" s="2" t="s">
        <v>310</v>
      </c>
    </row>
  </sheetData>
  <mergeCells count="36">
    <mergeCell ref="A34:A35"/>
    <mergeCell ref="A40:A41"/>
    <mergeCell ref="R34:R35"/>
    <mergeCell ref="A13:A14"/>
    <mergeCell ref="A15:A16"/>
    <mergeCell ref="A17:A18"/>
    <mergeCell ref="R24:R25"/>
    <mergeCell ref="R15:R16"/>
    <mergeCell ref="R17:R18"/>
    <mergeCell ref="R26:R27"/>
    <mergeCell ref="R28:R29"/>
    <mergeCell ref="R30:R31"/>
    <mergeCell ref="R32:R33"/>
    <mergeCell ref="A26:A27"/>
    <mergeCell ref="A28:A29"/>
    <mergeCell ref="A30:A31"/>
    <mergeCell ref="A46:A47"/>
    <mergeCell ref="A42:A43"/>
    <mergeCell ref="R36:R37"/>
    <mergeCell ref="R38:R39"/>
    <mergeCell ref="R46:R47"/>
    <mergeCell ref="R44:R45"/>
    <mergeCell ref="R42:R43"/>
    <mergeCell ref="R40:R41"/>
    <mergeCell ref="A36:A37"/>
    <mergeCell ref="A38:A39"/>
    <mergeCell ref="A44:A45"/>
    <mergeCell ref="A32:A33"/>
    <mergeCell ref="A11:C11"/>
    <mergeCell ref="A24:A25"/>
    <mergeCell ref="R13:R14"/>
    <mergeCell ref="A19:A20"/>
    <mergeCell ref="R19:R20"/>
    <mergeCell ref="P11:R11"/>
    <mergeCell ref="A21:A22"/>
    <mergeCell ref="R21:R22"/>
  </mergeCells>
  <phoneticPr fontId="1"/>
  <pageMargins left="0.48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R51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" width="7.5" style="2" customWidth="1"/>
    <col min="17" max="17" width="1.625" style="2" customWidth="1"/>
    <col min="18" max="18" width="9.625" style="2" customWidth="1"/>
    <col min="19" max="16384" width="9" style="2"/>
  </cols>
  <sheetData>
    <row r="1" spans="1:18" ht="13.5" customHeight="1"/>
    <row r="2" spans="1:18" ht="13.5" customHeight="1">
      <c r="A2" s="126" t="s">
        <v>336</v>
      </c>
      <c r="H2" s="118"/>
    </row>
    <row r="3" spans="1:18" ht="10.5" customHeight="1">
      <c r="A3" s="126"/>
      <c r="H3" s="118"/>
    </row>
    <row r="4" spans="1:18" ht="10.5" customHeight="1">
      <c r="A4" s="2" t="s">
        <v>193</v>
      </c>
      <c r="H4" s="118"/>
    </row>
    <row r="5" spans="1:18" ht="10.5" customHeight="1">
      <c r="A5" s="126"/>
      <c r="H5" s="118"/>
    </row>
    <row r="6" spans="1:18" s="1" customFormat="1" ht="13.5" customHeight="1">
      <c r="A6" s="67" t="s">
        <v>335</v>
      </c>
      <c r="G6" s="66"/>
    </row>
    <row r="8" spans="1:18" ht="10.5" customHeight="1">
      <c r="A8" s="2" t="s">
        <v>190</v>
      </c>
    </row>
    <row r="10" spans="1:18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18" ht="24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334</v>
      </c>
      <c r="H11" s="65" t="s">
        <v>305</v>
      </c>
      <c r="I11" s="64" t="s">
        <v>333</v>
      </c>
      <c r="J11" s="116" t="s">
        <v>332</v>
      </c>
      <c r="K11" s="62" t="s">
        <v>9</v>
      </c>
      <c r="L11" s="62" t="s">
        <v>10</v>
      </c>
      <c r="M11" s="62" t="s">
        <v>331</v>
      </c>
      <c r="N11" s="115" t="s">
        <v>301</v>
      </c>
      <c r="O11" s="38" t="s">
        <v>13</v>
      </c>
      <c r="P11" s="332" t="s">
        <v>0</v>
      </c>
      <c r="Q11" s="333"/>
      <c r="R11" s="333"/>
    </row>
    <row r="12" spans="1:18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  <c r="P12" s="5"/>
      <c r="Q12" s="4"/>
      <c r="R12" s="4"/>
    </row>
    <row r="13" spans="1:18" ht="10.5" customHeight="1">
      <c r="A13" s="349" t="s">
        <v>330</v>
      </c>
      <c r="B13" s="9"/>
      <c r="C13" s="8" t="s">
        <v>276</v>
      </c>
      <c r="D13" s="125">
        <v>212</v>
      </c>
      <c r="E13" s="12">
        <v>72</v>
      </c>
      <c r="F13" s="12">
        <v>64</v>
      </c>
      <c r="G13" s="12">
        <v>3</v>
      </c>
      <c r="H13" s="12">
        <v>15</v>
      </c>
      <c r="I13" s="12">
        <v>5</v>
      </c>
      <c r="J13" s="12">
        <v>8</v>
      </c>
      <c r="K13" s="12">
        <v>2</v>
      </c>
      <c r="L13" s="12">
        <v>1</v>
      </c>
      <c r="M13" s="12">
        <v>7</v>
      </c>
      <c r="N13" s="12">
        <v>1</v>
      </c>
      <c r="O13" s="12">
        <v>34</v>
      </c>
      <c r="P13" s="107" t="s">
        <v>276</v>
      </c>
      <c r="R13" s="334" t="s">
        <v>329</v>
      </c>
    </row>
    <row r="14" spans="1:18" ht="10.5" customHeight="1">
      <c r="A14" s="334"/>
      <c r="B14" s="9"/>
      <c r="C14" s="8" t="s">
        <v>274</v>
      </c>
      <c r="D14" s="124">
        <v>477299</v>
      </c>
      <c r="E14" s="123">
        <v>243135</v>
      </c>
      <c r="F14" s="111">
        <v>38658</v>
      </c>
      <c r="G14" s="123">
        <v>36710</v>
      </c>
      <c r="H14" s="12">
        <v>62175</v>
      </c>
      <c r="I14" s="12">
        <v>6199</v>
      </c>
      <c r="J14" s="12">
        <v>11737</v>
      </c>
      <c r="K14" s="12">
        <v>726</v>
      </c>
      <c r="L14" s="12">
        <v>135</v>
      </c>
      <c r="M14" s="12">
        <v>3942</v>
      </c>
      <c r="N14" s="12">
        <v>23792</v>
      </c>
      <c r="O14" s="123">
        <v>50090</v>
      </c>
      <c r="P14" s="107" t="s">
        <v>274</v>
      </c>
      <c r="R14" s="334"/>
    </row>
    <row r="15" spans="1:18" ht="10.5" customHeight="1">
      <c r="A15" s="350" t="s">
        <v>296</v>
      </c>
      <c r="B15" s="9"/>
      <c r="C15" s="8" t="s">
        <v>276</v>
      </c>
      <c r="D15" s="14">
        <v>211</v>
      </c>
      <c r="E15" s="12">
        <v>74</v>
      </c>
      <c r="F15" s="12">
        <v>57</v>
      </c>
      <c r="G15" s="12">
        <v>1</v>
      </c>
      <c r="H15" s="12">
        <v>17</v>
      </c>
      <c r="I15" s="12">
        <v>4</v>
      </c>
      <c r="J15" s="12">
        <v>14</v>
      </c>
      <c r="K15" s="12">
        <v>1</v>
      </c>
      <c r="L15" s="12">
        <v>1</v>
      </c>
      <c r="M15" s="12">
        <v>5</v>
      </c>
      <c r="N15" s="12">
        <v>1</v>
      </c>
      <c r="O15" s="12">
        <v>36</v>
      </c>
      <c r="P15" s="107" t="s">
        <v>276</v>
      </c>
      <c r="R15" s="335" t="s">
        <v>295</v>
      </c>
    </row>
    <row r="16" spans="1:18" s="16" customFormat="1" ht="10.5" customHeight="1">
      <c r="A16" s="334"/>
      <c r="B16" s="9"/>
      <c r="C16" s="8" t="s">
        <v>274</v>
      </c>
      <c r="D16" s="14">
        <v>518584</v>
      </c>
      <c r="E16" s="12">
        <v>92659</v>
      </c>
      <c r="F16" s="12">
        <v>32852</v>
      </c>
      <c r="G16" s="12">
        <v>14</v>
      </c>
      <c r="H16" s="12">
        <v>240729</v>
      </c>
      <c r="I16" s="12">
        <v>3161</v>
      </c>
      <c r="J16" s="12">
        <v>1943</v>
      </c>
      <c r="K16" s="12">
        <v>84</v>
      </c>
      <c r="L16" s="12">
        <v>8</v>
      </c>
      <c r="M16" s="12">
        <v>468</v>
      </c>
      <c r="N16" s="12">
        <v>14487</v>
      </c>
      <c r="O16" s="12">
        <v>132179</v>
      </c>
      <c r="P16" s="107" t="s">
        <v>274</v>
      </c>
      <c r="Q16" s="2"/>
      <c r="R16" s="334"/>
    </row>
    <row r="17" spans="1:18" ht="10.5" customHeight="1">
      <c r="A17" s="350" t="s">
        <v>294</v>
      </c>
      <c r="B17" s="9"/>
      <c r="C17" s="8" t="s">
        <v>276</v>
      </c>
      <c r="D17" s="14">
        <v>187</v>
      </c>
      <c r="E17" s="12">
        <v>71</v>
      </c>
      <c r="F17" s="12">
        <v>56</v>
      </c>
      <c r="G17" s="12">
        <v>1</v>
      </c>
      <c r="H17" s="111">
        <v>15</v>
      </c>
      <c r="I17" s="12">
        <v>1</v>
      </c>
      <c r="J17" s="12">
        <v>6</v>
      </c>
      <c r="K17" s="119">
        <v>0</v>
      </c>
      <c r="L17" s="119">
        <v>0</v>
      </c>
      <c r="M17" s="12">
        <v>5</v>
      </c>
      <c r="N17" s="12">
        <v>5</v>
      </c>
      <c r="O17" s="12">
        <v>27</v>
      </c>
      <c r="P17" s="107" t="s">
        <v>276</v>
      </c>
      <c r="R17" s="335" t="s">
        <v>292</v>
      </c>
    </row>
    <row r="18" spans="1:18" ht="10.5" customHeight="1">
      <c r="A18" s="334"/>
      <c r="B18" s="9"/>
      <c r="C18" s="8" t="s">
        <v>274</v>
      </c>
      <c r="D18" s="14">
        <v>347983</v>
      </c>
      <c r="E18" s="12">
        <v>78922</v>
      </c>
      <c r="F18" s="12">
        <v>32411</v>
      </c>
      <c r="G18" s="12">
        <v>5</v>
      </c>
      <c r="H18" s="111">
        <v>102079</v>
      </c>
      <c r="I18" s="12">
        <v>366</v>
      </c>
      <c r="J18" s="12">
        <v>94899</v>
      </c>
      <c r="K18" s="119">
        <v>0</v>
      </c>
      <c r="L18" s="119">
        <v>0</v>
      </c>
      <c r="M18" s="12">
        <v>149</v>
      </c>
      <c r="N18" s="12">
        <v>2808</v>
      </c>
      <c r="O18" s="12">
        <v>36344</v>
      </c>
      <c r="P18" s="107" t="s">
        <v>274</v>
      </c>
      <c r="R18" s="334"/>
    </row>
    <row r="19" spans="1:18" ht="10.5" customHeight="1">
      <c r="A19" s="350" t="s">
        <v>328</v>
      </c>
      <c r="B19" s="9"/>
      <c r="C19" s="53" t="s">
        <v>313</v>
      </c>
      <c r="D19" s="12">
        <v>171</v>
      </c>
      <c r="E19" s="12">
        <v>76</v>
      </c>
      <c r="F19" s="12">
        <v>43</v>
      </c>
      <c r="G19" s="12">
        <v>3</v>
      </c>
      <c r="H19" s="12">
        <v>9</v>
      </c>
      <c r="I19" s="12">
        <v>5</v>
      </c>
      <c r="J19" s="12">
        <v>12</v>
      </c>
      <c r="K19" s="119">
        <v>0</v>
      </c>
      <c r="L19" s="119">
        <v>0</v>
      </c>
      <c r="M19" s="50">
        <v>0</v>
      </c>
      <c r="N19" s="12">
        <v>2</v>
      </c>
      <c r="O19" s="12">
        <v>21</v>
      </c>
      <c r="P19" s="107" t="s">
        <v>313</v>
      </c>
      <c r="R19" s="335" t="s">
        <v>327</v>
      </c>
    </row>
    <row r="20" spans="1:18" ht="10.5" customHeight="1">
      <c r="A20" s="342"/>
      <c r="B20" s="122"/>
      <c r="C20" s="53" t="s">
        <v>158</v>
      </c>
      <c r="D20" s="12">
        <v>481923</v>
      </c>
      <c r="E20" s="12">
        <v>267583</v>
      </c>
      <c r="F20" s="12">
        <v>35545</v>
      </c>
      <c r="G20" s="12">
        <v>1453</v>
      </c>
      <c r="H20" s="12">
        <v>10259</v>
      </c>
      <c r="I20" s="12">
        <v>17561</v>
      </c>
      <c r="J20" s="12">
        <v>20300</v>
      </c>
      <c r="K20" s="119">
        <v>0</v>
      </c>
      <c r="L20" s="119">
        <v>0</v>
      </c>
      <c r="M20" s="50">
        <v>0</v>
      </c>
      <c r="N20" s="12">
        <v>107029</v>
      </c>
      <c r="O20" s="12">
        <v>22193</v>
      </c>
      <c r="P20" s="107" t="s">
        <v>158</v>
      </c>
      <c r="R20" s="334"/>
    </row>
    <row r="21" spans="1:18" s="28" customFormat="1" ht="10.5" customHeight="1">
      <c r="A21" s="348" t="s">
        <v>326</v>
      </c>
      <c r="B21" s="21"/>
      <c r="C21" s="22" t="s">
        <v>313</v>
      </c>
      <c r="D21" s="57">
        <v>149</v>
      </c>
      <c r="E21" s="39">
        <v>58</v>
      </c>
      <c r="F21" s="39">
        <v>36</v>
      </c>
      <c r="G21" s="121">
        <v>0</v>
      </c>
      <c r="H21" s="39">
        <v>12</v>
      </c>
      <c r="I21" s="39">
        <v>3</v>
      </c>
      <c r="J21" s="39">
        <v>10</v>
      </c>
      <c r="K21" s="121">
        <v>0</v>
      </c>
      <c r="L21" s="121">
        <v>0</v>
      </c>
      <c r="M21" s="109">
        <v>1</v>
      </c>
      <c r="N21" s="39">
        <v>2</v>
      </c>
      <c r="O21" s="120">
        <v>27</v>
      </c>
      <c r="P21" s="22" t="s">
        <v>313</v>
      </c>
      <c r="R21" s="336" t="s">
        <v>325</v>
      </c>
    </row>
    <row r="22" spans="1:18" s="28" customFormat="1" ht="10.5" customHeight="1">
      <c r="A22" s="339"/>
      <c r="B22" s="58"/>
      <c r="C22" s="22" t="s">
        <v>158</v>
      </c>
      <c r="D22" s="57">
        <v>294817</v>
      </c>
      <c r="E22" s="39">
        <v>117744</v>
      </c>
      <c r="F22" s="39">
        <v>23940</v>
      </c>
      <c r="G22" s="121">
        <v>0</v>
      </c>
      <c r="H22" s="39">
        <v>29344</v>
      </c>
      <c r="I22" s="39">
        <v>21344</v>
      </c>
      <c r="J22" s="39">
        <v>16286</v>
      </c>
      <c r="K22" s="121">
        <v>0</v>
      </c>
      <c r="L22" s="121">
        <v>0</v>
      </c>
      <c r="M22" s="109">
        <v>208</v>
      </c>
      <c r="N22" s="39">
        <v>1404</v>
      </c>
      <c r="O22" s="120">
        <v>84547</v>
      </c>
      <c r="P22" s="22" t="s">
        <v>158</v>
      </c>
      <c r="R22" s="337"/>
    </row>
    <row r="23" spans="1:18" ht="6" customHeight="1">
      <c r="A23" s="9"/>
      <c r="B23" s="9"/>
      <c r="C23" s="8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/>
      <c r="P23" s="19"/>
      <c r="R23" s="4"/>
    </row>
    <row r="24" spans="1:18" ht="10.5" customHeight="1">
      <c r="A24" s="330" t="s">
        <v>324</v>
      </c>
      <c r="B24" s="9"/>
      <c r="C24" s="8" t="s">
        <v>313</v>
      </c>
      <c r="D24" s="51">
        <v>20</v>
      </c>
      <c r="E24" s="50">
        <v>12</v>
      </c>
      <c r="F24" s="50">
        <v>4</v>
      </c>
      <c r="G24" s="119">
        <v>0</v>
      </c>
      <c r="H24" s="119">
        <v>0</v>
      </c>
      <c r="I24" s="119">
        <v>0</v>
      </c>
      <c r="J24" s="50">
        <v>1</v>
      </c>
      <c r="K24" s="119">
        <v>0</v>
      </c>
      <c r="L24" s="119">
        <v>0</v>
      </c>
      <c r="M24" s="119">
        <v>0</v>
      </c>
      <c r="N24" s="12">
        <v>1</v>
      </c>
      <c r="O24" s="102">
        <v>2</v>
      </c>
      <c r="P24" s="8" t="s">
        <v>276</v>
      </c>
      <c r="R24" s="330" t="s">
        <v>324</v>
      </c>
    </row>
    <row r="25" spans="1:18" ht="10.5" customHeight="1">
      <c r="A25" s="331"/>
      <c r="B25" s="9"/>
      <c r="C25" s="8" t="s">
        <v>158</v>
      </c>
      <c r="D25" s="51">
        <v>47232</v>
      </c>
      <c r="E25" s="50">
        <v>44620</v>
      </c>
      <c r="F25" s="50">
        <v>1636</v>
      </c>
      <c r="G25" s="119">
        <v>0</v>
      </c>
      <c r="H25" s="119">
        <v>0</v>
      </c>
      <c r="I25" s="119">
        <v>0</v>
      </c>
      <c r="J25" s="50">
        <v>900</v>
      </c>
      <c r="K25" s="119">
        <v>0</v>
      </c>
      <c r="L25" s="119">
        <v>0</v>
      </c>
      <c r="M25" s="119">
        <v>0</v>
      </c>
      <c r="N25" s="50">
        <v>10</v>
      </c>
      <c r="O25" s="102">
        <v>66</v>
      </c>
      <c r="P25" s="8" t="s">
        <v>274</v>
      </c>
      <c r="R25" s="331"/>
    </row>
    <row r="26" spans="1:18" ht="10.5" customHeight="1">
      <c r="A26" s="330" t="s">
        <v>323</v>
      </c>
      <c r="B26" s="9"/>
      <c r="C26" s="8" t="s">
        <v>313</v>
      </c>
      <c r="D26" s="51">
        <v>11</v>
      </c>
      <c r="E26" s="50">
        <v>2</v>
      </c>
      <c r="F26" s="50">
        <v>2</v>
      </c>
      <c r="G26" s="119">
        <v>0</v>
      </c>
      <c r="H26" s="119">
        <v>0</v>
      </c>
      <c r="I26" s="12">
        <v>1</v>
      </c>
      <c r="J26" s="50">
        <v>2</v>
      </c>
      <c r="K26" s="119">
        <v>0</v>
      </c>
      <c r="L26" s="119">
        <v>0</v>
      </c>
      <c r="M26" s="119">
        <v>0</v>
      </c>
      <c r="N26" s="50">
        <v>1</v>
      </c>
      <c r="O26" s="102">
        <v>3</v>
      </c>
      <c r="P26" s="8" t="s">
        <v>276</v>
      </c>
      <c r="R26" s="330" t="s">
        <v>323</v>
      </c>
    </row>
    <row r="27" spans="1:18" ht="10.5" customHeight="1">
      <c r="A27" s="331"/>
      <c r="B27" s="9"/>
      <c r="C27" s="8" t="s">
        <v>158</v>
      </c>
      <c r="D27" s="51">
        <v>16541</v>
      </c>
      <c r="E27" s="50">
        <v>4077</v>
      </c>
      <c r="F27" s="50">
        <v>79</v>
      </c>
      <c r="G27" s="119">
        <v>0</v>
      </c>
      <c r="H27" s="119">
        <v>0</v>
      </c>
      <c r="I27" s="12">
        <v>0</v>
      </c>
      <c r="J27" s="50">
        <v>1715</v>
      </c>
      <c r="K27" s="119">
        <v>0</v>
      </c>
      <c r="L27" s="119">
        <v>0</v>
      </c>
      <c r="M27" s="119">
        <v>0</v>
      </c>
      <c r="N27" s="50">
        <v>1394</v>
      </c>
      <c r="O27" s="102">
        <v>9276</v>
      </c>
      <c r="P27" s="8" t="s">
        <v>274</v>
      </c>
      <c r="R27" s="331"/>
    </row>
    <row r="28" spans="1:18" ht="10.5" customHeight="1">
      <c r="A28" s="330" t="s">
        <v>322</v>
      </c>
      <c r="B28" s="9"/>
      <c r="C28" s="8" t="s">
        <v>313</v>
      </c>
      <c r="D28" s="51">
        <v>18</v>
      </c>
      <c r="E28" s="50">
        <v>6</v>
      </c>
      <c r="F28" s="50">
        <v>4</v>
      </c>
      <c r="G28" s="119">
        <v>0</v>
      </c>
      <c r="H28" s="50">
        <v>2</v>
      </c>
      <c r="I28" s="119">
        <v>0</v>
      </c>
      <c r="J28" s="50">
        <v>2</v>
      </c>
      <c r="K28" s="119">
        <v>0</v>
      </c>
      <c r="L28" s="119">
        <v>0</v>
      </c>
      <c r="M28" s="119">
        <v>0</v>
      </c>
      <c r="N28" s="119">
        <v>0</v>
      </c>
      <c r="O28" s="102">
        <v>4</v>
      </c>
      <c r="P28" s="8" t="s">
        <v>276</v>
      </c>
      <c r="R28" s="330" t="s">
        <v>322</v>
      </c>
    </row>
    <row r="29" spans="1:18" ht="10.5" customHeight="1">
      <c r="A29" s="331"/>
      <c r="B29" s="9"/>
      <c r="C29" s="8" t="s">
        <v>158</v>
      </c>
      <c r="D29" s="51">
        <v>81051</v>
      </c>
      <c r="E29" s="50">
        <v>25826</v>
      </c>
      <c r="F29" s="50">
        <v>14334</v>
      </c>
      <c r="G29" s="119">
        <v>0</v>
      </c>
      <c r="H29" s="50">
        <v>6417</v>
      </c>
      <c r="I29" s="119">
        <v>0</v>
      </c>
      <c r="J29" s="50">
        <v>2043</v>
      </c>
      <c r="K29" s="119">
        <v>0</v>
      </c>
      <c r="L29" s="119">
        <v>0</v>
      </c>
      <c r="M29" s="119">
        <v>0</v>
      </c>
      <c r="N29" s="119">
        <v>0</v>
      </c>
      <c r="O29" s="102">
        <v>32431</v>
      </c>
      <c r="P29" s="8" t="s">
        <v>274</v>
      </c>
      <c r="R29" s="331"/>
    </row>
    <row r="30" spans="1:18" ht="10.5" customHeight="1">
      <c r="A30" s="330" t="s">
        <v>321</v>
      </c>
      <c r="B30" s="9"/>
      <c r="C30" s="8" t="s">
        <v>313</v>
      </c>
      <c r="D30" s="51">
        <v>9</v>
      </c>
      <c r="E30" s="50">
        <v>2</v>
      </c>
      <c r="F30" s="50">
        <v>2</v>
      </c>
      <c r="G30" s="119">
        <v>0</v>
      </c>
      <c r="H30" s="50">
        <v>1</v>
      </c>
      <c r="I30" s="12">
        <v>1</v>
      </c>
      <c r="J30" s="50">
        <v>1</v>
      </c>
      <c r="K30" s="119">
        <v>0</v>
      </c>
      <c r="L30" s="119">
        <v>0</v>
      </c>
      <c r="M30" s="119">
        <v>0</v>
      </c>
      <c r="N30" s="119">
        <v>0</v>
      </c>
      <c r="O30" s="102">
        <v>2</v>
      </c>
      <c r="P30" s="8" t="s">
        <v>276</v>
      </c>
      <c r="R30" s="330" t="s">
        <v>321</v>
      </c>
    </row>
    <row r="31" spans="1:18" ht="10.5" customHeight="1">
      <c r="A31" s="331"/>
      <c r="B31" s="9"/>
      <c r="C31" s="8" t="s">
        <v>158</v>
      </c>
      <c r="D31" s="51">
        <v>26008</v>
      </c>
      <c r="E31" s="50">
        <v>1500</v>
      </c>
      <c r="F31" s="50">
        <v>784</v>
      </c>
      <c r="G31" s="119">
        <v>0</v>
      </c>
      <c r="H31" s="12">
        <v>0</v>
      </c>
      <c r="I31" s="12">
        <v>20366</v>
      </c>
      <c r="J31" s="50">
        <v>15</v>
      </c>
      <c r="K31" s="119">
        <v>0</v>
      </c>
      <c r="L31" s="119">
        <v>0</v>
      </c>
      <c r="M31" s="119">
        <v>0</v>
      </c>
      <c r="N31" s="119">
        <v>0</v>
      </c>
      <c r="O31" s="102">
        <v>3343</v>
      </c>
      <c r="P31" s="8" t="s">
        <v>274</v>
      </c>
      <c r="R31" s="331"/>
    </row>
    <row r="32" spans="1:18" ht="10.5" customHeight="1">
      <c r="A32" s="330" t="s">
        <v>320</v>
      </c>
      <c r="B32" s="9"/>
      <c r="C32" s="8" t="s">
        <v>313</v>
      </c>
      <c r="D32" s="51">
        <v>8</v>
      </c>
      <c r="E32" s="50">
        <v>3</v>
      </c>
      <c r="F32" s="50">
        <v>2</v>
      </c>
      <c r="G32" s="119">
        <v>0</v>
      </c>
      <c r="H32" s="50">
        <v>1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02">
        <v>2</v>
      </c>
      <c r="P32" s="8" t="s">
        <v>276</v>
      </c>
      <c r="R32" s="330" t="s">
        <v>320</v>
      </c>
    </row>
    <row r="33" spans="1:18" ht="10.5" customHeight="1">
      <c r="A33" s="331"/>
      <c r="B33" s="9"/>
      <c r="C33" s="8" t="s">
        <v>158</v>
      </c>
      <c r="D33" s="51">
        <v>42827</v>
      </c>
      <c r="E33" s="50">
        <v>2696</v>
      </c>
      <c r="F33" s="50">
        <v>1528</v>
      </c>
      <c r="G33" s="119">
        <v>0</v>
      </c>
      <c r="H33" s="50">
        <v>10738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02">
        <v>27865</v>
      </c>
      <c r="P33" s="8" t="s">
        <v>274</v>
      </c>
      <c r="R33" s="331"/>
    </row>
    <row r="34" spans="1:18" ht="10.5" customHeight="1">
      <c r="A34" s="330" t="s">
        <v>319</v>
      </c>
      <c r="B34" s="9"/>
      <c r="C34" s="8" t="s">
        <v>313</v>
      </c>
      <c r="D34" s="51">
        <v>15</v>
      </c>
      <c r="E34" s="50">
        <v>9</v>
      </c>
      <c r="F34" s="50">
        <v>1</v>
      </c>
      <c r="G34" s="119">
        <v>0</v>
      </c>
      <c r="H34" s="50">
        <v>2</v>
      </c>
      <c r="I34" s="119">
        <v>0</v>
      </c>
      <c r="J34" s="119">
        <v>0</v>
      </c>
      <c r="K34" s="119">
        <v>0</v>
      </c>
      <c r="L34" s="119">
        <v>0</v>
      </c>
      <c r="M34" s="50">
        <v>1</v>
      </c>
      <c r="N34" s="119">
        <v>0</v>
      </c>
      <c r="O34" s="102">
        <v>2</v>
      </c>
      <c r="P34" s="8" t="s">
        <v>276</v>
      </c>
      <c r="R34" s="330" t="s">
        <v>319</v>
      </c>
    </row>
    <row r="35" spans="1:18" ht="10.5" customHeight="1">
      <c r="A35" s="331"/>
      <c r="B35" s="9"/>
      <c r="C35" s="8" t="s">
        <v>158</v>
      </c>
      <c r="D35" s="51">
        <v>2691</v>
      </c>
      <c r="E35" s="50">
        <v>969</v>
      </c>
      <c r="F35" s="50">
        <v>64</v>
      </c>
      <c r="G35" s="119">
        <v>0</v>
      </c>
      <c r="H35" s="50">
        <v>17</v>
      </c>
      <c r="I35" s="119">
        <v>0</v>
      </c>
      <c r="J35" s="119">
        <v>0</v>
      </c>
      <c r="K35" s="119">
        <v>0</v>
      </c>
      <c r="L35" s="119">
        <v>0</v>
      </c>
      <c r="M35" s="12">
        <v>208</v>
      </c>
      <c r="N35" s="119">
        <v>0</v>
      </c>
      <c r="O35" s="102">
        <v>1433</v>
      </c>
      <c r="P35" s="8" t="s">
        <v>274</v>
      </c>
      <c r="R35" s="331"/>
    </row>
    <row r="36" spans="1:18" ht="10.5" customHeight="1">
      <c r="A36" s="330" t="s">
        <v>318</v>
      </c>
      <c r="B36" s="9"/>
      <c r="C36" s="8" t="s">
        <v>313</v>
      </c>
      <c r="D36" s="51">
        <v>9</v>
      </c>
      <c r="E36" s="50">
        <v>4</v>
      </c>
      <c r="F36" s="50">
        <v>1</v>
      </c>
      <c r="G36" s="119">
        <v>0</v>
      </c>
      <c r="H36" s="50">
        <v>2</v>
      </c>
      <c r="I36" s="50">
        <v>1</v>
      </c>
      <c r="J36" s="50">
        <v>1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07" t="s">
        <v>276</v>
      </c>
      <c r="R36" s="330" t="s">
        <v>318</v>
      </c>
    </row>
    <row r="37" spans="1:18" ht="10.5" customHeight="1">
      <c r="A37" s="331"/>
      <c r="B37" s="9"/>
      <c r="C37" s="8" t="s">
        <v>158</v>
      </c>
      <c r="D37" s="51">
        <v>22161</v>
      </c>
      <c r="E37" s="50">
        <v>8484</v>
      </c>
      <c r="F37" s="50">
        <v>14</v>
      </c>
      <c r="G37" s="119">
        <v>0</v>
      </c>
      <c r="H37" s="50">
        <v>1091</v>
      </c>
      <c r="I37" s="12">
        <v>978</v>
      </c>
      <c r="J37" s="50">
        <v>11594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07" t="s">
        <v>274</v>
      </c>
      <c r="R37" s="331"/>
    </row>
    <row r="38" spans="1:18" ht="10.5" customHeight="1">
      <c r="A38" s="330" t="s">
        <v>317</v>
      </c>
      <c r="B38" s="9"/>
      <c r="C38" s="8" t="s">
        <v>313</v>
      </c>
      <c r="D38" s="51">
        <v>13</v>
      </c>
      <c r="E38" s="50">
        <v>5</v>
      </c>
      <c r="F38" s="50">
        <v>4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02">
        <v>4</v>
      </c>
      <c r="P38" s="8" t="s">
        <v>276</v>
      </c>
      <c r="R38" s="330" t="s">
        <v>317</v>
      </c>
    </row>
    <row r="39" spans="1:18" ht="10.5" customHeight="1">
      <c r="A39" s="331"/>
      <c r="B39" s="9"/>
      <c r="C39" s="8" t="s">
        <v>158</v>
      </c>
      <c r="D39" s="51">
        <v>18255</v>
      </c>
      <c r="E39" s="50">
        <v>15640</v>
      </c>
      <c r="F39" s="50">
        <v>63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02">
        <v>2552</v>
      </c>
      <c r="P39" s="8" t="s">
        <v>274</v>
      </c>
      <c r="R39" s="331"/>
    </row>
    <row r="40" spans="1:18" ht="10.5" customHeight="1">
      <c r="A40" s="330" t="s">
        <v>316</v>
      </c>
      <c r="B40" s="9"/>
      <c r="C40" s="8" t="s">
        <v>313</v>
      </c>
      <c r="D40" s="51">
        <v>7</v>
      </c>
      <c r="E40" s="50">
        <v>3</v>
      </c>
      <c r="F40" s="50">
        <v>2</v>
      </c>
      <c r="G40" s="119">
        <v>0</v>
      </c>
      <c r="H40" s="50">
        <v>1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02">
        <v>1</v>
      </c>
      <c r="P40" s="8" t="s">
        <v>276</v>
      </c>
      <c r="R40" s="330" t="s">
        <v>316</v>
      </c>
    </row>
    <row r="41" spans="1:18" ht="10.5" customHeight="1">
      <c r="A41" s="331"/>
      <c r="B41" s="9"/>
      <c r="C41" s="8" t="s">
        <v>158</v>
      </c>
      <c r="D41" s="51">
        <v>5645</v>
      </c>
      <c r="E41" s="50">
        <v>738</v>
      </c>
      <c r="F41" s="50">
        <v>131</v>
      </c>
      <c r="G41" s="119">
        <v>0</v>
      </c>
      <c r="H41" s="50">
        <v>4776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5">
        <v>0</v>
      </c>
      <c r="P41" s="8" t="s">
        <v>274</v>
      </c>
      <c r="R41" s="331"/>
    </row>
    <row r="42" spans="1:18" ht="10.5" customHeight="1">
      <c r="A42" s="330" t="s">
        <v>315</v>
      </c>
      <c r="B42" s="9"/>
      <c r="C42" s="8" t="s">
        <v>313</v>
      </c>
      <c r="D42" s="51">
        <v>12</v>
      </c>
      <c r="E42" s="50">
        <v>1</v>
      </c>
      <c r="F42" s="50">
        <v>6</v>
      </c>
      <c r="G42" s="119">
        <v>0</v>
      </c>
      <c r="H42" s="50">
        <v>3</v>
      </c>
      <c r="I42" s="119">
        <v>0</v>
      </c>
      <c r="J42" s="50">
        <v>1</v>
      </c>
      <c r="K42" s="119">
        <v>0</v>
      </c>
      <c r="L42" s="119">
        <v>0</v>
      </c>
      <c r="M42" s="119">
        <v>0</v>
      </c>
      <c r="N42" s="119">
        <v>0</v>
      </c>
      <c r="O42" s="102">
        <v>1</v>
      </c>
      <c r="P42" s="8" t="s">
        <v>276</v>
      </c>
      <c r="R42" s="330" t="s">
        <v>315</v>
      </c>
    </row>
    <row r="43" spans="1:18" ht="10.5" customHeight="1">
      <c r="A43" s="331"/>
      <c r="B43" s="9"/>
      <c r="C43" s="8" t="s">
        <v>158</v>
      </c>
      <c r="D43" s="51">
        <v>11718</v>
      </c>
      <c r="E43" s="50">
        <v>877</v>
      </c>
      <c r="F43" s="50">
        <v>3018</v>
      </c>
      <c r="G43" s="119">
        <v>0</v>
      </c>
      <c r="H43" s="50">
        <v>6305</v>
      </c>
      <c r="I43" s="119">
        <v>0</v>
      </c>
      <c r="J43" s="50">
        <v>5</v>
      </c>
      <c r="K43" s="119">
        <v>0</v>
      </c>
      <c r="L43" s="119">
        <v>0</v>
      </c>
      <c r="M43" s="119">
        <v>0</v>
      </c>
      <c r="N43" s="119">
        <v>0</v>
      </c>
      <c r="O43" s="102">
        <v>1513</v>
      </c>
      <c r="P43" s="8" t="s">
        <v>274</v>
      </c>
      <c r="R43" s="331"/>
    </row>
    <row r="44" spans="1:18" ht="10.5" customHeight="1">
      <c r="A44" s="330" t="s">
        <v>314</v>
      </c>
      <c r="B44" s="9"/>
      <c r="C44" s="8" t="s">
        <v>313</v>
      </c>
      <c r="D44" s="51">
        <v>9</v>
      </c>
      <c r="E44" s="50">
        <v>4</v>
      </c>
      <c r="F44" s="50">
        <v>3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02">
        <v>2</v>
      </c>
      <c r="P44" s="8" t="s">
        <v>276</v>
      </c>
      <c r="R44" s="330" t="s">
        <v>314</v>
      </c>
    </row>
    <row r="45" spans="1:18" ht="10.5" customHeight="1">
      <c r="A45" s="331"/>
      <c r="B45" s="9"/>
      <c r="C45" s="8" t="s">
        <v>158</v>
      </c>
      <c r="D45" s="51">
        <v>4876</v>
      </c>
      <c r="E45" s="50">
        <v>795</v>
      </c>
      <c r="F45" s="50">
        <v>92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02">
        <v>3989</v>
      </c>
      <c r="P45" s="8" t="s">
        <v>274</v>
      </c>
      <c r="R45" s="331"/>
    </row>
    <row r="46" spans="1:18" ht="10.5" customHeight="1">
      <c r="A46" s="330" t="s">
        <v>312</v>
      </c>
      <c r="B46" s="9"/>
      <c r="C46" s="8" t="s">
        <v>313</v>
      </c>
      <c r="D46" s="51">
        <v>18</v>
      </c>
      <c r="E46" s="50">
        <v>7</v>
      </c>
      <c r="F46" s="50">
        <v>5</v>
      </c>
      <c r="G46" s="119">
        <v>0</v>
      </c>
      <c r="H46" s="119">
        <v>0</v>
      </c>
      <c r="I46" s="119">
        <v>0</v>
      </c>
      <c r="J46" s="50">
        <v>2</v>
      </c>
      <c r="K46" s="119">
        <v>0</v>
      </c>
      <c r="L46" s="119">
        <v>0</v>
      </c>
      <c r="M46" s="119">
        <v>0</v>
      </c>
      <c r="N46" s="119">
        <v>0</v>
      </c>
      <c r="O46" s="102">
        <v>4</v>
      </c>
      <c r="P46" s="8" t="s">
        <v>276</v>
      </c>
      <c r="R46" s="330" t="s">
        <v>312</v>
      </c>
    </row>
    <row r="47" spans="1:18" ht="10.5" customHeight="1">
      <c r="A47" s="331"/>
      <c r="B47" s="9"/>
      <c r="C47" s="8" t="s">
        <v>158</v>
      </c>
      <c r="D47" s="51">
        <v>15812</v>
      </c>
      <c r="E47" s="50">
        <v>11522</v>
      </c>
      <c r="F47" s="50">
        <v>2197</v>
      </c>
      <c r="G47" s="119">
        <v>0</v>
      </c>
      <c r="H47" s="119">
        <v>0</v>
      </c>
      <c r="I47" s="119">
        <v>0</v>
      </c>
      <c r="J47" s="50">
        <v>14</v>
      </c>
      <c r="K47" s="119">
        <v>0</v>
      </c>
      <c r="L47" s="119">
        <v>0</v>
      </c>
      <c r="M47" s="119">
        <v>0</v>
      </c>
      <c r="N47" s="119">
        <v>0</v>
      </c>
      <c r="O47" s="102">
        <v>2079</v>
      </c>
      <c r="P47" s="8" t="s">
        <v>274</v>
      </c>
      <c r="R47" s="331"/>
    </row>
    <row r="48" spans="1:18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37"/>
      <c r="R48" s="40"/>
    </row>
    <row r="49" spans="1:16" ht="10.5" customHeight="1">
      <c r="A49" s="2" t="s">
        <v>311</v>
      </c>
    </row>
    <row r="50" spans="1:16" ht="10.5" customHeight="1">
      <c r="A50" s="2" t="s">
        <v>310</v>
      </c>
    </row>
    <row r="51" spans="1:16" ht="10.5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</sheetData>
  <mergeCells count="36">
    <mergeCell ref="A34:A35"/>
    <mergeCell ref="A40:A41"/>
    <mergeCell ref="R34:R35"/>
    <mergeCell ref="A13:A14"/>
    <mergeCell ref="A15:A16"/>
    <mergeCell ref="A17:A18"/>
    <mergeCell ref="R24:R25"/>
    <mergeCell ref="R15:R16"/>
    <mergeCell ref="R17:R18"/>
    <mergeCell ref="R26:R27"/>
    <mergeCell ref="R28:R29"/>
    <mergeCell ref="R30:R31"/>
    <mergeCell ref="R32:R33"/>
    <mergeCell ref="A26:A27"/>
    <mergeCell ref="A28:A29"/>
    <mergeCell ref="A30:A31"/>
    <mergeCell ref="A46:A47"/>
    <mergeCell ref="A42:A43"/>
    <mergeCell ref="R36:R37"/>
    <mergeCell ref="R38:R39"/>
    <mergeCell ref="R46:R47"/>
    <mergeCell ref="R44:R45"/>
    <mergeCell ref="R42:R43"/>
    <mergeCell ref="R40:R41"/>
    <mergeCell ref="A36:A37"/>
    <mergeCell ref="A38:A39"/>
    <mergeCell ref="A44:A45"/>
    <mergeCell ref="A32:A33"/>
    <mergeCell ref="A11:C11"/>
    <mergeCell ref="A24:A25"/>
    <mergeCell ref="R13:R14"/>
    <mergeCell ref="A19:A20"/>
    <mergeCell ref="R19:R20"/>
    <mergeCell ref="P11:R11"/>
    <mergeCell ref="A21:A22"/>
    <mergeCell ref="R21:R22"/>
  </mergeCells>
  <phoneticPr fontId="1"/>
  <pageMargins left="0.47244094488188981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9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" width="7.5" style="2" customWidth="1"/>
    <col min="17" max="17" width="1.625" style="2" customWidth="1"/>
    <col min="18" max="18" width="9.625" style="2" customWidth="1"/>
    <col min="19" max="16384" width="9" style="2"/>
  </cols>
  <sheetData>
    <row r="1" spans="1:18" ht="13.5" customHeight="1">
      <c r="A1" s="67" t="s">
        <v>309</v>
      </c>
    </row>
    <row r="3" spans="1:18" ht="10.5" customHeight="1">
      <c r="A3" s="2" t="s">
        <v>193</v>
      </c>
    </row>
    <row r="5" spans="1:18" ht="13.5" customHeight="1">
      <c r="A5" s="67" t="s">
        <v>308</v>
      </c>
      <c r="H5" s="118"/>
    </row>
    <row r="6" spans="1:18" s="1" customFormat="1" ht="10.5" customHeight="1">
      <c r="G6" s="66"/>
      <c r="I6" s="117"/>
    </row>
    <row r="7" spans="1:18" ht="10.5" customHeight="1">
      <c r="A7" s="2" t="s">
        <v>190</v>
      </c>
    </row>
    <row r="9" spans="1:18" ht="10.5" customHeight="1">
      <c r="A9" s="2" t="s">
        <v>307</v>
      </c>
      <c r="B9" s="3"/>
      <c r="D9" s="4"/>
      <c r="E9" s="4"/>
      <c r="F9" s="4"/>
      <c r="G9" s="4"/>
      <c r="H9" s="4"/>
      <c r="I9" s="3"/>
    </row>
    <row r="10" spans="1:18" ht="24" customHeight="1">
      <c r="A10" s="333" t="s">
        <v>0</v>
      </c>
      <c r="B10" s="333"/>
      <c r="C10" s="340"/>
      <c r="D10" s="65" t="s">
        <v>1</v>
      </c>
      <c r="E10" s="65" t="s">
        <v>2</v>
      </c>
      <c r="F10" s="65" t="s">
        <v>3</v>
      </c>
      <c r="G10" s="106" t="s">
        <v>306</v>
      </c>
      <c r="H10" s="65" t="s">
        <v>305</v>
      </c>
      <c r="I10" s="64" t="s">
        <v>304</v>
      </c>
      <c r="J10" s="116" t="s">
        <v>303</v>
      </c>
      <c r="K10" s="62" t="s">
        <v>9</v>
      </c>
      <c r="L10" s="62" t="s">
        <v>10</v>
      </c>
      <c r="M10" s="62" t="s">
        <v>302</v>
      </c>
      <c r="N10" s="115" t="s">
        <v>301</v>
      </c>
      <c r="O10" s="38" t="s">
        <v>13</v>
      </c>
      <c r="P10" s="332" t="s">
        <v>0</v>
      </c>
      <c r="Q10" s="333"/>
      <c r="R10" s="333"/>
    </row>
    <row r="11" spans="1:18" ht="6" customHeight="1">
      <c r="A11" s="59"/>
      <c r="B11" s="59"/>
      <c r="C11" s="59"/>
      <c r="D11" s="61"/>
      <c r="E11" s="60"/>
      <c r="F11" s="60"/>
      <c r="G11" s="60"/>
      <c r="H11" s="60"/>
      <c r="I11" s="60"/>
      <c r="J11" s="3"/>
      <c r="K11" s="3"/>
      <c r="L11" s="3"/>
      <c r="M11" s="3"/>
      <c r="N11" s="3"/>
      <c r="O11" s="3"/>
      <c r="P11" s="5"/>
      <c r="Q11" s="4"/>
      <c r="R11" s="4"/>
    </row>
    <row r="12" spans="1:18" ht="10.5" customHeight="1">
      <c r="A12" s="349" t="s">
        <v>300</v>
      </c>
      <c r="B12" s="9"/>
      <c r="C12" s="8" t="s">
        <v>276</v>
      </c>
      <c r="D12" s="14">
        <v>217</v>
      </c>
      <c r="E12" s="12">
        <v>85</v>
      </c>
      <c r="F12" s="12">
        <v>54</v>
      </c>
      <c r="G12" s="12">
        <v>3</v>
      </c>
      <c r="H12" s="12">
        <v>21</v>
      </c>
      <c r="I12" s="12">
        <v>3</v>
      </c>
      <c r="J12" s="12">
        <v>13</v>
      </c>
      <c r="K12" s="12">
        <v>1</v>
      </c>
      <c r="L12" s="12" t="s">
        <v>14</v>
      </c>
      <c r="M12" s="12">
        <v>3</v>
      </c>
      <c r="N12" s="12">
        <v>3</v>
      </c>
      <c r="O12" s="12">
        <v>31</v>
      </c>
      <c r="P12" s="107" t="s">
        <v>276</v>
      </c>
      <c r="R12" s="334" t="s">
        <v>299</v>
      </c>
    </row>
    <row r="13" spans="1:18" ht="10.5" customHeight="1">
      <c r="A13" s="334"/>
      <c r="B13" s="9"/>
      <c r="C13" s="8" t="s">
        <v>274</v>
      </c>
      <c r="D13" s="114">
        <v>372082</v>
      </c>
      <c r="E13" s="12">
        <v>165512</v>
      </c>
      <c r="F13" s="113">
        <v>43795</v>
      </c>
      <c r="G13" s="12">
        <v>6</v>
      </c>
      <c r="H13" s="12">
        <v>65483</v>
      </c>
      <c r="I13" s="12">
        <v>1994</v>
      </c>
      <c r="J13" s="12">
        <v>24062</v>
      </c>
      <c r="K13" s="12">
        <v>27</v>
      </c>
      <c r="L13" s="12" t="s">
        <v>14</v>
      </c>
      <c r="M13" s="12">
        <v>100</v>
      </c>
      <c r="N13" s="12">
        <v>64</v>
      </c>
      <c r="O13" s="12">
        <v>71039</v>
      </c>
      <c r="P13" s="107" t="s">
        <v>274</v>
      </c>
      <c r="R13" s="334"/>
    </row>
    <row r="14" spans="1:18" ht="10.5" customHeight="1">
      <c r="A14" s="350" t="s">
        <v>298</v>
      </c>
      <c r="B14" s="9"/>
      <c r="C14" s="8" t="s">
        <v>276</v>
      </c>
      <c r="D14" s="51">
        <v>212</v>
      </c>
      <c r="E14" s="12">
        <v>72</v>
      </c>
      <c r="F14" s="12">
        <v>64</v>
      </c>
      <c r="G14" s="12">
        <v>3</v>
      </c>
      <c r="H14" s="12">
        <v>15</v>
      </c>
      <c r="I14" s="12">
        <v>5</v>
      </c>
      <c r="J14" s="12">
        <v>8</v>
      </c>
      <c r="K14" s="12">
        <v>2</v>
      </c>
      <c r="L14" s="12">
        <v>1</v>
      </c>
      <c r="M14" s="12">
        <v>7</v>
      </c>
      <c r="N14" s="12">
        <v>1</v>
      </c>
      <c r="O14" s="12">
        <v>34</v>
      </c>
      <c r="P14" s="107" t="s">
        <v>276</v>
      </c>
      <c r="R14" s="335" t="s">
        <v>297</v>
      </c>
    </row>
    <row r="15" spans="1:18" ht="10.5" customHeight="1">
      <c r="A15" s="334"/>
      <c r="B15" s="9"/>
      <c r="C15" s="8" t="s">
        <v>274</v>
      </c>
      <c r="D15" s="112">
        <v>490265</v>
      </c>
      <c r="E15" s="12">
        <v>243156</v>
      </c>
      <c r="F15" s="12">
        <v>38658</v>
      </c>
      <c r="G15" s="12">
        <v>38183</v>
      </c>
      <c r="H15" s="12">
        <v>62175</v>
      </c>
      <c r="I15" s="12">
        <v>6199</v>
      </c>
      <c r="J15" s="12">
        <v>11737</v>
      </c>
      <c r="K15" s="12">
        <v>726</v>
      </c>
      <c r="L15" s="12">
        <v>135</v>
      </c>
      <c r="M15" s="12">
        <v>3942</v>
      </c>
      <c r="N15" s="12">
        <v>23792</v>
      </c>
      <c r="O15" s="12">
        <v>61562</v>
      </c>
      <c r="P15" s="107" t="s">
        <v>274</v>
      </c>
      <c r="R15" s="334"/>
    </row>
    <row r="16" spans="1:18" ht="10.5" customHeight="1">
      <c r="A16" s="350" t="s">
        <v>296</v>
      </c>
      <c r="B16" s="9"/>
      <c r="C16" s="8" t="s">
        <v>276</v>
      </c>
      <c r="D16" s="14">
        <v>211</v>
      </c>
      <c r="E16" s="12">
        <v>74</v>
      </c>
      <c r="F16" s="12">
        <v>57</v>
      </c>
      <c r="G16" s="12">
        <v>1</v>
      </c>
      <c r="H16" s="12">
        <v>17</v>
      </c>
      <c r="I16" s="12">
        <v>4</v>
      </c>
      <c r="J16" s="12">
        <v>14</v>
      </c>
      <c r="K16" s="12">
        <v>1</v>
      </c>
      <c r="L16" s="12">
        <v>1</v>
      </c>
      <c r="M16" s="12">
        <v>5</v>
      </c>
      <c r="N16" s="12">
        <v>1</v>
      </c>
      <c r="O16" s="12">
        <v>36</v>
      </c>
      <c r="P16" s="107" t="s">
        <v>276</v>
      </c>
      <c r="R16" s="335" t="s">
        <v>295</v>
      </c>
    </row>
    <row r="17" spans="1:18" s="16" customFormat="1" ht="10.5" customHeight="1">
      <c r="A17" s="334"/>
      <c r="B17" s="9"/>
      <c r="C17" s="8" t="s">
        <v>274</v>
      </c>
      <c r="D17" s="14">
        <v>518584</v>
      </c>
      <c r="E17" s="12">
        <v>92659</v>
      </c>
      <c r="F17" s="12">
        <v>32852</v>
      </c>
      <c r="G17" s="12">
        <v>14</v>
      </c>
      <c r="H17" s="12">
        <v>240729</v>
      </c>
      <c r="I17" s="12">
        <v>3161</v>
      </c>
      <c r="J17" s="12">
        <v>1943</v>
      </c>
      <c r="K17" s="12">
        <v>84</v>
      </c>
      <c r="L17" s="12">
        <v>8</v>
      </c>
      <c r="M17" s="12">
        <v>468</v>
      </c>
      <c r="N17" s="12">
        <v>14487</v>
      </c>
      <c r="O17" s="12">
        <v>132179</v>
      </c>
      <c r="P17" s="107" t="s">
        <v>274</v>
      </c>
      <c r="Q17" s="2"/>
      <c r="R17" s="334"/>
    </row>
    <row r="18" spans="1:18" ht="10.5" customHeight="1">
      <c r="A18" s="350" t="s">
        <v>294</v>
      </c>
      <c r="B18" s="9"/>
      <c r="C18" s="8" t="s">
        <v>276</v>
      </c>
      <c r="D18" s="14">
        <v>187</v>
      </c>
      <c r="E18" s="12">
        <v>71</v>
      </c>
      <c r="F18" s="12">
        <v>56</v>
      </c>
      <c r="G18" s="12">
        <v>1</v>
      </c>
      <c r="H18" s="111">
        <v>15</v>
      </c>
      <c r="I18" s="12">
        <v>1</v>
      </c>
      <c r="J18" s="12" t="s">
        <v>293</v>
      </c>
      <c r="K18" s="12" t="s">
        <v>14</v>
      </c>
      <c r="L18" s="12" t="s">
        <v>14</v>
      </c>
      <c r="M18" s="12">
        <v>5</v>
      </c>
      <c r="N18" s="12">
        <v>5</v>
      </c>
      <c r="O18" s="12">
        <v>27</v>
      </c>
      <c r="P18" s="107" t="s">
        <v>276</v>
      </c>
      <c r="R18" s="335" t="s">
        <v>292</v>
      </c>
    </row>
    <row r="19" spans="1:18" ht="10.5" customHeight="1">
      <c r="A19" s="334"/>
      <c r="B19" s="9"/>
      <c r="C19" s="8" t="s">
        <v>274</v>
      </c>
      <c r="D19" s="14">
        <v>347983</v>
      </c>
      <c r="E19" s="12">
        <v>78922</v>
      </c>
      <c r="F19" s="12">
        <v>32411</v>
      </c>
      <c r="G19" s="12">
        <v>5</v>
      </c>
      <c r="H19" s="111">
        <v>102079</v>
      </c>
      <c r="I19" s="12">
        <v>366</v>
      </c>
      <c r="J19" s="12" t="s">
        <v>291</v>
      </c>
      <c r="K19" s="12" t="s">
        <v>14</v>
      </c>
      <c r="L19" s="12" t="s">
        <v>14</v>
      </c>
      <c r="M19" s="12">
        <v>149</v>
      </c>
      <c r="N19" s="12">
        <v>2808</v>
      </c>
      <c r="O19" s="12">
        <v>36344</v>
      </c>
      <c r="P19" s="107" t="s">
        <v>274</v>
      </c>
      <c r="R19" s="334"/>
    </row>
    <row r="20" spans="1:18" s="28" customFormat="1" ht="10.5" customHeight="1">
      <c r="A20" s="348" t="s">
        <v>290</v>
      </c>
      <c r="B20" s="21"/>
      <c r="C20" s="110" t="s">
        <v>277</v>
      </c>
      <c r="D20" s="39">
        <v>171</v>
      </c>
      <c r="E20" s="39">
        <v>76</v>
      </c>
      <c r="F20" s="39">
        <v>43</v>
      </c>
      <c r="G20" s="39">
        <v>3</v>
      </c>
      <c r="H20" s="39">
        <v>9</v>
      </c>
      <c r="I20" s="39">
        <v>5</v>
      </c>
      <c r="J20" s="39">
        <v>12</v>
      </c>
      <c r="K20" s="109">
        <v>0</v>
      </c>
      <c r="L20" s="109">
        <v>0</v>
      </c>
      <c r="M20" s="109">
        <v>0</v>
      </c>
      <c r="N20" s="39">
        <v>2</v>
      </c>
      <c r="O20" s="39">
        <v>21</v>
      </c>
      <c r="P20" s="108" t="s">
        <v>277</v>
      </c>
      <c r="R20" s="336" t="s">
        <v>289</v>
      </c>
    </row>
    <row r="21" spans="1:18" s="28" customFormat="1" ht="10.5" customHeight="1">
      <c r="A21" s="339"/>
      <c r="B21" s="58"/>
      <c r="C21" s="110" t="s">
        <v>158</v>
      </c>
      <c r="D21" s="39">
        <v>481923</v>
      </c>
      <c r="E21" s="39">
        <v>267583</v>
      </c>
      <c r="F21" s="39">
        <v>35545</v>
      </c>
      <c r="G21" s="39">
        <v>1453</v>
      </c>
      <c r="H21" s="39">
        <v>10259</v>
      </c>
      <c r="I21" s="39">
        <v>17561</v>
      </c>
      <c r="J21" s="39">
        <v>20300</v>
      </c>
      <c r="K21" s="109">
        <v>0</v>
      </c>
      <c r="L21" s="109">
        <v>0</v>
      </c>
      <c r="M21" s="109">
        <v>0</v>
      </c>
      <c r="N21" s="39">
        <v>107029</v>
      </c>
      <c r="O21" s="39">
        <v>22193</v>
      </c>
      <c r="P21" s="108" t="s">
        <v>158</v>
      </c>
      <c r="R21" s="337"/>
    </row>
    <row r="22" spans="1:18" ht="6" customHeight="1">
      <c r="A22" s="9"/>
      <c r="B22" s="9"/>
      <c r="C22" s="5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R22" s="4"/>
    </row>
    <row r="23" spans="1:18" ht="10.5" customHeight="1">
      <c r="A23" s="350" t="s">
        <v>258</v>
      </c>
      <c r="B23" s="9"/>
      <c r="C23" s="53" t="s">
        <v>277</v>
      </c>
      <c r="D23" s="50">
        <v>26</v>
      </c>
      <c r="E23" s="50">
        <v>15</v>
      </c>
      <c r="F23" s="50">
        <v>4</v>
      </c>
      <c r="G23" s="50">
        <v>0</v>
      </c>
      <c r="H23" s="50">
        <v>1</v>
      </c>
      <c r="I23" s="50">
        <v>0</v>
      </c>
      <c r="J23" s="50">
        <v>5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  <c r="P23" s="107" t="s">
        <v>276</v>
      </c>
      <c r="R23" s="351" t="s">
        <v>288</v>
      </c>
    </row>
    <row r="24" spans="1:18" ht="10.5" customHeight="1">
      <c r="A24" s="352"/>
      <c r="B24" s="9"/>
      <c r="C24" s="53" t="s">
        <v>158</v>
      </c>
      <c r="D24" s="50">
        <v>72656</v>
      </c>
      <c r="E24" s="50">
        <v>60880</v>
      </c>
      <c r="F24" s="50">
        <v>7402</v>
      </c>
      <c r="G24" s="50">
        <v>0</v>
      </c>
      <c r="H24" s="50">
        <v>4142</v>
      </c>
      <c r="I24" s="50">
        <v>0</v>
      </c>
      <c r="J24" s="50">
        <v>220</v>
      </c>
      <c r="K24" s="50">
        <v>0</v>
      </c>
      <c r="L24" s="50">
        <v>0</v>
      </c>
      <c r="M24" s="50">
        <v>0</v>
      </c>
      <c r="N24" s="50">
        <v>0</v>
      </c>
      <c r="O24" s="50">
        <v>12</v>
      </c>
      <c r="P24" s="107" t="s">
        <v>274</v>
      </c>
      <c r="R24" s="351"/>
    </row>
    <row r="25" spans="1:18" ht="10.5" customHeight="1">
      <c r="A25" s="350" t="s">
        <v>256</v>
      </c>
      <c r="B25" s="9"/>
      <c r="C25" s="53" t="s">
        <v>277</v>
      </c>
      <c r="D25" s="50">
        <v>15</v>
      </c>
      <c r="E25" s="50">
        <v>5</v>
      </c>
      <c r="F25" s="50">
        <v>5</v>
      </c>
      <c r="G25" s="50">
        <v>0</v>
      </c>
      <c r="H25" s="50">
        <v>1</v>
      </c>
      <c r="I25" s="50">
        <v>2</v>
      </c>
      <c r="J25" s="50">
        <v>1</v>
      </c>
      <c r="K25" s="50">
        <v>0</v>
      </c>
      <c r="L25" s="50">
        <v>0</v>
      </c>
      <c r="M25" s="50">
        <v>0</v>
      </c>
      <c r="N25" s="50">
        <v>0</v>
      </c>
      <c r="O25" s="102">
        <v>1</v>
      </c>
      <c r="P25" s="107" t="s">
        <v>276</v>
      </c>
      <c r="R25" s="351" t="s">
        <v>287</v>
      </c>
    </row>
    <row r="26" spans="1:18" ht="10.5" customHeight="1">
      <c r="A26" s="352"/>
      <c r="B26" s="9"/>
      <c r="C26" s="53" t="s">
        <v>158</v>
      </c>
      <c r="D26" s="50">
        <v>110741</v>
      </c>
      <c r="E26" s="50">
        <v>83142</v>
      </c>
      <c r="F26" s="50">
        <v>11061</v>
      </c>
      <c r="G26" s="50">
        <v>0</v>
      </c>
      <c r="H26" s="50">
        <v>6</v>
      </c>
      <c r="I26" s="50">
        <v>16513</v>
      </c>
      <c r="J26" s="50">
        <v>18</v>
      </c>
      <c r="K26" s="50">
        <v>0</v>
      </c>
      <c r="L26" s="50">
        <v>0</v>
      </c>
      <c r="M26" s="50">
        <v>0</v>
      </c>
      <c r="N26" s="50">
        <v>0</v>
      </c>
      <c r="O26" s="102">
        <v>1</v>
      </c>
      <c r="P26" s="107" t="s">
        <v>274</v>
      </c>
      <c r="R26" s="351"/>
    </row>
    <row r="27" spans="1:18" ht="10.5" customHeight="1">
      <c r="A27" s="350" t="s">
        <v>254</v>
      </c>
      <c r="B27" s="9"/>
      <c r="C27" s="53" t="s">
        <v>277</v>
      </c>
      <c r="D27" s="50">
        <v>20</v>
      </c>
      <c r="E27" s="50">
        <v>10</v>
      </c>
      <c r="F27" s="50">
        <v>6</v>
      </c>
      <c r="G27" s="50">
        <v>0</v>
      </c>
      <c r="H27" s="50">
        <v>1</v>
      </c>
      <c r="I27" s="50">
        <v>1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102">
        <v>2</v>
      </c>
      <c r="P27" s="107" t="s">
        <v>276</v>
      </c>
      <c r="R27" s="351" t="s">
        <v>286</v>
      </c>
    </row>
    <row r="28" spans="1:18" ht="10.5" customHeight="1">
      <c r="A28" s="352"/>
      <c r="B28" s="9"/>
      <c r="C28" s="53" t="s">
        <v>158</v>
      </c>
      <c r="D28" s="50">
        <v>43940</v>
      </c>
      <c r="E28" s="50">
        <v>25377</v>
      </c>
      <c r="F28" s="50">
        <v>6383</v>
      </c>
      <c r="G28" s="50">
        <v>0</v>
      </c>
      <c r="H28" s="50">
        <v>571</v>
      </c>
      <c r="I28" s="50">
        <v>1032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102">
        <v>10577</v>
      </c>
      <c r="P28" s="107" t="s">
        <v>274</v>
      </c>
      <c r="R28" s="351"/>
    </row>
    <row r="29" spans="1:18" ht="10.5" customHeight="1">
      <c r="A29" s="350" t="s">
        <v>252</v>
      </c>
      <c r="B29" s="9"/>
      <c r="C29" s="53" t="s">
        <v>277</v>
      </c>
      <c r="D29" s="50">
        <v>25</v>
      </c>
      <c r="E29" s="50">
        <v>9</v>
      </c>
      <c r="F29" s="50">
        <v>9</v>
      </c>
      <c r="G29" s="50">
        <v>3</v>
      </c>
      <c r="H29" s="50">
        <v>1</v>
      </c>
      <c r="I29" s="50">
        <v>0</v>
      </c>
      <c r="J29" s="50">
        <v>1</v>
      </c>
      <c r="K29" s="50">
        <v>0</v>
      </c>
      <c r="L29" s="50">
        <v>0</v>
      </c>
      <c r="M29" s="50">
        <v>0</v>
      </c>
      <c r="N29" s="50">
        <v>0</v>
      </c>
      <c r="O29" s="102">
        <v>2</v>
      </c>
      <c r="P29" s="107" t="s">
        <v>276</v>
      </c>
      <c r="R29" s="351" t="s">
        <v>285</v>
      </c>
    </row>
    <row r="30" spans="1:18" ht="10.5" customHeight="1">
      <c r="A30" s="352"/>
      <c r="B30" s="9"/>
      <c r="C30" s="53" t="s">
        <v>158</v>
      </c>
      <c r="D30" s="50">
        <v>26184</v>
      </c>
      <c r="E30" s="50">
        <v>19828</v>
      </c>
      <c r="F30" s="50">
        <v>4407</v>
      </c>
      <c r="G30" s="50">
        <v>1453</v>
      </c>
      <c r="H30" s="50">
        <v>383</v>
      </c>
      <c r="I30" s="50">
        <v>0</v>
      </c>
      <c r="J30" s="50">
        <v>86</v>
      </c>
      <c r="K30" s="50">
        <v>0</v>
      </c>
      <c r="L30" s="50">
        <v>0</v>
      </c>
      <c r="M30" s="50">
        <v>0</v>
      </c>
      <c r="N30" s="50">
        <v>0</v>
      </c>
      <c r="O30" s="102">
        <v>27</v>
      </c>
      <c r="P30" s="107" t="s">
        <v>274</v>
      </c>
      <c r="R30" s="351"/>
    </row>
    <row r="31" spans="1:18" ht="10.5" customHeight="1">
      <c r="A31" s="350" t="s">
        <v>250</v>
      </c>
      <c r="B31" s="9"/>
      <c r="C31" s="53" t="s">
        <v>277</v>
      </c>
      <c r="D31" s="50">
        <v>16</v>
      </c>
      <c r="E31" s="50">
        <v>8</v>
      </c>
      <c r="F31" s="50">
        <v>1</v>
      </c>
      <c r="G31" s="50">
        <v>0</v>
      </c>
      <c r="H31" s="50">
        <v>1</v>
      </c>
      <c r="I31" s="50">
        <v>0</v>
      </c>
      <c r="J31" s="50">
        <v>2</v>
      </c>
      <c r="K31" s="50">
        <v>0</v>
      </c>
      <c r="L31" s="50">
        <v>0</v>
      </c>
      <c r="M31" s="50">
        <v>0</v>
      </c>
      <c r="N31" s="50">
        <v>1</v>
      </c>
      <c r="O31" s="102">
        <v>3</v>
      </c>
      <c r="P31" s="107" t="s">
        <v>276</v>
      </c>
      <c r="R31" s="351" t="s">
        <v>284</v>
      </c>
    </row>
    <row r="32" spans="1:18" ht="10.5" customHeight="1">
      <c r="A32" s="352"/>
      <c r="B32" s="9"/>
      <c r="C32" s="53" t="s">
        <v>158</v>
      </c>
      <c r="D32" s="50">
        <v>58870</v>
      </c>
      <c r="E32" s="50">
        <v>53376</v>
      </c>
      <c r="F32" s="50">
        <v>265</v>
      </c>
      <c r="G32" s="50">
        <v>0</v>
      </c>
      <c r="H32" s="50">
        <v>10</v>
      </c>
      <c r="I32" s="50">
        <v>0</v>
      </c>
      <c r="J32" s="50">
        <v>326</v>
      </c>
      <c r="K32" s="50">
        <v>0</v>
      </c>
      <c r="L32" s="50">
        <v>0</v>
      </c>
      <c r="M32" s="50">
        <v>0</v>
      </c>
      <c r="N32" s="50">
        <v>3643</v>
      </c>
      <c r="O32" s="102">
        <v>1250</v>
      </c>
      <c r="P32" s="107" t="s">
        <v>274</v>
      </c>
      <c r="R32" s="351"/>
    </row>
    <row r="33" spans="1:18" ht="10.5" customHeight="1">
      <c r="A33" s="350" t="s">
        <v>248</v>
      </c>
      <c r="B33" s="9"/>
      <c r="C33" s="53" t="s">
        <v>277</v>
      </c>
      <c r="D33" s="50">
        <v>12</v>
      </c>
      <c r="E33" s="50">
        <v>5</v>
      </c>
      <c r="F33" s="50">
        <v>2</v>
      </c>
      <c r="G33" s="50">
        <v>0</v>
      </c>
      <c r="H33" s="50">
        <v>0</v>
      </c>
      <c r="I33" s="50">
        <v>1</v>
      </c>
      <c r="J33" s="50">
        <v>1</v>
      </c>
      <c r="K33" s="50">
        <v>0</v>
      </c>
      <c r="L33" s="50">
        <v>0</v>
      </c>
      <c r="M33" s="50">
        <v>0</v>
      </c>
      <c r="N33" s="50">
        <v>0</v>
      </c>
      <c r="O33" s="102">
        <v>3</v>
      </c>
      <c r="P33" s="107" t="s">
        <v>276</v>
      </c>
      <c r="R33" s="351" t="s">
        <v>283</v>
      </c>
    </row>
    <row r="34" spans="1:18" ht="10.5" customHeight="1">
      <c r="A34" s="352"/>
      <c r="B34" s="9"/>
      <c r="C34" s="53" t="s">
        <v>158</v>
      </c>
      <c r="D34" s="50">
        <v>22740</v>
      </c>
      <c r="E34" s="50">
        <v>1871</v>
      </c>
      <c r="F34" s="50">
        <v>386</v>
      </c>
      <c r="G34" s="50">
        <v>0</v>
      </c>
      <c r="H34" s="50">
        <v>0</v>
      </c>
      <c r="I34" s="50">
        <v>13</v>
      </c>
      <c r="J34" s="50">
        <v>19623</v>
      </c>
      <c r="K34" s="50">
        <v>0</v>
      </c>
      <c r="L34" s="50">
        <v>0</v>
      </c>
      <c r="M34" s="50">
        <v>0</v>
      </c>
      <c r="N34" s="50">
        <v>0</v>
      </c>
      <c r="O34" s="102">
        <v>847</v>
      </c>
      <c r="P34" s="107" t="s">
        <v>274</v>
      </c>
      <c r="R34" s="351"/>
    </row>
    <row r="35" spans="1:18" ht="10.5" customHeight="1">
      <c r="A35" s="350" t="s">
        <v>246</v>
      </c>
      <c r="B35" s="9"/>
      <c r="C35" s="53" t="s">
        <v>277</v>
      </c>
      <c r="D35" s="50">
        <v>8</v>
      </c>
      <c r="E35" s="50">
        <v>5</v>
      </c>
      <c r="F35" s="50">
        <v>0</v>
      </c>
      <c r="G35" s="50">
        <v>0</v>
      </c>
      <c r="H35" s="50">
        <v>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102">
        <v>2</v>
      </c>
      <c r="P35" s="107" t="s">
        <v>276</v>
      </c>
      <c r="R35" s="351" t="s">
        <v>282</v>
      </c>
    </row>
    <row r="36" spans="1:18" ht="10.5" customHeight="1">
      <c r="A36" s="352"/>
      <c r="B36" s="9"/>
      <c r="C36" s="53" t="s">
        <v>158</v>
      </c>
      <c r="D36" s="50">
        <v>8275</v>
      </c>
      <c r="E36" s="50">
        <v>3611</v>
      </c>
      <c r="F36" s="50">
        <v>0</v>
      </c>
      <c r="G36" s="50">
        <v>0</v>
      </c>
      <c r="H36" s="50">
        <v>25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102">
        <v>4639</v>
      </c>
      <c r="P36" s="107" t="s">
        <v>274</v>
      </c>
      <c r="R36" s="351"/>
    </row>
    <row r="37" spans="1:18" ht="10.5" customHeight="1">
      <c r="A37" s="350" t="s">
        <v>244</v>
      </c>
      <c r="B37" s="9"/>
      <c r="C37" s="53" t="s">
        <v>277</v>
      </c>
      <c r="D37" s="50">
        <v>10</v>
      </c>
      <c r="E37" s="50">
        <v>2</v>
      </c>
      <c r="F37" s="50">
        <v>3</v>
      </c>
      <c r="G37" s="50">
        <v>0</v>
      </c>
      <c r="H37" s="50">
        <v>1</v>
      </c>
      <c r="I37" s="50">
        <v>1</v>
      </c>
      <c r="J37" s="50">
        <v>0</v>
      </c>
      <c r="K37" s="50">
        <v>0</v>
      </c>
      <c r="L37" s="50">
        <v>0</v>
      </c>
      <c r="M37" s="50">
        <v>0</v>
      </c>
      <c r="N37" s="50">
        <v>1</v>
      </c>
      <c r="O37" s="102">
        <v>2</v>
      </c>
      <c r="P37" s="107" t="s">
        <v>276</v>
      </c>
      <c r="R37" s="351" t="s">
        <v>281</v>
      </c>
    </row>
    <row r="38" spans="1:18" ht="10.5" customHeight="1">
      <c r="A38" s="352"/>
      <c r="B38" s="9"/>
      <c r="C38" s="53" t="s">
        <v>158</v>
      </c>
      <c r="D38" s="50">
        <v>127498</v>
      </c>
      <c r="E38" s="50">
        <v>16080</v>
      </c>
      <c r="F38" s="50">
        <v>2156</v>
      </c>
      <c r="G38" s="50">
        <v>0</v>
      </c>
      <c r="H38" s="50">
        <v>2980</v>
      </c>
      <c r="I38" s="50">
        <v>3</v>
      </c>
      <c r="J38" s="50">
        <v>0</v>
      </c>
      <c r="K38" s="50">
        <v>0</v>
      </c>
      <c r="L38" s="50">
        <v>0</v>
      </c>
      <c r="M38" s="50">
        <v>0</v>
      </c>
      <c r="N38" s="50">
        <v>103386</v>
      </c>
      <c r="O38" s="102">
        <v>2893</v>
      </c>
      <c r="P38" s="107" t="s">
        <v>274</v>
      </c>
      <c r="R38" s="351"/>
    </row>
    <row r="39" spans="1:18" ht="10.5" customHeight="1">
      <c r="A39" s="350" t="s">
        <v>242</v>
      </c>
      <c r="B39" s="9"/>
      <c r="C39" s="53" t="s">
        <v>277</v>
      </c>
      <c r="D39" s="50">
        <v>10</v>
      </c>
      <c r="E39" s="50">
        <v>6</v>
      </c>
      <c r="F39" s="50">
        <v>3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102">
        <v>1</v>
      </c>
      <c r="P39" s="107" t="s">
        <v>276</v>
      </c>
      <c r="R39" s="351" t="s">
        <v>280</v>
      </c>
    </row>
    <row r="40" spans="1:18" ht="10.5" customHeight="1">
      <c r="A40" s="352"/>
      <c r="B40" s="9"/>
      <c r="C40" s="53" t="s">
        <v>158</v>
      </c>
      <c r="D40" s="50">
        <v>2471</v>
      </c>
      <c r="E40" s="50">
        <v>453</v>
      </c>
      <c r="F40" s="50">
        <v>1977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102">
        <v>41</v>
      </c>
      <c r="P40" s="107" t="s">
        <v>274</v>
      </c>
      <c r="R40" s="351"/>
    </row>
    <row r="41" spans="1:18" ht="10.5" customHeight="1">
      <c r="A41" s="350" t="s">
        <v>240</v>
      </c>
      <c r="B41" s="9"/>
      <c r="C41" s="53" t="s">
        <v>277</v>
      </c>
      <c r="D41" s="50">
        <v>12</v>
      </c>
      <c r="E41" s="50">
        <v>6</v>
      </c>
      <c r="F41" s="50">
        <v>4</v>
      </c>
      <c r="G41" s="50">
        <v>0</v>
      </c>
      <c r="H41" s="50">
        <v>1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102">
        <v>0</v>
      </c>
      <c r="P41" s="107" t="s">
        <v>276</v>
      </c>
      <c r="R41" s="351" t="s">
        <v>279</v>
      </c>
    </row>
    <row r="42" spans="1:18" ht="10.5" customHeight="1">
      <c r="A42" s="352"/>
      <c r="B42" s="9"/>
      <c r="C42" s="53" t="s">
        <v>158</v>
      </c>
      <c r="D42" s="50">
        <v>5128</v>
      </c>
      <c r="E42" s="50">
        <v>2546</v>
      </c>
      <c r="F42" s="50">
        <v>423</v>
      </c>
      <c r="G42" s="50">
        <v>0</v>
      </c>
      <c r="H42" s="50">
        <v>2141</v>
      </c>
      <c r="I42" s="50">
        <v>0</v>
      </c>
      <c r="J42" s="50">
        <v>18</v>
      </c>
      <c r="K42" s="50">
        <v>0</v>
      </c>
      <c r="L42" s="50">
        <v>0</v>
      </c>
      <c r="M42" s="50">
        <v>0</v>
      </c>
      <c r="N42" s="50">
        <v>0</v>
      </c>
      <c r="O42" s="102">
        <v>0</v>
      </c>
      <c r="P42" s="107" t="s">
        <v>274</v>
      </c>
      <c r="R42" s="351"/>
    </row>
    <row r="43" spans="1:18" ht="10.5" customHeight="1">
      <c r="A43" s="350" t="s">
        <v>238</v>
      </c>
      <c r="B43" s="9"/>
      <c r="C43" s="53" t="s">
        <v>277</v>
      </c>
      <c r="D43" s="50">
        <v>4</v>
      </c>
      <c r="E43" s="50">
        <v>2</v>
      </c>
      <c r="F43" s="50">
        <v>1</v>
      </c>
      <c r="G43" s="50">
        <v>0</v>
      </c>
      <c r="H43" s="50">
        <v>0</v>
      </c>
      <c r="I43" s="50">
        <v>0</v>
      </c>
      <c r="J43" s="50">
        <v>1</v>
      </c>
      <c r="K43" s="50">
        <v>0</v>
      </c>
      <c r="L43" s="50">
        <v>0</v>
      </c>
      <c r="M43" s="50">
        <v>0</v>
      </c>
      <c r="N43" s="50">
        <v>0</v>
      </c>
      <c r="O43" s="102">
        <v>0</v>
      </c>
      <c r="P43" s="107" t="s">
        <v>276</v>
      </c>
      <c r="R43" s="351" t="s">
        <v>278</v>
      </c>
    </row>
    <row r="44" spans="1:18" ht="10.5" customHeight="1">
      <c r="A44" s="352"/>
      <c r="B44" s="9"/>
      <c r="C44" s="53" t="s">
        <v>158</v>
      </c>
      <c r="D44" s="50">
        <v>94</v>
      </c>
      <c r="E44" s="50">
        <v>41</v>
      </c>
      <c r="F44" s="50">
        <v>44</v>
      </c>
      <c r="G44" s="50">
        <v>0</v>
      </c>
      <c r="H44" s="50">
        <v>0</v>
      </c>
      <c r="I44" s="50">
        <v>0</v>
      </c>
      <c r="J44" s="50">
        <v>9</v>
      </c>
      <c r="K44" s="50">
        <v>0</v>
      </c>
      <c r="L44" s="50">
        <v>0</v>
      </c>
      <c r="M44" s="50">
        <v>0</v>
      </c>
      <c r="N44" s="50">
        <v>0</v>
      </c>
      <c r="O44" s="102">
        <v>0</v>
      </c>
      <c r="P44" s="107" t="s">
        <v>274</v>
      </c>
      <c r="R44" s="351"/>
    </row>
    <row r="45" spans="1:18" ht="10.5" customHeight="1">
      <c r="A45" s="350" t="s">
        <v>236</v>
      </c>
      <c r="B45" s="9"/>
      <c r="C45" s="53" t="s">
        <v>277</v>
      </c>
      <c r="D45" s="50">
        <v>13</v>
      </c>
      <c r="E45" s="50">
        <v>3</v>
      </c>
      <c r="F45" s="50">
        <v>5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102">
        <v>4</v>
      </c>
      <c r="P45" s="107" t="s">
        <v>276</v>
      </c>
      <c r="R45" s="351" t="s">
        <v>275</v>
      </c>
    </row>
    <row r="46" spans="1:18" ht="10.5" customHeight="1">
      <c r="A46" s="352"/>
      <c r="B46" s="9"/>
      <c r="C46" s="53" t="s">
        <v>158</v>
      </c>
      <c r="D46" s="50">
        <v>3326</v>
      </c>
      <c r="E46" s="50">
        <v>378</v>
      </c>
      <c r="F46" s="50">
        <v>1041</v>
      </c>
      <c r="G46" s="50">
        <v>0</v>
      </c>
      <c r="H46" s="50">
        <v>1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102">
        <v>1906</v>
      </c>
      <c r="P46" s="107" t="s">
        <v>274</v>
      </c>
      <c r="R46" s="351"/>
    </row>
    <row r="47" spans="1:18" ht="6" customHeight="1">
      <c r="A47" s="49"/>
      <c r="B47" s="31"/>
      <c r="C47" s="48"/>
      <c r="D47" s="4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37"/>
      <c r="R47" s="40"/>
    </row>
    <row r="48" spans="1:18" ht="10.5" customHeight="1">
      <c r="A48" s="2" t="s">
        <v>273</v>
      </c>
    </row>
    <row r="49" spans="1:1" ht="10.5" customHeight="1">
      <c r="A49" s="2" t="s">
        <v>272</v>
      </c>
    </row>
  </sheetData>
  <mergeCells count="36">
    <mergeCell ref="A10:C10"/>
    <mergeCell ref="A23:A24"/>
    <mergeCell ref="R12:R13"/>
    <mergeCell ref="R14:R15"/>
    <mergeCell ref="A20:A21"/>
    <mergeCell ref="R20:R21"/>
    <mergeCell ref="P10:R10"/>
    <mergeCell ref="A12:A13"/>
    <mergeCell ref="A14:A15"/>
    <mergeCell ref="A16:A17"/>
    <mergeCell ref="A18:A19"/>
    <mergeCell ref="R23:R24"/>
    <mergeCell ref="R16:R17"/>
    <mergeCell ref="R18:R19"/>
    <mergeCell ref="A33:A34"/>
    <mergeCell ref="A45:A46"/>
    <mergeCell ref="A41:A42"/>
    <mergeCell ref="R35:R36"/>
    <mergeCell ref="R37:R38"/>
    <mergeCell ref="R45:R46"/>
    <mergeCell ref="R43:R44"/>
    <mergeCell ref="R41:R42"/>
    <mergeCell ref="R39:R40"/>
    <mergeCell ref="A35:A36"/>
    <mergeCell ref="A37:A38"/>
    <mergeCell ref="A43:A44"/>
    <mergeCell ref="A39:A40"/>
    <mergeCell ref="R33:R34"/>
    <mergeCell ref="R25:R26"/>
    <mergeCell ref="R27:R28"/>
    <mergeCell ref="R29:R30"/>
    <mergeCell ref="R31:R32"/>
    <mergeCell ref="A25:A26"/>
    <mergeCell ref="A27:A28"/>
    <mergeCell ref="A29:A30"/>
    <mergeCell ref="A31:A32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9" min="5" max="5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0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6" width="11.875" style="2" customWidth="1"/>
    <col min="17" max="17" width="1.875" style="2" customWidth="1"/>
    <col min="18" max="18" width="5" style="2" customWidth="1"/>
    <col min="19" max="16384" width="9" style="2"/>
  </cols>
  <sheetData>
    <row r="1" spans="1:18" ht="13.5" customHeight="1">
      <c r="A1" s="67" t="s">
        <v>271</v>
      </c>
    </row>
    <row r="3" spans="1:18" s="1" customFormat="1" ht="13.5" customHeight="1">
      <c r="A3" s="67" t="s">
        <v>270</v>
      </c>
      <c r="G3" s="66"/>
    </row>
    <row r="5" spans="1:18" ht="10.5" customHeight="1">
      <c r="A5" s="2" t="s">
        <v>190</v>
      </c>
    </row>
    <row r="7" spans="1:18" ht="10.5" customHeight="1">
      <c r="A7" s="2" t="s">
        <v>189</v>
      </c>
      <c r="B7" s="3"/>
      <c r="D7" s="4"/>
      <c r="E7" s="4"/>
      <c r="F7" s="4"/>
      <c r="G7" s="4"/>
      <c r="H7" s="4"/>
      <c r="I7" s="3"/>
      <c r="J7" s="3"/>
    </row>
    <row r="8" spans="1:18" ht="24" customHeight="1">
      <c r="A8" s="333" t="s">
        <v>0</v>
      </c>
      <c r="B8" s="333"/>
      <c r="C8" s="340"/>
      <c r="D8" s="65" t="s">
        <v>1</v>
      </c>
      <c r="E8" s="65" t="s">
        <v>2</v>
      </c>
      <c r="F8" s="65" t="s">
        <v>3</v>
      </c>
      <c r="G8" s="106" t="s">
        <v>269</v>
      </c>
      <c r="H8" s="65" t="s">
        <v>5</v>
      </c>
      <c r="I8" s="64" t="s">
        <v>6</v>
      </c>
      <c r="J8" s="63" t="s">
        <v>7</v>
      </c>
      <c r="K8" s="62" t="s">
        <v>268</v>
      </c>
      <c r="L8" s="62" t="s">
        <v>9</v>
      </c>
      <c r="M8" s="62" t="s">
        <v>10</v>
      </c>
      <c r="N8" s="62" t="s">
        <v>11</v>
      </c>
      <c r="O8" s="62" t="s">
        <v>12</v>
      </c>
      <c r="P8" s="38" t="s">
        <v>13</v>
      </c>
      <c r="Q8" s="353" t="s">
        <v>0</v>
      </c>
      <c r="R8" s="354"/>
    </row>
    <row r="9" spans="1:18" ht="6" customHeight="1">
      <c r="A9" s="59"/>
      <c r="B9" s="59"/>
      <c r="C9" s="59"/>
      <c r="D9" s="61"/>
      <c r="E9" s="60"/>
      <c r="F9" s="60"/>
      <c r="G9" s="60"/>
      <c r="H9" s="60"/>
      <c r="I9" s="60"/>
      <c r="J9" s="3"/>
      <c r="K9" s="3"/>
      <c r="L9" s="3"/>
      <c r="M9" s="3"/>
      <c r="N9" s="3"/>
      <c r="O9" s="3"/>
      <c r="P9" s="3"/>
      <c r="Q9" s="105"/>
      <c r="R9" s="41"/>
    </row>
    <row r="10" spans="1:18" ht="10.5" customHeight="1">
      <c r="A10" s="349" t="s">
        <v>267</v>
      </c>
      <c r="B10" s="9"/>
      <c r="C10" s="8" t="s">
        <v>235</v>
      </c>
      <c r="D10" s="14">
        <v>216</v>
      </c>
      <c r="E10" s="12">
        <v>85</v>
      </c>
      <c r="F10" s="12">
        <v>65</v>
      </c>
      <c r="G10" s="12">
        <v>2</v>
      </c>
      <c r="H10" s="12">
        <v>17</v>
      </c>
      <c r="I10" s="12">
        <v>7</v>
      </c>
      <c r="J10" s="12">
        <v>3</v>
      </c>
      <c r="K10" s="12">
        <v>8</v>
      </c>
      <c r="L10" s="12">
        <v>3</v>
      </c>
      <c r="M10" s="12" t="s">
        <v>14</v>
      </c>
      <c r="N10" s="12">
        <v>4</v>
      </c>
      <c r="O10" s="12">
        <v>3</v>
      </c>
      <c r="P10" s="12">
        <v>19</v>
      </c>
      <c r="Q10" s="101"/>
      <c r="R10" s="334" t="s">
        <v>266</v>
      </c>
    </row>
    <row r="11" spans="1:18" ht="10.5" customHeight="1">
      <c r="A11" s="349"/>
      <c r="B11" s="9"/>
      <c r="C11" s="8" t="s">
        <v>158</v>
      </c>
      <c r="D11" s="14">
        <v>302389</v>
      </c>
      <c r="E11" s="12">
        <v>151078</v>
      </c>
      <c r="F11" s="12">
        <v>26286</v>
      </c>
      <c r="G11" s="12">
        <v>165</v>
      </c>
      <c r="H11" s="12">
        <v>45687</v>
      </c>
      <c r="I11" s="12">
        <v>1625</v>
      </c>
      <c r="J11" s="12">
        <v>20246</v>
      </c>
      <c r="K11" s="12">
        <v>7131</v>
      </c>
      <c r="L11" s="12">
        <v>93</v>
      </c>
      <c r="M11" s="12" t="s">
        <v>14</v>
      </c>
      <c r="N11" s="12">
        <v>1020</v>
      </c>
      <c r="O11" s="12">
        <v>2315</v>
      </c>
      <c r="P11" s="12">
        <v>46743</v>
      </c>
      <c r="Q11" s="101"/>
      <c r="R11" s="334"/>
    </row>
    <row r="12" spans="1:18" ht="10.5" customHeight="1">
      <c r="A12" s="350" t="s">
        <v>265</v>
      </c>
      <c r="B12" s="9"/>
      <c r="C12" s="8" t="s">
        <v>235</v>
      </c>
      <c r="D12" s="14">
        <v>217</v>
      </c>
      <c r="E12" s="12">
        <v>85</v>
      </c>
      <c r="F12" s="12">
        <v>54</v>
      </c>
      <c r="G12" s="12">
        <v>3</v>
      </c>
      <c r="H12" s="12">
        <v>20</v>
      </c>
      <c r="I12" s="12">
        <v>6</v>
      </c>
      <c r="J12" s="12">
        <v>1</v>
      </c>
      <c r="K12" s="12">
        <v>13</v>
      </c>
      <c r="L12" s="12">
        <v>1</v>
      </c>
      <c r="M12" s="12" t="s">
        <v>14</v>
      </c>
      <c r="N12" s="12">
        <v>3</v>
      </c>
      <c r="O12" s="12">
        <v>3</v>
      </c>
      <c r="P12" s="12">
        <v>28</v>
      </c>
      <c r="Q12" s="101"/>
      <c r="R12" s="334" t="s">
        <v>264</v>
      </c>
    </row>
    <row r="13" spans="1:18" ht="10.5" customHeight="1">
      <c r="A13" s="342"/>
      <c r="B13" s="9"/>
      <c r="C13" s="8" t="s">
        <v>158</v>
      </c>
      <c r="D13" s="14">
        <v>369854</v>
      </c>
      <c r="E13" s="12">
        <v>165512</v>
      </c>
      <c r="F13" s="12">
        <v>41758</v>
      </c>
      <c r="G13" s="12">
        <v>6</v>
      </c>
      <c r="H13" s="12">
        <v>62317</v>
      </c>
      <c r="I13" s="12">
        <v>11870</v>
      </c>
      <c r="J13" s="12">
        <v>3214</v>
      </c>
      <c r="K13" s="12">
        <v>24062</v>
      </c>
      <c r="L13" s="12">
        <v>27</v>
      </c>
      <c r="M13" s="12" t="s">
        <v>14</v>
      </c>
      <c r="N13" s="12">
        <v>100</v>
      </c>
      <c r="O13" s="12">
        <v>64</v>
      </c>
      <c r="P13" s="12">
        <v>60924</v>
      </c>
      <c r="Q13" s="101"/>
      <c r="R13" s="334"/>
    </row>
    <row r="14" spans="1:18" ht="10.5" customHeight="1">
      <c r="A14" s="350" t="s">
        <v>202</v>
      </c>
      <c r="B14" s="9"/>
      <c r="C14" s="8" t="s">
        <v>235</v>
      </c>
      <c r="D14" s="14">
        <v>213</v>
      </c>
      <c r="E14" s="12">
        <v>72</v>
      </c>
      <c r="F14" s="12">
        <v>64</v>
      </c>
      <c r="G14" s="12">
        <v>3</v>
      </c>
      <c r="H14" s="12">
        <v>15</v>
      </c>
      <c r="I14" s="12">
        <v>8</v>
      </c>
      <c r="J14" s="12">
        <v>1</v>
      </c>
      <c r="K14" s="12">
        <v>8</v>
      </c>
      <c r="L14" s="12">
        <v>2</v>
      </c>
      <c r="M14" s="12">
        <v>1</v>
      </c>
      <c r="N14" s="12">
        <v>7</v>
      </c>
      <c r="O14" s="12">
        <v>1</v>
      </c>
      <c r="P14" s="12">
        <v>31</v>
      </c>
      <c r="Q14" s="101"/>
      <c r="R14" s="334" t="s">
        <v>263</v>
      </c>
    </row>
    <row r="15" spans="1:18" s="16" customFormat="1" ht="10.5" customHeight="1">
      <c r="A15" s="342"/>
      <c r="B15" s="9"/>
      <c r="C15" s="8" t="s">
        <v>158</v>
      </c>
      <c r="D15" s="14">
        <v>481999</v>
      </c>
      <c r="E15" s="12">
        <v>243156</v>
      </c>
      <c r="F15" s="12">
        <v>38658</v>
      </c>
      <c r="G15" s="12">
        <v>38183</v>
      </c>
      <c r="H15" s="12">
        <v>56248</v>
      </c>
      <c r="I15" s="12">
        <v>6465</v>
      </c>
      <c r="J15" s="12">
        <v>9133</v>
      </c>
      <c r="K15" s="12">
        <v>11737</v>
      </c>
      <c r="L15" s="12">
        <v>726</v>
      </c>
      <c r="M15" s="12">
        <v>135</v>
      </c>
      <c r="N15" s="12">
        <v>3942</v>
      </c>
      <c r="O15" s="12">
        <v>23792</v>
      </c>
      <c r="P15" s="12">
        <v>49824</v>
      </c>
      <c r="Q15" s="101"/>
      <c r="R15" s="334"/>
    </row>
    <row r="16" spans="1:18" ht="10.5" customHeight="1">
      <c r="A16" s="350" t="s">
        <v>262</v>
      </c>
      <c r="B16" s="9"/>
      <c r="C16" s="8" t="s">
        <v>235</v>
      </c>
      <c r="D16" s="14">
        <v>211</v>
      </c>
      <c r="E16" s="12">
        <v>74</v>
      </c>
      <c r="F16" s="12">
        <v>57</v>
      </c>
      <c r="G16" s="12">
        <v>1</v>
      </c>
      <c r="H16" s="12">
        <v>17</v>
      </c>
      <c r="I16" s="12">
        <v>6</v>
      </c>
      <c r="J16" s="12">
        <v>1</v>
      </c>
      <c r="K16" s="12">
        <v>14</v>
      </c>
      <c r="L16" s="12">
        <v>1</v>
      </c>
      <c r="M16" s="12">
        <v>1</v>
      </c>
      <c r="N16" s="12">
        <v>5</v>
      </c>
      <c r="O16" s="12">
        <v>1</v>
      </c>
      <c r="P16" s="12">
        <v>33</v>
      </c>
      <c r="Q16" s="101"/>
      <c r="R16" s="334" t="s">
        <v>261</v>
      </c>
    </row>
    <row r="17" spans="1:18" ht="10.5" customHeight="1">
      <c r="A17" s="342"/>
      <c r="B17" s="9"/>
      <c r="C17" s="8" t="s">
        <v>158</v>
      </c>
      <c r="D17" s="14">
        <v>518584</v>
      </c>
      <c r="E17" s="12">
        <v>92659</v>
      </c>
      <c r="F17" s="12">
        <v>32852</v>
      </c>
      <c r="G17" s="12">
        <v>14</v>
      </c>
      <c r="H17" s="12">
        <v>240730</v>
      </c>
      <c r="I17" s="12">
        <v>3761</v>
      </c>
      <c r="J17" s="12" t="s">
        <v>14</v>
      </c>
      <c r="K17" s="12">
        <v>1943</v>
      </c>
      <c r="L17" s="12">
        <v>84</v>
      </c>
      <c r="M17" s="12">
        <v>8</v>
      </c>
      <c r="N17" s="12">
        <v>468</v>
      </c>
      <c r="O17" s="12">
        <v>14487</v>
      </c>
      <c r="P17" s="12">
        <v>131578</v>
      </c>
      <c r="Q17" s="101"/>
      <c r="R17" s="334"/>
    </row>
    <row r="18" spans="1:18" s="28" customFormat="1" ht="10.5" customHeight="1">
      <c r="A18" s="348" t="s">
        <v>260</v>
      </c>
      <c r="B18" s="21"/>
      <c r="C18" s="22" t="s">
        <v>235</v>
      </c>
      <c r="D18" s="57">
        <v>187</v>
      </c>
      <c r="E18" s="39">
        <v>71</v>
      </c>
      <c r="F18" s="39">
        <v>56</v>
      </c>
      <c r="G18" s="39">
        <v>1</v>
      </c>
      <c r="H18" s="39">
        <v>14</v>
      </c>
      <c r="I18" s="39">
        <v>2</v>
      </c>
      <c r="J18" s="39">
        <v>3</v>
      </c>
      <c r="K18" s="39">
        <v>5</v>
      </c>
      <c r="L18" s="39" t="s">
        <v>14</v>
      </c>
      <c r="M18" s="39" t="s">
        <v>14</v>
      </c>
      <c r="N18" s="39">
        <v>5</v>
      </c>
      <c r="O18" s="39">
        <v>5</v>
      </c>
      <c r="P18" s="39">
        <v>25</v>
      </c>
      <c r="Q18" s="104"/>
      <c r="R18" s="337" t="s">
        <v>259</v>
      </c>
    </row>
    <row r="19" spans="1:18" s="28" customFormat="1" ht="10.5" customHeight="1">
      <c r="A19" s="339"/>
      <c r="B19" s="58"/>
      <c r="C19" s="22" t="s">
        <v>158</v>
      </c>
      <c r="D19" s="57">
        <v>347983</v>
      </c>
      <c r="E19" s="39">
        <v>78922</v>
      </c>
      <c r="F19" s="39">
        <v>32411</v>
      </c>
      <c r="G19" s="39">
        <v>5</v>
      </c>
      <c r="H19" s="39">
        <v>87005</v>
      </c>
      <c r="I19" s="39">
        <v>426</v>
      </c>
      <c r="J19" s="39">
        <v>15242</v>
      </c>
      <c r="K19" s="39">
        <v>94897</v>
      </c>
      <c r="L19" s="39" t="s">
        <v>14</v>
      </c>
      <c r="M19" s="39" t="s">
        <v>14</v>
      </c>
      <c r="N19" s="39">
        <v>149</v>
      </c>
      <c r="O19" s="39">
        <v>2808</v>
      </c>
      <c r="P19" s="39">
        <v>36118</v>
      </c>
      <c r="Q19" s="104"/>
      <c r="R19" s="337"/>
    </row>
    <row r="20" spans="1:18" ht="6" customHeight="1">
      <c r="A20" s="9"/>
      <c r="B20" s="9"/>
      <c r="C20" s="8"/>
      <c r="D20" s="2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01"/>
      <c r="R20" s="4"/>
    </row>
    <row r="21" spans="1:18" ht="10.5" customHeight="1">
      <c r="A21" s="350" t="s">
        <v>258</v>
      </c>
      <c r="B21" s="9"/>
      <c r="C21" s="53" t="s">
        <v>235</v>
      </c>
      <c r="D21" s="51">
        <v>15</v>
      </c>
      <c r="E21" s="50">
        <v>4</v>
      </c>
      <c r="F21" s="50">
        <v>4</v>
      </c>
      <c r="G21" s="50" t="s">
        <v>14</v>
      </c>
      <c r="H21" s="50">
        <v>2</v>
      </c>
      <c r="I21" s="50" t="s">
        <v>14</v>
      </c>
      <c r="J21" s="50" t="s">
        <v>14</v>
      </c>
      <c r="K21" s="50" t="s">
        <v>14</v>
      </c>
      <c r="L21" s="50" t="s">
        <v>14</v>
      </c>
      <c r="M21" s="50" t="s">
        <v>14</v>
      </c>
      <c r="N21" s="50">
        <v>1</v>
      </c>
      <c r="O21" s="50">
        <v>1</v>
      </c>
      <c r="P21" s="102">
        <v>3</v>
      </c>
      <c r="Q21" s="101"/>
      <c r="R21" s="334" t="s">
        <v>257</v>
      </c>
    </row>
    <row r="22" spans="1:18" ht="10.5" customHeight="1">
      <c r="A22" s="352"/>
      <c r="B22" s="9"/>
      <c r="C22" s="53" t="s">
        <v>158</v>
      </c>
      <c r="D22" s="51">
        <v>56990</v>
      </c>
      <c r="E22" s="50">
        <v>5591</v>
      </c>
      <c r="F22" s="50">
        <v>9720</v>
      </c>
      <c r="G22" s="50" t="s">
        <v>14</v>
      </c>
      <c r="H22" s="50">
        <v>29757</v>
      </c>
      <c r="I22" s="50" t="s">
        <v>14</v>
      </c>
      <c r="J22" s="50" t="s">
        <v>14</v>
      </c>
      <c r="K22" s="50" t="s">
        <v>14</v>
      </c>
      <c r="L22" s="50" t="s">
        <v>14</v>
      </c>
      <c r="M22" s="50" t="s">
        <v>14</v>
      </c>
      <c r="N22" s="50">
        <v>61</v>
      </c>
      <c r="O22" s="50">
        <v>7</v>
      </c>
      <c r="P22" s="102">
        <v>11854</v>
      </c>
      <c r="Q22" s="101"/>
      <c r="R22" s="334"/>
    </row>
    <row r="23" spans="1:18" ht="10.5" customHeight="1">
      <c r="A23" s="350" t="s">
        <v>256</v>
      </c>
      <c r="B23" s="9"/>
      <c r="C23" s="53" t="s">
        <v>235</v>
      </c>
      <c r="D23" s="51">
        <v>12</v>
      </c>
      <c r="E23" s="50">
        <v>8</v>
      </c>
      <c r="F23" s="50">
        <v>2</v>
      </c>
      <c r="G23" s="50" t="s">
        <v>14</v>
      </c>
      <c r="H23" s="50" t="s">
        <v>14</v>
      </c>
      <c r="I23" s="50" t="s">
        <v>14</v>
      </c>
      <c r="J23" s="50" t="s">
        <v>14</v>
      </c>
      <c r="K23" s="50" t="s">
        <v>14</v>
      </c>
      <c r="L23" s="50" t="s">
        <v>14</v>
      </c>
      <c r="M23" s="50" t="s">
        <v>14</v>
      </c>
      <c r="N23" s="50" t="s">
        <v>14</v>
      </c>
      <c r="O23" s="50" t="s">
        <v>14</v>
      </c>
      <c r="P23" s="102">
        <v>2</v>
      </c>
      <c r="Q23" s="101"/>
      <c r="R23" s="334" t="s">
        <v>255</v>
      </c>
    </row>
    <row r="24" spans="1:18" ht="10.5" customHeight="1">
      <c r="A24" s="352"/>
      <c r="B24" s="9"/>
      <c r="C24" s="53" t="s">
        <v>158</v>
      </c>
      <c r="D24" s="51">
        <v>4573</v>
      </c>
      <c r="E24" s="50">
        <v>4434</v>
      </c>
      <c r="F24" s="50">
        <v>53</v>
      </c>
      <c r="G24" s="50" t="s">
        <v>14</v>
      </c>
      <c r="H24" s="50" t="s">
        <v>14</v>
      </c>
      <c r="I24" s="50" t="s">
        <v>14</v>
      </c>
      <c r="J24" s="103" t="s">
        <v>14</v>
      </c>
      <c r="K24" s="50" t="s">
        <v>14</v>
      </c>
      <c r="L24" s="50" t="s">
        <v>14</v>
      </c>
      <c r="M24" s="50" t="s">
        <v>14</v>
      </c>
      <c r="N24" s="50" t="s">
        <v>14</v>
      </c>
      <c r="O24" s="50" t="s">
        <v>14</v>
      </c>
      <c r="P24" s="102">
        <v>86</v>
      </c>
      <c r="Q24" s="101"/>
      <c r="R24" s="334"/>
    </row>
    <row r="25" spans="1:18" ht="10.5" customHeight="1">
      <c r="A25" s="350" t="s">
        <v>254</v>
      </c>
      <c r="B25" s="9"/>
      <c r="C25" s="53" t="s">
        <v>235</v>
      </c>
      <c r="D25" s="51">
        <v>23</v>
      </c>
      <c r="E25" s="50">
        <v>11</v>
      </c>
      <c r="F25" s="50">
        <v>6</v>
      </c>
      <c r="G25" s="50" t="s">
        <v>14</v>
      </c>
      <c r="H25" s="50">
        <v>2</v>
      </c>
      <c r="I25" s="50">
        <v>1</v>
      </c>
      <c r="J25" s="50" t="s">
        <v>14</v>
      </c>
      <c r="K25" s="50">
        <v>1</v>
      </c>
      <c r="L25" s="50" t="s">
        <v>14</v>
      </c>
      <c r="M25" s="50" t="s">
        <v>14</v>
      </c>
      <c r="N25" s="50" t="s">
        <v>14</v>
      </c>
      <c r="O25" s="50" t="s">
        <v>14</v>
      </c>
      <c r="P25" s="102">
        <v>2</v>
      </c>
      <c r="Q25" s="101"/>
      <c r="R25" s="334" t="s">
        <v>253</v>
      </c>
    </row>
    <row r="26" spans="1:18" ht="10.5" customHeight="1">
      <c r="A26" s="352"/>
      <c r="B26" s="9"/>
      <c r="C26" s="53" t="s">
        <v>158</v>
      </c>
      <c r="D26" s="51">
        <v>25195</v>
      </c>
      <c r="E26" s="50">
        <v>13652</v>
      </c>
      <c r="F26" s="50">
        <v>66</v>
      </c>
      <c r="G26" s="50" t="s">
        <v>14</v>
      </c>
      <c r="H26" s="50">
        <v>8304</v>
      </c>
      <c r="I26" s="50">
        <v>60</v>
      </c>
      <c r="J26" s="50" t="s">
        <v>14</v>
      </c>
      <c r="K26" s="50">
        <v>2606</v>
      </c>
      <c r="L26" s="50" t="s">
        <v>14</v>
      </c>
      <c r="M26" s="50" t="s">
        <v>14</v>
      </c>
      <c r="N26" s="50" t="s">
        <v>14</v>
      </c>
      <c r="O26" s="50" t="s">
        <v>14</v>
      </c>
      <c r="P26" s="102">
        <v>507</v>
      </c>
      <c r="Q26" s="101"/>
      <c r="R26" s="334"/>
    </row>
    <row r="27" spans="1:18" ht="10.5" customHeight="1">
      <c r="A27" s="350" t="s">
        <v>252</v>
      </c>
      <c r="B27" s="9"/>
      <c r="C27" s="53" t="s">
        <v>235</v>
      </c>
      <c r="D27" s="51">
        <v>26</v>
      </c>
      <c r="E27" s="50">
        <v>8</v>
      </c>
      <c r="F27" s="50">
        <v>10</v>
      </c>
      <c r="G27" s="50" t="s">
        <v>14</v>
      </c>
      <c r="H27" s="50">
        <v>1</v>
      </c>
      <c r="I27" s="50" t="s">
        <v>14</v>
      </c>
      <c r="J27" s="50" t="s">
        <v>14</v>
      </c>
      <c r="K27" s="50">
        <v>1</v>
      </c>
      <c r="L27" s="50" t="s">
        <v>14</v>
      </c>
      <c r="M27" s="50" t="s">
        <v>14</v>
      </c>
      <c r="N27" s="50">
        <v>2</v>
      </c>
      <c r="O27" s="50">
        <v>1</v>
      </c>
      <c r="P27" s="102">
        <v>3</v>
      </c>
      <c r="Q27" s="101"/>
      <c r="R27" s="334" t="s">
        <v>251</v>
      </c>
    </row>
    <row r="28" spans="1:18" ht="10.5" customHeight="1">
      <c r="A28" s="352"/>
      <c r="B28" s="9"/>
      <c r="C28" s="53" t="s">
        <v>158</v>
      </c>
      <c r="D28" s="51">
        <v>102104</v>
      </c>
      <c r="E28" s="50">
        <v>8764</v>
      </c>
      <c r="F28" s="50">
        <v>4525</v>
      </c>
      <c r="G28" s="50" t="s">
        <v>14</v>
      </c>
      <c r="H28" s="50">
        <v>73</v>
      </c>
      <c r="I28" s="50" t="s">
        <v>14</v>
      </c>
      <c r="J28" s="50" t="s">
        <v>14</v>
      </c>
      <c r="K28" s="50">
        <v>88395</v>
      </c>
      <c r="L28" s="50" t="s">
        <v>14</v>
      </c>
      <c r="M28" s="50" t="s">
        <v>14</v>
      </c>
      <c r="N28" s="50">
        <v>8</v>
      </c>
      <c r="O28" s="50">
        <v>49</v>
      </c>
      <c r="P28" s="102">
        <v>290</v>
      </c>
      <c r="Q28" s="101"/>
      <c r="R28" s="334"/>
    </row>
    <row r="29" spans="1:18" ht="10.5" customHeight="1">
      <c r="A29" s="350" t="s">
        <v>250</v>
      </c>
      <c r="B29" s="9"/>
      <c r="C29" s="53" t="s">
        <v>235</v>
      </c>
      <c r="D29" s="51">
        <v>9</v>
      </c>
      <c r="E29" s="50">
        <v>6</v>
      </c>
      <c r="F29" s="50">
        <v>3</v>
      </c>
      <c r="G29" s="50" t="s">
        <v>14</v>
      </c>
      <c r="H29" s="50" t="s">
        <v>14</v>
      </c>
      <c r="I29" s="50" t="s">
        <v>14</v>
      </c>
      <c r="J29" s="50" t="s">
        <v>14</v>
      </c>
      <c r="K29" s="50" t="s">
        <v>14</v>
      </c>
      <c r="L29" s="50" t="s">
        <v>14</v>
      </c>
      <c r="M29" s="50" t="s">
        <v>14</v>
      </c>
      <c r="N29" s="50" t="s">
        <v>14</v>
      </c>
      <c r="O29" s="50" t="s">
        <v>14</v>
      </c>
      <c r="P29" s="102" t="s">
        <v>14</v>
      </c>
      <c r="Q29" s="101"/>
      <c r="R29" s="334" t="s">
        <v>249</v>
      </c>
    </row>
    <row r="30" spans="1:18" ht="10.5" customHeight="1">
      <c r="A30" s="352"/>
      <c r="B30" s="9"/>
      <c r="C30" s="53" t="s">
        <v>158</v>
      </c>
      <c r="D30" s="51">
        <v>13684</v>
      </c>
      <c r="E30" s="50">
        <v>10901</v>
      </c>
      <c r="F30" s="50">
        <v>2783</v>
      </c>
      <c r="G30" s="50" t="s">
        <v>14</v>
      </c>
      <c r="H30" s="50" t="s">
        <v>14</v>
      </c>
      <c r="I30" s="50" t="s">
        <v>14</v>
      </c>
      <c r="J30" s="50" t="s">
        <v>14</v>
      </c>
      <c r="K30" s="50" t="s">
        <v>14</v>
      </c>
      <c r="L30" s="50" t="s">
        <v>14</v>
      </c>
      <c r="M30" s="50" t="s">
        <v>14</v>
      </c>
      <c r="N30" s="50" t="s">
        <v>14</v>
      </c>
      <c r="O30" s="50" t="s">
        <v>14</v>
      </c>
      <c r="P30" s="102" t="s">
        <v>14</v>
      </c>
      <c r="Q30" s="101"/>
      <c r="R30" s="334"/>
    </row>
    <row r="31" spans="1:18" ht="10.5" customHeight="1">
      <c r="A31" s="350" t="s">
        <v>248</v>
      </c>
      <c r="B31" s="9"/>
      <c r="C31" s="53" t="s">
        <v>235</v>
      </c>
      <c r="D31" s="51">
        <v>10</v>
      </c>
      <c r="E31" s="50">
        <v>2</v>
      </c>
      <c r="F31" s="50">
        <v>3</v>
      </c>
      <c r="G31" s="50" t="s">
        <v>14</v>
      </c>
      <c r="H31" s="50" t="s">
        <v>14</v>
      </c>
      <c r="I31" s="50">
        <v>1</v>
      </c>
      <c r="J31" s="50" t="s">
        <v>14</v>
      </c>
      <c r="K31" s="50" t="s">
        <v>14</v>
      </c>
      <c r="L31" s="50" t="s">
        <v>14</v>
      </c>
      <c r="M31" s="50" t="s">
        <v>14</v>
      </c>
      <c r="N31" s="50" t="s">
        <v>14</v>
      </c>
      <c r="O31" s="50">
        <v>1</v>
      </c>
      <c r="P31" s="102">
        <v>3</v>
      </c>
      <c r="Q31" s="101"/>
      <c r="R31" s="334" t="s">
        <v>247</v>
      </c>
    </row>
    <row r="32" spans="1:18" ht="10.5" customHeight="1">
      <c r="A32" s="352"/>
      <c r="B32" s="9"/>
      <c r="C32" s="53" t="s">
        <v>158</v>
      </c>
      <c r="D32" s="51">
        <v>9107</v>
      </c>
      <c r="E32" s="50">
        <v>2711</v>
      </c>
      <c r="F32" s="50">
        <v>28</v>
      </c>
      <c r="G32" s="50" t="s">
        <v>14</v>
      </c>
      <c r="H32" s="50" t="s">
        <v>14</v>
      </c>
      <c r="I32" s="50">
        <v>366</v>
      </c>
      <c r="J32" s="50" t="s">
        <v>14</v>
      </c>
      <c r="K32" s="50" t="s">
        <v>14</v>
      </c>
      <c r="L32" s="50" t="s">
        <v>14</v>
      </c>
      <c r="M32" s="50" t="s">
        <v>14</v>
      </c>
      <c r="N32" s="50" t="s">
        <v>14</v>
      </c>
      <c r="O32" s="50">
        <v>2629</v>
      </c>
      <c r="P32" s="102">
        <v>3373</v>
      </c>
      <c r="Q32" s="101"/>
      <c r="R32" s="334"/>
    </row>
    <row r="33" spans="1:18" ht="10.5" customHeight="1">
      <c r="A33" s="350" t="s">
        <v>246</v>
      </c>
      <c r="B33" s="9"/>
      <c r="C33" s="53" t="s">
        <v>235</v>
      </c>
      <c r="D33" s="51">
        <v>14</v>
      </c>
      <c r="E33" s="50">
        <v>6</v>
      </c>
      <c r="F33" s="50">
        <v>2</v>
      </c>
      <c r="G33" s="50" t="s">
        <v>14</v>
      </c>
      <c r="H33" s="50">
        <v>2</v>
      </c>
      <c r="I33" s="50" t="s">
        <v>14</v>
      </c>
      <c r="J33" s="50" t="s">
        <v>14</v>
      </c>
      <c r="K33" s="50" t="s">
        <v>14</v>
      </c>
      <c r="L33" s="50" t="s">
        <v>14</v>
      </c>
      <c r="M33" s="50" t="s">
        <v>14</v>
      </c>
      <c r="N33" s="50" t="s">
        <v>14</v>
      </c>
      <c r="O33" s="50" t="s">
        <v>14</v>
      </c>
      <c r="P33" s="102">
        <v>4</v>
      </c>
      <c r="Q33" s="101"/>
      <c r="R33" s="334" t="s">
        <v>245</v>
      </c>
    </row>
    <row r="34" spans="1:18" ht="10.5" customHeight="1">
      <c r="A34" s="352"/>
      <c r="B34" s="9"/>
      <c r="C34" s="53" t="s">
        <v>158</v>
      </c>
      <c r="D34" s="51">
        <v>9890</v>
      </c>
      <c r="E34" s="50">
        <v>6143</v>
      </c>
      <c r="F34" s="50">
        <v>371</v>
      </c>
      <c r="G34" s="50" t="s">
        <v>14</v>
      </c>
      <c r="H34" s="50">
        <v>919</v>
      </c>
      <c r="I34" s="50" t="s">
        <v>14</v>
      </c>
      <c r="J34" s="50" t="s">
        <v>14</v>
      </c>
      <c r="K34" s="50" t="s">
        <v>14</v>
      </c>
      <c r="L34" s="50" t="s">
        <v>14</v>
      </c>
      <c r="M34" s="50" t="s">
        <v>14</v>
      </c>
      <c r="N34" s="50" t="s">
        <v>14</v>
      </c>
      <c r="O34" s="50" t="s">
        <v>14</v>
      </c>
      <c r="P34" s="102">
        <v>2457</v>
      </c>
      <c r="Q34" s="101"/>
      <c r="R34" s="334"/>
    </row>
    <row r="35" spans="1:18" ht="10.5" customHeight="1">
      <c r="A35" s="350" t="s">
        <v>244</v>
      </c>
      <c r="B35" s="9"/>
      <c r="C35" s="53" t="s">
        <v>235</v>
      </c>
      <c r="D35" s="51">
        <v>14</v>
      </c>
      <c r="E35" s="50">
        <v>5</v>
      </c>
      <c r="F35" s="50">
        <v>5</v>
      </c>
      <c r="G35" s="50" t="s">
        <v>14</v>
      </c>
      <c r="H35" s="50">
        <v>2</v>
      </c>
      <c r="I35" s="50" t="s">
        <v>14</v>
      </c>
      <c r="J35" s="50" t="s">
        <v>14</v>
      </c>
      <c r="K35" s="50" t="s">
        <v>14</v>
      </c>
      <c r="L35" s="50" t="s">
        <v>14</v>
      </c>
      <c r="M35" s="50" t="s">
        <v>14</v>
      </c>
      <c r="N35" s="50" t="s">
        <v>14</v>
      </c>
      <c r="O35" s="50" t="s">
        <v>14</v>
      </c>
      <c r="P35" s="102">
        <v>2</v>
      </c>
      <c r="Q35" s="101"/>
      <c r="R35" s="334" t="s">
        <v>243</v>
      </c>
    </row>
    <row r="36" spans="1:18" ht="10.5" customHeight="1">
      <c r="A36" s="352"/>
      <c r="B36" s="9"/>
      <c r="C36" s="53" t="s">
        <v>158</v>
      </c>
      <c r="D36" s="51">
        <v>14941</v>
      </c>
      <c r="E36" s="50">
        <v>11411</v>
      </c>
      <c r="F36" s="50">
        <v>3278</v>
      </c>
      <c r="G36" s="50" t="s">
        <v>14</v>
      </c>
      <c r="H36" s="50">
        <v>45</v>
      </c>
      <c r="I36" s="50" t="s">
        <v>14</v>
      </c>
      <c r="J36" s="50" t="s">
        <v>14</v>
      </c>
      <c r="K36" s="50" t="s">
        <v>14</v>
      </c>
      <c r="L36" s="50" t="s">
        <v>14</v>
      </c>
      <c r="M36" s="50" t="s">
        <v>14</v>
      </c>
      <c r="N36" s="50" t="s">
        <v>14</v>
      </c>
      <c r="O36" s="50" t="s">
        <v>14</v>
      </c>
      <c r="P36" s="102">
        <v>207</v>
      </c>
      <c r="Q36" s="101"/>
      <c r="R36" s="334"/>
    </row>
    <row r="37" spans="1:18" ht="10.5" customHeight="1">
      <c r="A37" s="350" t="s">
        <v>242</v>
      </c>
      <c r="B37" s="9"/>
      <c r="C37" s="53" t="s">
        <v>235</v>
      </c>
      <c r="D37" s="51">
        <v>14</v>
      </c>
      <c r="E37" s="50">
        <v>6</v>
      </c>
      <c r="F37" s="50">
        <v>4</v>
      </c>
      <c r="G37" s="50" t="s">
        <v>14</v>
      </c>
      <c r="H37" s="50">
        <v>1</v>
      </c>
      <c r="I37" s="50" t="s">
        <v>14</v>
      </c>
      <c r="J37" s="50" t="s">
        <v>14</v>
      </c>
      <c r="K37" s="50" t="s">
        <v>14</v>
      </c>
      <c r="L37" s="50" t="s">
        <v>14</v>
      </c>
      <c r="M37" s="50" t="s">
        <v>14</v>
      </c>
      <c r="N37" s="50">
        <v>2</v>
      </c>
      <c r="O37" s="50">
        <v>1</v>
      </c>
      <c r="P37" s="102" t="s">
        <v>14</v>
      </c>
      <c r="Q37" s="101"/>
      <c r="R37" s="334" t="s">
        <v>241</v>
      </c>
    </row>
    <row r="38" spans="1:18" ht="10.5" customHeight="1">
      <c r="A38" s="352"/>
      <c r="B38" s="9"/>
      <c r="C38" s="53" t="s">
        <v>158</v>
      </c>
      <c r="D38" s="51">
        <v>27896</v>
      </c>
      <c r="E38" s="50">
        <v>3096</v>
      </c>
      <c r="F38" s="50">
        <v>1840</v>
      </c>
      <c r="G38" s="50" t="s">
        <v>14</v>
      </c>
      <c r="H38" s="50">
        <v>22840</v>
      </c>
      <c r="I38" s="50" t="s">
        <v>14</v>
      </c>
      <c r="J38" s="50" t="s">
        <v>14</v>
      </c>
      <c r="K38" s="50" t="s">
        <v>14</v>
      </c>
      <c r="L38" s="50" t="s">
        <v>14</v>
      </c>
      <c r="M38" s="50" t="s">
        <v>14</v>
      </c>
      <c r="N38" s="50">
        <v>80</v>
      </c>
      <c r="O38" s="50">
        <v>40</v>
      </c>
      <c r="P38" s="102" t="s">
        <v>14</v>
      </c>
      <c r="Q38" s="101"/>
      <c r="R38" s="334"/>
    </row>
    <row r="39" spans="1:18" ht="10.5" customHeight="1">
      <c r="A39" s="350" t="s">
        <v>240</v>
      </c>
      <c r="B39" s="9"/>
      <c r="C39" s="53" t="s">
        <v>235</v>
      </c>
      <c r="D39" s="51">
        <v>14</v>
      </c>
      <c r="E39" s="50">
        <v>1</v>
      </c>
      <c r="F39" s="50">
        <v>5</v>
      </c>
      <c r="G39" s="50" t="s">
        <v>14</v>
      </c>
      <c r="H39" s="50">
        <v>2</v>
      </c>
      <c r="I39" s="50" t="s">
        <v>14</v>
      </c>
      <c r="J39" s="50">
        <v>3</v>
      </c>
      <c r="K39" s="50">
        <v>1</v>
      </c>
      <c r="L39" s="50" t="s">
        <v>14</v>
      </c>
      <c r="M39" s="50" t="s">
        <v>14</v>
      </c>
      <c r="N39" s="50" t="s">
        <v>14</v>
      </c>
      <c r="O39" s="50" t="s">
        <v>14</v>
      </c>
      <c r="P39" s="102">
        <v>2</v>
      </c>
      <c r="Q39" s="101"/>
      <c r="R39" s="334" t="s">
        <v>239</v>
      </c>
    </row>
    <row r="40" spans="1:18" ht="10.5" customHeight="1">
      <c r="A40" s="352"/>
      <c r="B40" s="9"/>
      <c r="C40" s="53" t="s">
        <v>158</v>
      </c>
      <c r="D40" s="51">
        <v>34705</v>
      </c>
      <c r="E40" s="50">
        <v>91</v>
      </c>
      <c r="F40" s="50">
        <v>7146</v>
      </c>
      <c r="G40" s="50" t="s">
        <v>14</v>
      </c>
      <c r="H40" s="50">
        <v>476</v>
      </c>
      <c r="I40" s="50" t="s">
        <v>14</v>
      </c>
      <c r="J40" s="50">
        <v>15242</v>
      </c>
      <c r="K40" s="50">
        <v>96</v>
      </c>
      <c r="L40" s="50" t="s">
        <v>14</v>
      </c>
      <c r="M40" s="50" t="s">
        <v>14</v>
      </c>
      <c r="N40" s="50" t="s">
        <v>14</v>
      </c>
      <c r="O40" s="50" t="s">
        <v>14</v>
      </c>
      <c r="P40" s="102">
        <v>11654</v>
      </c>
      <c r="Q40" s="101"/>
      <c r="R40" s="334"/>
    </row>
    <row r="41" spans="1:18" ht="10.5" customHeight="1">
      <c r="A41" s="350" t="s">
        <v>238</v>
      </c>
      <c r="B41" s="9"/>
      <c r="C41" s="53" t="s">
        <v>235</v>
      </c>
      <c r="D41" s="51">
        <v>16</v>
      </c>
      <c r="E41" s="50">
        <v>7</v>
      </c>
      <c r="F41" s="50">
        <v>3</v>
      </c>
      <c r="G41" s="50">
        <v>1</v>
      </c>
      <c r="H41" s="50">
        <v>2</v>
      </c>
      <c r="I41" s="50" t="s">
        <v>14</v>
      </c>
      <c r="J41" s="50" t="s">
        <v>14</v>
      </c>
      <c r="K41" s="50">
        <v>1</v>
      </c>
      <c r="L41" s="50" t="s">
        <v>14</v>
      </c>
      <c r="M41" s="50" t="s">
        <v>14</v>
      </c>
      <c r="N41" s="50" t="s">
        <v>14</v>
      </c>
      <c r="O41" s="50">
        <v>1</v>
      </c>
      <c r="P41" s="102">
        <v>1</v>
      </c>
      <c r="Q41" s="101"/>
      <c r="R41" s="334" t="s">
        <v>237</v>
      </c>
    </row>
    <row r="42" spans="1:18" ht="10.5" customHeight="1">
      <c r="A42" s="352"/>
      <c r="B42" s="9"/>
      <c r="C42" s="53" t="s">
        <v>158</v>
      </c>
      <c r="D42" s="51">
        <v>39151</v>
      </c>
      <c r="E42" s="50">
        <v>9104</v>
      </c>
      <c r="F42" s="50">
        <v>221</v>
      </c>
      <c r="G42" s="50">
        <v>5</v>
      </c>
      <c r="H42" s="50">
        <v>24591</v>
      </c>
      <c r="I42" s="50" t="s">
        <v>14</v>
      </c>
      <c r="J42" s="50" t="s">
        <v>14</v>
      </c>
      <c r="K42" s="50">
        <v>37</v>
      </c>
      <c r="L42" s="50" t="s">
        <v>14</v>
      </c>
      <c r="M42" s="50" t="s">
        <v>14</v>
      </c>
      <c r="N42" s="50" t="s">
        <v>14</v>
      </c>
      <c r="O42" s="50">
        <v>83</v>
      </c>
      <c r="P42" s="102">
        <v>5110</v>
      </c>
      <c r="Q42" s="101"/>
      <c r="R42" s="334"/>
    </row>
    <row r="43" spans="1:18" ht="10.5" customHeight="1">
      <c r="A43" s="350" t="s">
        <v>236</v>
      </c>
      <c r="B43" s="9"/>
      <c r="C43" s="53" t="s">
        <v>235</v>
      </c>
      <c r="D43" s="51">
        <v>20</v>
      </c>
      <c r="E43" s="50">
        <v>7</v>
      </c>
      <c r="F43" s="50">
        <v>9</v>
      </c>
      <c r="G43" s="50" t="s">
        <v>14</v>
      </c>
      <c r="H43" s="50" t="s">
        <v>14</v>
      </c>
      <c r="I43" s="50" t="s">
        <v>14</v>
      </c>
      <c r="J43" s="50" t="s">
        <v>14</v>
      </c>
      <c r="K43" s="50">
        <v>1</v>
      </c>
      <c r="L43" s="50" t="s">
        <v>14</v>
      </c>
      <c r="M43" s="50" t="s">
        <v>14</v>
      </c>
      <c r="N43" s="50" t="s">
        <v>14</v>
      </c>
      <c r="O43" s="50" t="s">
        <v>14</v>
      </c>
      <c r="P43" s="102">
        <v>3</v>
      </c>
      <c r="Q43" s="101"/>
      <c r="R43" s="334" t="s">
        <v>234</v>
      </c>
    </row>
    <row r="44" spans="1:18" ht="10.5" customHeight="1">
      <c r="A44" s="352"/>
      <c r="B44" s="9"/>
      <c r="C44" s="53" t="s">
        <v>158</v>
      </c>
      <c r="D44" s="51">
        <v>9747</v>
      </c>
      <c r="E44" s="50">
        <v>3024</v>
      </c>
      <c r="F44" s="50">
        <v>2380</v>
      </c>
      <c r="G44" s="50" t="s">
        <v>14</v>
      </c>
      <c r="H44" s="50" t="s">
        <v>14</v>
      </c>
      <c r="I44" s="50" t="s">
        <v>14</v>
      </c>
      <c r="J44" s="50" t="s">
        <v>14</v>
      </c>
      <c r="K44" s="50">
        <v>3763</v>
      </c>
      <c r="L44" s="50" t="s">
        <v>14</v>
      </c>
      <c r="M44" s="50" t="s">
        <v>14</v>
      </c>
      <c r="N44" s="50" t="s">
        <v>14</v>
      </c>
      <c r="O44" s="50" t="s">
        <v>14</v>
      </c>
      <c r="P44" s="102">
        <v>580</v>
      </c>
      <c r="Q44" s="101"/>
      <c r="R44" s="334"/>
    </row>
    <row r="45" spans="1:18" ht="6" customHeight="1">
      <c r="A45" s="49"/>
      <c r="B45" s="31"/>
      <c r="C45" s="48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100"/>
      <c r="R45" s="40"/>
    </row>
    <row r="46" spans="1:18" ht="10.5" customHeight="1">
      <c r="A46" s="2" t="s">
        <v>157</v>
      </c>
    </row>
    <row r="47" spans="1:18" ht="10.5" customHeight="1">
      <c r="A47" s="2" t="s">
        <v>233</v>
      </c>
    </row>
    <row r="48" spans="1:18" ht="10.5" customHeight="1">
      <c r="A48" s="2" t="s">
        <v>232</v>
      </c>
    </row>
    <row r="49" spans="4:16" ht="10.5" customHeight="1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4:16" ht="10.5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</sheetData>
  <mergeCells count="36">
    <mergeCell ref="R31:R32"/>
    <mergeCell ref="A8:C8"/>
    <mergeCell ref="A21:A22"/>
    <mergeCell ref="R10:R11"/>
    <mergeCell ref="R12:R13"/>
    <mergeCell ref="R23:R24"/>
    <mergeCell ref="R25:R26"/>
    <mergeCell ref="R27:R28"/>
    <mergeCell ref="R29:R30"/>
    <mergeCell ref="Q8:R8"/>
    <mergeCell ref="A23:A24"/>
    <mergeCell ref="A25:A26"/>
    <mergeCell ref="A27:A28"/>
    <mergeCell ref="A29:A30"/>
    <mergeCell ref="A31:A32"/>
    <mergeCell ref="R21:R22"/>
    <mergeCell ref="A43:A44"/>
    <mergeCell ref="A39:A40"/>
    <mergeCell ref="R33:R34"/>
    <mergeCell ref="R35:R36"/>
    <mergeCell ref="R43:R44"/>
    <mergeCell ref="R41:R42"/>
    <mergeCell ref="R39:R40"/>
    <mergeCell ref="R37:R38"/>
    <mergeCell ref="A33:A34"/>
    <mergeCell ref="A35:A36"/>
    <mergeCell ref="A41:A42"/>
    <mergeCell ref="A37:A38"/>
    <mergeCell ref="A18:A19"/>
    <mergeCell ref="R18:R19"/>
    <mergeCell ref="R14:R15"/>
    <mergeCell ref="R16:R17"/>
    <mergeCell ref="A10:A11"/>
    <mergeCell ref="A12:A13"/>
    <mergeCell ref="A14:A15"/>
    <mergeCell ref="A16:A1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1"/>
  <sheetViews>
    <sheetView workbookViewId="0"/>
  </sheetViews>
  <sheetFormatPr defaultRowHeight="10.5" customHeight="1"/>
  <cols>
    <col min="1" max="1" width="9.625" style="2" customWidth="1"/>
    <col min="2" max="2" width="1.625" style="2" customWidth="1"/>
    <col min="3" max="3" width="4.625" style="2" customWidth="1"/>
    <col min="4" max="5" width="11.125" style="2" customWidth="1"/>
    <col min="6" max="6" width="11" style="2" customWidth="1"/>
    <col min="7" max="7" width="13.625" style="71" customWidth="1"/>
    <col min="8" max="9" width="13.625" style="2" customWidth="1"/>
    <col min="10" max="12" width="10.625" style="2" customWidth="1"/>
    <col min="13" max="13" width="9" style="2"/>
    <col min="14" max="16" width="10.625" style="2" customWidth="1"/>
    <col min="17" max="16384" width="9" style="2"/>
  </cols>
  <sheetData>
    <row r="1" spans="1:16" ht="15" customHeight="1">
      <c r="A1" s="1" t="s">
        <v>231</v>
      </c>
    </row>
    <row r="3" spans="1:16" ht="10.5" customHeight="1">
      <c r="A3" s="2" t="s">
        <v>230</v>
      </c>
    </row>
    <row r="4" spans="1:16" ht="10.5" customHeight="1">
      <c r="A4" s="2" t="s">
        <v>229</v>
      </c>
    </row>
    <row r="6" spans="1:16" s="1" customFormat="1" ht="13.5" customHeight="1">
      <c r="A6" s="1" t="s">
        <v>18</v>
      </c>
      <c r="G6" s="99"/>
    </row>
    <row r="8" spans="1:16" ht="10.5" customHeight="1">
      <c r="A8" s="2" t="s">
        <v>228</v>
      </c>
    </row>
    <row r="10" spans="1:16" ht="10.5" customHeight="1">
      <c r="A10" s="2" t="s">
        <v>227</v>
      </c>
      <c r="B10" s="3"/>
      <c r="D10" s="4"/>
      <c r="E10" s="4"/>
      <c r="F10" s="4"/>
      <c r="G10" s="98"/>
      <c r="H10" s="4"/>
      <c r="I10" s="3"/>
      <c r="J10" s="3"/>
    </row>
    <row r="11" spans="1:16" ht="10.5" customHeight="1">
      <c r="A11" s="355" t="s">
        <v>0</v>
      </c>
      <c r="B11" s="355"/>
      <c r="C11" s="356"/>
      <c r="D11" s="65" t="s">
        <v>1</v>
      </c>
      <c r="E11" s="65" t="s">
        <v>2</v>
      </c>
      <c r="F11" s="65" t="s">
        <v>3</v>
      </c>
      <c r="G11" s="65" t="s">
        <v>4</v>
      </c>
      <c r="H11" s="65" t="s">
        <v>5</v>
      </c>
      <c r="I11" s="64" t="s">
        <v>6</v>
      </c>
      <c r="J11" s="97" t="s">
        <v>7</v>
      </c>
      <c r="K11" s="65" t="s">
        <v>226</v>
      </c>
      <c r="L11" s="65" t="s">
        <v>9</v>
      </c>
      <c r="M11" s="65" t="s">
        <v>10</v>
      </c>
      <c r="N11" s="65" t="s">
        <v>11</v>
      </c>
      <c r="O11" s="65" t="s">
        <v>12</v>
      </c>
      <c r="P11" s="65" t="s">
        <v>13</v>
      </c>
    </row>
    <row r="12" spans="1:16" ht="3.75" customHeight="1">
      <c r="A12" s="59"/>
      <c r="B12" s="59"/>
      <c r="C12" s="59"/>
      <c r="D12" s="9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0.5" customHeight="1">
      <c r="A13" s="349" t="s">
        <v>225</v>
      </c>
      <c r="B13" s="9"/>
      <c r="C13" s="8" t="s">
        <v>197</v>
      </c>
      <c r="D13" s="14">
        <v>252</v>
      </c>
      <c r="E13" s="12">
        <v>95</v>
      </c>
      <c r="F13" s="12">
        <v>71</v>
      </c>
      <c r="G13" s="94" t="s">
        <v>14</v>
      </c>
      <c r="H13" s="12">
        <v>21</v>
      </c>
      <c r="I13" s="12" t="s">
        <v>224</v>
      </c>
      <c r="J13" s="12">
        <v>2</v>
      </c>
      <c r="K13" s="12">
        <v>18</v>
      </c>
      <c r="L13" s="12">
        <v>2</v>
      </c>
      <c r="M13" s="12" t="s">
        <v>14</v>
      </c>
      <c r="N13" s="12">
        <v>4</v>
      </c>
      <c r="O13" s="12">
        <v>4</v>
      </c>
      <c r="P13" s="12" t="s">
        <v>223</v>
      </c>
    </row>
    <row r="14" spans="1:16" ht="10.5" customHeight="1">
      <c r="A14" s="349"/>
      <c r="B14" s="9"/>
      <c r="C14" s="59" t="s">
        <v>158</v>
      </c>
      <c r="D14" s="14" t="s">
        <v>222</v>
      </c>
      <c r="E14" s="12" t="s">
        <v>221</v>
      </c>
      <c r="F14" s="12" t="s">
        <v>220</v>
      </c>
      <c r="G14" s="94" t="s">
        <v>14</v>
      </c>
      <c r="H14" s="12" t="s">
        <v>219</v>
      </c>
      <c r="I14" s="12" t="s">
        <v>218</v>
      </c>
      <c r="J14" s="12">
        <v>25408</v>
      </c>
      <c r="K14" s="12">
        <v>16401</v>
      </c>
      <c r="L14" s="12">
        <v>3695</v>
      </c>
      <c r="M14" s="12" t="s">
        <v>14</v>
      </c>
      <c r="N14" s="12">
        <v>210</v>
      </c>
      <c r="O14" s="12">
        <v>305</v>
      </c>
      <c r="P14" s="12" t="s">
        <v>217</v>
      </c>
    </row>
    <row r="15" spans="1:16" ht="10.5" customHeight="1">
      <c r="A15" s="350" t="s">
        <v>150</v>
      </c>
      <c r="B15" s="9"/>
      <c r="C15" s="8" t="s">
        <v>197</v>
      </c>
      <c r="D15" s="14">
        <v>216</v>
      </c>
      <c r="E15" s="12">
        <v>85</v>
      </c>
      <c r="F15" s="12">
        <v>65</v>
      </c>
      <c r="G15" s="94">
        <v>2</v>
      </c>
      <c r="H15" s="12" t="s">
        <v>216</v>
      </c>
      <c r="I15" s="12" t="s">
        <v>215</v>
      </c>
      <c r="J15" s="12">
        <v>3</v>
      </c>
      <c r="K15" s="12">
        <v>8</v>
      </c>
      <c r="L15" s="12">
        <v>3</v>
      </c>
      <c r="M15" s="12" t="s">
        <v>14</v>
      </c>
      <c r="N15" s="12">
        <v>4</v>
      </c>
      <c r="O15" s="12">
        <v>3</v>
      </c>
      <c r="P15" s="12" t="s">
        <v>214</v>
      </c>
    </row>
    <row r="16" spans="1:16" ht="10.5" customHeight="1">
      <c r="A16" s="358"/>
      <c r="B16" s="9"/>
      <c r="C16" s="59" t="s">
        <v>158</v>
      </c>
      <c r="D16" s="14" t="s">
        <v>213</v>
      </c>
      <c r="E16" s="12">
        <v>151078</v>
      </c>
      <c r="F16" s="12" t="s">
        <v>212</v>
      </c>
      <c r="G16" s="94">
        <v>165</v>
      </c>
      <c r="H16" s="12" t="s">
        <v>211</v>
      </c>
      <c r="I16" s="12" t="s">
        <v>210</v>
      </c>
      <c r="J16" s="12">
        <v>20246</v>
      </c>
      <c r="K16" s="12">
        <v>7131</v>
      </c>
      <c r="L16" s="12">
        <v>93</v>
      </c>
      <c r="M16" s="12" t="s">
        <v>14</v>
      </c>
      <c r="N16" s="12">
        <v>1020</v>
      </c>
      <c r="O16" s="12">
        <v>2315</v>
      </c>
      <c r="P16" s="12" t="s">
        <v>209</v>
      </c>
    </row>
    <row r="17" spans="1:16" ht="10.5" customHeight="1">
      <c r="A17" s="350" t="s">
        <v>185</v>
      </c>
      <c r="B17" s="9"/>
      <c r="C17" s="8" t="s">
        <v>197</v>
      </c>
      <c r="D17" s="17">
        <v>217</v>
      </c>
      <c r="E17" s="18">
        <v>85</v>
      </c>
      <c r="F17" s="18">
        <v>54</v>
      </c>
      <c r="G17" s="78">
        <v>3</v>
      </c>
      <c r="H17" s="18" t="s">
        <v>208</v>
      </c>
      <c r="I17" s="18">
        <v>6</v>
      </c>
      <c r="J17" s="18">
        <v>1</v>
      </c>
      <c r="K17" s="18">
        <v>13</v>
      </c>
      <c r="L17" s="18">
        <v>1</v>
      </c>
      <c r="M17" s="12" t="s">
        <v>14</v>
      </c>
      <c r="N17" s="18">
        <v>3</v>
      </c>
      <c r="O17" s="18">
        <v>3</v>
      </c>
      <c r="P17" s="18" t="s">
        <v>207</v>
      </c>
    </row>
    <row r="18" spans="1:16" s="16" customFormat="1" ht="10.5" customHeight="1">
      <c r="A18" s="358"/>
      <c r="B18" s="9"/>
      <c r="C18" s="59" t="s">
        <v>158</v>
      </c>
      <c r="D18" s="17" t="s">
        <v>206</v>
      </c>
      <c r="E18" s="18">
        <v>165512</v>
      </c>
      <c r="F18" s="18" t="s">
        <v>205</v>
      </c>
      <c r="G18" s="78">
        <v>6</v>
      </c>
      <c r="H18" s="18" t="s">
        <v>204</v>
      </c>
      <c r="I18" s="18">
        <v>11870</v>
      </c>
      <c r="J18" s="18">
        <v>3214</v>
      </c>
      <c r="K18" s="18">
        <v>24062</v>
      </c>
      <c r="L18" s="18">
        <v>27</v>
      </c>
      <c r="M18" s="12" t="s">
        <v>14</v>
      </c>
      <c r="N18" s="18">
        <v>100</v>
      </c>
      <c r="O18" s="18">
        <v>64</v>
      </c>
      <c r="P18" s="18" t="s">
        <v>203</v>
      </c>
    </row>
    <row r="19" spans="1:16" ht="10.5" customHeight="1">
      <c r="A19" s="350" t="s">
        <v>202</v>
      </c>
      <c r="B19" s="9"/>
      <c r="C19" s="8" t="s">
        <v>197</v>
      </c>
      <c r="D19" s="92">
        <v>213</v>
      </c>
      <c r="E19" s="89">
        <v>72</v>
      </c>
      <c r="F19" s="89">
        <v>64</v>
      </c>
      <c r="G19" s="91">
        <v>3</v>
      </c>
      <c r="H19" s="93">
        <v>15</v>
      </c>
      <c r="I19" s="89">
        <v>8</v>
      </c>
      <c r="J19" s="89">
        <v>1</v>
      </c>
      <c r="K19" s="89">
        <v>8</v>
      </c>
      <c r="L19" s="90">
        <v>2</v>
      </c>
      <c r="M19" s="12">
        <v>1</v>
      </c>
      <c r="N19" s="89">
        <v>7</v>
      </c>
      <c r="O19" s="89">
        <v>1</v>
      </c>
      <c r="P19" s="89">
        <v>31</v>
      </c>
    </row>
    <row r="20" spans="1:16" ht="10.5" customHeight="1">
      <c r="A20" s="358"/>
      <c r="B20" s="9"/>
      <c r="C20" s="59" t="s">
        <v>158</v>
      </c>
      <c r="D20" s="92" t="s">
        <v>201</v>
      </c>
      <c r="E20" s="89" t="s">
        <v>200</v>
      </c>
      <c r="F20" s="89">
        <v>38658</v>
      </c>
      <c r="G20" s="91" t="s">
        <v>199</v>
      </c>
      <c r="H20" s="89">
        <v>56248</v>
      </c>
      <c r="I20" s="89">
        <v>6465</v>
      </c>
      <c r="J20" s="89">
        <v>9133</v>
      </c>
      <c r="K20" s="89">
        <v>11737</v>
      </c>
      <c r="L20" s="90">
        <v>726</v>
      </c>
      <c r="M20" s="12">
        <v>135</v>
      </c>
      <c r="N20" s="89">
        <v>3942</v>
      </c>
      <c r="O20" s="89">
        <v>23792</v>
      </c>
      <c r="P20" s="89">
        <v>49824</v>
      </c>
    </row>
    <row r="21" spans="1:16" s="79" customFormat="1" ht="10.5" customHeight="1">
      <c r="A21" s="359" t="s">
        <v>198</v>
      </c>
      <c r="B21" s="86"/>
      <c r="C21" s="88" t="s">
        <v>197</v>
      </c>
      <c r="D21" s="84">
        <v>211</v>
      </c>
      <c r="E21" s="80">
        <v>74</v>
      </c>
      <c r="F21" s="80">
        <v>57</v>
      </c>
      <c r="G21" s="83">
        <v>1</v>
      </c>
      <c r="H21" s="87">
        <v>17</v>
      </c>
      <c r="I21" s="80">
        <v>6</v>
      </c>
      <c r="J21" s="80">
        <v>1</v>
      </c>
      <c r="K21" s="80">
        <v>14</v>
      </c>
      <c r="L21" s="82">
        <v>1</v>
      </c>
      <c r="M21" s="81">
        <v>1</v>
      </c>
      <c r="N21" s="80">
        <v>5</v>
      </c>
      <c r="O21" s="80">
        <v>1</v>
      </c>
      <c r="P21" s="80">
        <v>33</v>
      </c>
    </row>
    <row r="22" spans="1:16" s="79" customFormat="1" ht="10.5" customHeight="1">
      <c r="A22" s="360"/>
      <c r="B22" s="86"/>
      <c r="C22" s="85" t="s">
        <v>158</v>
      </c>
      <c r="D22" s="84">
        <v>518584</v>
      </c>
      <c r="E22" s="80">
        <v>92659</v>
      </c>
      <c r="F22" s="80">
        <v>32852</v>
      </c>
      <c r="G22" s="83">
        <v>14</v>
      </c>
      <c r="H22" s="80">
        <v>240730</v>
      </c>
      <c r="I22" s="80">
        <v>3761</v>
      </c>
      <c r="J22" s="50" t="s">
        <v>14</v>
      </c>
      <c r="K22" s="80">
        <v>1943</v>
      </c>
      <c r="L22" s="82">
        <v>84</v>
      </c>
      <c r="M22" s="81">
        <v>8</v>
      </c>
      <c r="N22" s="80">
        <v>468</v>
      </c>
      <c r="O22" s="80">
        <v>14487</v>
      </c>
      <c r="P22" s="80">
        <v>131578</v>
      </c>
    </row>
    <row r="23" spans="1:16" ht="10.5" customHeight="1">
      <c r="A23" s="9"/>
      <c r="B23" s="9"/>
      <c r="C23" s="8"/>
      <c r="D23" s="17"/>
      <c r="E23" s="18"/>
      <c r="F23" s="18"/>
      <c r="G23" s="78" t="s">
        <v>146</v>
      </c>
      <c r="H23" s="18" t="s">
        <v>146</v>
      </c>
      <c r="I23" s="18"/>
      <c r="J23" s="18"/>
      <c r="K23" s="18"/>
      <c r="L23" s="18"/>
      <c r="M23" s="18"/>
      <c r="N23" s="18"/>
      <c r="O23" s="18"/>
      <c r="P23" s="18"/>
    </row>
    <row r="24" spans="1:16" ht="10.5" customHeight="1">
      <c r="A24" s="350" t="s">
        <v>118</v>
      </c>
      <c r="B24" s="9"/>
      <c r="C24" s="53" t="s">
        <v>197</v>
      </c>
      <c r="D24" s="77">
        <v>20</v>
      </c>
      <c r="E24" s="76">
        <v>8</v>
      </c>
      <c r="F24" s="76">
        <v>7</v>
      </c>
      <c r="G24" s="75" t="s">
        <v>14</v>
      </c>
      <c r="H24" s="76">
        <v>1</v>
      </c>
      <c r="I24" s="50" t="s">
        <v>14</v>
      </c>
      <c r="J24" s="50" t="s">
        <v>14</v>
      </c>
      <c r="K24" s="50">
        <v>1</v>
      </c>
      <c r="L24" s="50" t="s">
        <v>14</v>
      </c>
      <c r="M24" s="50" t="s">
        <v>14</v>
      </c>
      <c r="N24" s="50">
        <v>1</v>
      </c>
      <c r="O24" s="50" t="s">
        <v>14</v>
      </c>
      <c r="P24" s="76">
        <v>2</v>
      </c>
    </row>
    <row r="25" spans="1:16" ht="10.5" customHeight="1">
      <c r="A25" s="357"/>
      <c r="B25" s="9"/>
      <c r="C25" s="52" t="s">
        <v>158</v>
      </c>
      <c r="D25" s="77">
        <v>17779</v>
      </c>
      <c r="E25" s="76">
        <v>3465</v>
      </c>
      <c r="F25" s="76">
        <v>6436</v>
      </c>
      <c r="G25" s="75" t="s">
        <v>14</v>
      </c>
      <c r="H25" s="76">
        <v>7497</v>
      </c>
      <c r="I25" s="50" t="s">
        <v>14</v>
      </c>
      <c r="J25" s="50" t="s">
        <v>14</v>
      </c>
      <c r="K25" s="50">
        <v>312</v>
      </c>
      <c r="L25" s="50" t="s">
        <v>14</v>
      </c>
      <c r="M25" s="50" t="s">
        <v>14</v>
      </c>
      <c r="N25" s="50">
        <v>68</v>
      </c>
      <c r="O25" s="50" t="s">
        <v>14</v>
      </c>
      <c r="P25" s="76">
        <v>1</v>
      </c>
    </row>
    <row r="26" spans="1:16" ht="10.5" customHeight="1">
      <c r="A26" s="350" t="s">
        <v>116</v>
      </c>
      <c r="B26" s="9"/>
      <c r="C26" s="53" t="s">
        <v>197</v>
      </c>
      <c r="D26" s="77">
        <v>28</v>
      </c>
      <c r="E26" s="76">
        <v>9</v>
      </c>
      <c r="F26" s="76">
        <v>9</v>
      </c>
      <c r="G26" s="75" t="s">
        <v>14</v>
      </c>
      <c r="H26" s="76">
        <v>1</v>
      </c>
      <c r="I26" s="50" t="s">
        <v>14</v>
      </c>
      <c r="J26" s="50">
        <v>1</v>
      </c>
      <c r="K26" s="76">
        <v>1</v>
      </c>
      <c r="L26" s="50" t="s">
        <v>14</v>
      </c>
      <c r="M26" s="50" t="s">
        <v>14</v>
      </c>
      <c r="N26" s="50" t="s">
        <v>14</v>
      </c>
      <c r="O26" s="50" t="s">
        <v>14</v>
      </c>
      <c r="P26" s="76">
        <v>7</v>
      </c>
    </row>
    <row r="27" spans="1:16" ht="9.75" customHeight="1">
      <c r="A27" s="357"/>
      <c r="B27" s="9"/>
      <c r="C27" s="52" t="s">
        <v>158</v>
      </c>
      <c r="D27" s="77">
        <v>102417</v>
      </c>
      <c r="E27" s="76">
        <v>8116</v>
      </c>
      <c r="F27" s="76">
        <v>1676</v>
      </c>
      <c r="G27" s="75" t="s">
        <v>14</v>
      </c>
      <c r="H27" s="50" t="s">
        <v>14</v>
      </c>
      <c r="I27" s="50" t="s">
        <v>14</v>
      </c>
      <c r="J27" s="50" t="s">
        <v>14</v>
      </c>
      <c r="K27" s="76">
        <v>1</v>
      </c>
      <c r="L27" s="50" t="s">
        <v>14</v>
      </c>
      <c r="M27" s="50" t="s">
        <v>14</v>
      </c>
      <c r="N27" s="50" t="s">
        <v>14</v>
      </c>
      <c r="O27" s="50" t="s">
        <v>14</v>
      </c>
      <c r="P27" s="50">
        <v>92624</v>
      </c>
    </row>
    <row r="28" spans="1:16" ht="10.5" customHeight="1">
      <c r="A28" s="350" t="s">
        <v>114</v>
      </c>
      <c r="B28" s="9"/>
      <c r="C28" s="53" t="s">
        <v>197</v>
      </c>
      <c r="D28" s="77">
        <v>25</v>
      </c>
      <c r="E28" s="76">
        <v>6</v>
      </c>
      <c r="F28" s="76">
        <v>8</v>
      </c>
      <c r="G28" s="75" t="s">
        <v>14</v>
      </c>
      <c r="H28" s="76">
        <v>1</v>
      </c>
      <c r="I28" s="50">
        <v>1</v>
      </c>
      <c r="J28" s="50" t="s">
        <v>14</v>
      </c>
      <c r="K28" s="50">
        <v>2</v>
      </c>
      <c r="L28" s="50" t="s">
        <v>14</v>
      </c>
      <c r="M28" s="50" t="s">
        <v>14</v>
      </c>
      <c r="N28" s="50">
        <v>1</v>
      </c>
      <c r="O28" s="50">
        <v>1</v>
      </c>
      <c r="P28" s="76">
        <v>5</v>
      </c>
    </row>
    <row r="29" spans="1:16" ht="10.5" customHeight="1">
      <c r="A29" s="357"/>
      <c r="B29" s="9"/>
      <c r="C29" s="52" t="s">
        <v>158</v>
      </c>
      <c r="D29" s="77">
        <v>42867</v>
      </c>
      <c r="E29" s="76">
        <v>2913</v>
      </c>
      <c r="F29" s="76">
        <v>3083</v>
      </c>
      <c r="G29" s="75" t="s">
        <v>14</v>
      </c>
      <c r="H29" s="76">
        <v>1555</v>
      </c>
      <c r="I29" s="50">
        <v>598</v>
      </c>
      <c r="J29" s="50" t="s">
        <v>14</v>
      </c>
      <c r="K29" s="50">
        <v>269</v>
      </c>
      <c r="L29" s="50" t="s">
        <v>14</v>
      </c>
      <c r="M29" s="50" t="s">
        <v>14</v>
      </c>
      <c r="N29" s="50">
        <v>84</v>
      </c>
      <c r="O29" s="50">
        <v>14487</v>
      </c>
      <c r="P29" s="76">
        <v>19878</v>
      </c>
    </row>
    <row r="30" spans="1:16" ht="10.5" customHeight="1">
      <c r="A30" s="350" t="s">
        <v>112</v>
      </c>
      <c r="B30" s="9"/>
      <c r="C30" s="53" t="s">
        <v>197</v>
      </c>
      <c r="D30" s="77">
        <v>14</v>
      </c>
      <c r="E30" s="76">
        <v>4</v>
      </c>
      <c r="F30" s="76">
        <v>4</v>
      </c>
      <c r="G30" s="75" t="s">
        <v>14</v>
      </c>
      <c r="H30" s="76">
        <v>1</v>
      </c>
      <c r="I30" s="50" t="s">
        <v>14</v>
      </c>
      <c r="J30" s="50" t="s">
        <v>14</v>
      </c>
      <c r="K30" s="50">
        <v>2</v>
      </c>
      <c r="L30" s="50" t="s">
        <v>14</v>
      </c>
      <c r="M30" s="50" t="s">
        <v>14</v>
      </c>
      <c r="N30" s="50" t="s">
        <v>14</v>
      </c>
      <c r="O30" s="50" t="s">
        <v>14</v>
      </c>
      <c r="P30" s="76">
        <v>3</v>
      </c>
    </row>
    <row r="31" spans="1:16" ht="10.5" customHeight="1">
      <c r="A31" s="357"/>
      <c r="B31" s="9"/>
      <c r="C31" s="52" t="s">
        <v>158</v>
      </c>
      <c r="D31" s="77">
        <v>7629</v>
      </c>
      <c r="E31" s="76">
        <v>1967</v>
      </c>
      <c r="F31" s="76">
        <v>4025</v>
      </c>
      <c r="G31" s="75" t="s">
        <v>14</v>
      </c>
      <c r="H31" s="76">
        <v>584</v>
      </c>
      <c r="I31" s="50" t="s">
        <v>14</v>
      </c>
      <c r="J31" s="50" t="s">
        <v>14</v>
      </c>
      <c r="K31" s="50">
        <v>30</v>
      </c>
      <c r="L31" s="50" t="s">
        <v>14</v>
      </c>
      <c r="M31" s="50" t="s">
        <v>14</v>
      </c>
      <c r="N31" s="50" t="s">
        <v>14</v>
      </c>
      <c r="O31" s="50" t="s">
        <v>14</v>
      </c>
      <c r="P31" s="76">
        <v>1023</v>
      </c>
    </row>
    <row r="32" spans="1:16" ht="10.5" customHeight="1">
      <c r="A32" s="350" t="s">
        <v>110</v>
      </c>
      <c r="B32" s="9"/>
      <c r="C32" s="53" t="s">
        <v>197</v>
      </c>
      <c r="D32" s="77">
        <v>19</v>
      </c>
      <c r="E32" s="76">
        <v>7</v>
      </c>
      <c r="F32" s="76">
        <v>4</v>
      </c>
      <c r="G32" s="75">
        <v>1</v>
      </c>
      <c r="H32" s="50">
        <v>1</v>
      </c>
      <c r="I32" s="50">
        <v>1</v>
      </c>
      <c r="J32" s="50" t="s">
        <v>14</v>
      </c>
      <c r="K32" s="76">
        <v>1</v>
      </c>
      <c r="L32" s="50" t="s">
        <v>14</v>
      </c>
      <c r="M32" s="50" t="s">
        <v>14</v>
      </c>
      <c r="N32" s="50">
        <v>2</v>
      </c>
      <c r="O32" s="50" t="s">
        <v>14</v>
      </c>
      <c r="P32" s="76">
        <v>2</v>
      </c>
    </row>
    <row r="33" spans="1:16" ht="10.5" customHeight="1">
      <c r="A33" s="357"/>
      <c r="B33" s="9"/>
      <c r="C33" s="52" t="s">
        <v>158</v>
      </c>
      <c r="D33" s="77">
        <v>153545</v>
      </c>
      <c r="E33" s="76">
        <v>2433</v>
      </c>
      <c r="F33" s="76">
        <v>3281</v>
      </c>
      <c r="G33" s="75">
        <v>14</v>
      </c>
      <c r="H33" s="50">
        <v>146113</v>
      </c>
      <c r="I33" s="50">
        <v>49</v>
      </c>
      <c r="J33" s="50" t="s">
        <v>14</v>
      </c>
      <c r="K33" s="76">
        <v>1064</v>
      </c>
      <c r="L33" s="50" t="s">
        <v>14</v>
      </c>
      <c r="M33" s="50" t="s">
        <v>14</v>
      </c>
      <c r="N33" s="50">
        <v>251</v>
      </c>
      <c r="O33" s="50" t="s">
        <v>14</v>
      </c>
      <c r="P33" s="76">
        <v>340</v>
      </c>
    </row>
    <row r="34" spans="1:16" ht="10.5" customHeight="1">
      <c r="A34" s="350" t="s">
        <v>108</v>
      </c>
      <c r="B34" s="9"/>
      <c r="C34" s="53" t="s">
        <v>197</v>
      </c>
      <c r="D34" s="77">
        <v>16</v>
      </c>
      <c r="E34" s="76">
        <v>6</v>
      </c>
      <c r="F34" s="76">
        <v>3</v>
      </c>
      <c r="G34" s="75" t="s">
        <v>14</v>
      </c>
      <c r="H34" s="50">
        <v>5</v>
      </c>
      <c r="I34" s="50" t="s">
        <v>14</v>
      </c>
      <c r="J34" s="50" t="s">
        <v>14</v>
      </c>
      <c r="K34" s="76">
        <v>1</v>
      </c>
      <c r="L34" s="50" t="s">
        <v>14</v>
      </c>
      <c r="M34" s="50" t="s">
        <v>14</v>
      </c>
      <c r="N34" s="50" t="s">
        <v>14</v>
      </c>
      <c r="O34" s="50" t="s">
        <v>14</v>
      </c>
      <c r="P34" s="76">
        <v>1</v>
      </c>
    </row>
    <row r="35" spans="1:16" ht="10.5" customHeight="1">
      <c r="A35" s="357"/>
      <c r="B35" s="9"/>
      <c r="C35" s="52" t="s">
        <v>158</v>
      </c>
      <c r="D35" s="77">
        <v>74414</v>
      </c>
      <c r="E35" s="76">
        <v>18996</v>
      </c>
      <c r="F35" s="76">
        <v>4672</v>
      </c>
      <c r="G35" s="75" t="s">
        <v>14</v>
      </c>
      <c r="H35" s="50">
        <v>50736</v>
      </c>
      <c r="I35" s="50" t="s">
        <v>14</v>
      </c>
      <c r="J35" s="50" t="s">
        <v>14</v>
      </c>
      <c r="K35" s="76">
        <v>9</v>
      </c>
      <c r="L35" s="50" t="s">
        <v>14</v>
      </c>
      <c r="M35" s="50" t="s">
        <v>14</v>
      </c>
      <c r="N35" s="50" t="s">
        <v>14</v>
      </c>
      <c r="O35" s="50" t="s">
        <v>14</v>
      </c>
      <c r="P35" s="76">
        <v>1</v>
      </c>
    </row>
    <row r="36" spans="1:16" ht="10.5" customHeight="1">
      <c r="A36" s="350" t="s">
        <v>106</v>
      </c>
      <c r="B36" s="9"/>
      <c r="C36" s="53" t="s">
        <v>197</v>
      </c>
      <c r="D36" s="77">
        <v>11</v>
      </c>
      <c r="E36" s="76">
        <v>3</v>
      </c>
      <c r="F36" s="76">
        <v>2</v>
      </c>
      <c r="G36" s="75" t="s">
        <v>14</v>
      </c>
      <c r="H36" s="76">
        <v>2</v>
      </c>
      <c r="I36" s="50">
        <v>1</v>
      </c>
      <c r="J36" s="50" t="s">
        <v>14</v>
      </c>
      <c r="K36" s="50">
        <v>1</v>
      </c>
      <c r="L36" s="50" t="s">
        <v>14</v>
      </c>
      <c r="M36" s="50" t="s">
        <v>14</v>
      </c>
      <c r="N36" s="50" t="s">
        <v>14</v>
      </c>
      <c r="O36" s="50" t="s">
        <v>14</v>
      </c>
      <c r="P36" s="76">
        <v>2</v>
      </c>
    </row>
    <row r="37" spans="1:16" ht="10.5" customHeight="1">
      <c r="A37" s="357"/>
      <c r="B37" s="9"/>
      <c r="C37" s="52" t="s">
        <v>158</v>
      </c>
      <c r="D37" s="77">
        <v>1655</v>
      </c>
      <c r="E37" s="76">
        <v>180</v>
      </c>
      <c r="F37" s="76">
        <v>300</v>
      </c>
      <c r="G37" s="75" t="s">
        <v>14</v>
      </c>
      <c r="H37" s="76">
        <v>229</v>
      </c>
      <c r="I37" s="50">
        <v>685</v>
      </c>
      <c r="J37" s="50" t="s">
        <v>14</v>
      </c>
      <c r="K37" s="50" t="s">
        <v>14</v>
      </c>
      <c r="L37" s="50" t="s">
        <v>14</v>
      </c>
      <c r="M37" s="50" t="s">
        <v>14</v>
      </c>
      <c r="N37" s="50" t="s">
        <v>14</v>
      </c>
      <c r="O37" s="50" t="s">
        <v>14</v>
      </c>
      <c r="P37" s="76">
        <v>261</v>
      </c>
    </row>
    <row r="38" spans="1:16" ht="10.5" customHeight="1">
      <c r="A38" s="350" t="s">
        <v>104</v>
      </c>
      <c r="B38" s="9"/>
      <c r="C38" s="53" t="s">
        <v>197</v>
      </c>
      <c r="D38" s="77">
        <v>15</v>
      </c>
      <c r="E38" s="76">
        <v>5</v>
      </c>
      <c r="F38" s="76">
        <v>4</v>
      </c>
      <c r="G38" s="75" t="s">
        <v>14</v>
      </c>
      <c r="H38" s="50">
        <v>1</v>
      </c>
      <c r="I38" s="76">
        <v>1</v>
      </c>
      <c r="J38" s="50" t="s">
        <v>14</v>
      </c>
      <c r="K38" s="76">
        <v>1</v>
      </c>
      <c r="L38" s="50" t="s">
        <v>14</v>
      </c>
      <c r="M38" s="50">
        <v>1</v>
      </c>
      <c r="N38" s="50" t="s">
        <v>14</v>
      </c>
      <c r="O38" s="50" t="s">
        <v>14</v>
      </c>
      <c r="P38" s="76">
        <v>2</v>
      </c>
    </row>
    <row r="39" spans="1:16" ht="10.5" customHeight="1">
      <c r="A39" s="357"/>
      <c r="B39" s="9"/>
      <c r="C39" s="52" t="s">
        <v>158</v>
      </c>
      <c r="D39" s="77">
        <v>12521</v>
      </c>
      <c r="E39" s="76">
        <v>1642</v>
      </c>
      <c r="F39" s="76">
        <v>78</v>
      </c>
      <c r="G39" s="75" t="s">
        <v>14</v>
      </c>
      <c r="H39" s="50">
        <v>10346</v>
      </c>
      <c r="I39" s="76">
        <v>217</v>
      </c>
      <c r="J39" s="50" t="s">
        <v>14</v>
      </c>
      <c r="K39" s="76">
        <v>1</v>
      </c>
      <c r="L39" s="50" t="s">
        <v>14</v>
      </c>
      <c r="M39" s="50">
        <v>8</v>
      </c>
      <c r="N39" s="50" t="s">
        <v>14</v>
      </c>
      <c r="O39" s="50" t="s">
        <v>14</v>
      </c>
      <c r="P39" s="76">
        <v>229</v>
      </c>
    </row>
    <row r="40" spans="1:16" ht="10.5" customHeight="1">
      <c r="A40" s="350" t="s">
        <v>102</v>
      </c>
      <c r="B40" s="9"/>
      <c r="C40" s="53" t="s">
        <v>197</v>
      </c>
      <c r="D40" s="77">
        <v>14</v>
      </c>
      <c r="E40" s="76">
        <v>7</v>
      </c>
      <c r="F40" s="76">
        <v>4</v>
      </c>
      <c r="G40" s="75" t="s">
        <v>14</v>
      </c>
      <c r="H40" s="50">
        <v>1</v>
      </c>
      <c r="I40" s="50">
        <v>1</v>
      </c>
      <c r="J40" s="50" t="s">
        <v>14</v>
      </c>
      <c r="K40" s="50" t="s">
        <v>14</v>
      </c>
      <c r="L40" s="50" t="s">
        <v>14</v>
      </c>
      <c r="M40" s="50" t="s">
        <v>14</v>
      </c>
      <c r="N40" s="50" t="s">
        <v>14</v>
      </c>
      <c r="O40" s="50" t="s">
        <v>14</v>
      </c>
      <c r="P40" s="76">
        <v>1</v>
      </c>
    </row>
    <row r="41" spans="1:16" ht="10.5" customHeight="1">
      <c r="A41" s="357"/>
      <c r="B41" s="9"/>
      <c r="C41" s="52" t="s">
        <v>158</v>
      </c>
      <c r="D41" s="77">
        <v>26551</v>
      </c>
      <c r="E41" s="76">
        <v>16552</v>
      </c>
      <c r="F41" s="76">
        <v>2325</v>
      </c>
      <c r="G41" s="75" t="s">
        <v>14</v>
      </c>
      <c r="H41" s="50">
        <v>93</v>
      </c>
      <c r="I41" s="50">
        <v>2210</v>
      </c>
      <c r="J41" s="50" t="s">
        <v>14</v>
      </c>
      <c r="K41" s="50" t="s">
        <v>14</v>
      </c>
      <c r="L41" s="50" t="s">
        <v>14</v>
      </c>
      <c r="M41" s="50" t="s">
        <v>14</v>
      </c>
      <c r="N41" s="50" t="s">
        <v>14</v>
      </c>
      <c r="O41" s="50" t="s">
        <v>14</v>
      </c>
      <c r="P41" s="76">
        <v>5371</v>
      </c>
    </row>
    <row r="42" spans="1:16" ht="10.5" customHeight="1">
      <c r="A42" s="350" t="s">
        <v>100</v>
      </c>
      <c r="B42" s="9"/>
      <c r="C42" s="53" t="s">
        <v>197</v>
      </c>
      <c r="D42" s="77">
        <v>17</v>
      </c>
      <c r="E42" s="76">
        <v>5</v>
      </c>
      <c r="F42" s="76">
        <v>5</v>
      </c>
      <c r="G42" s="75" t="s">
        <v>14</v>
      </c>
      <c r="H42" s="50" t="s">
        <v>14</v>
      </c>
      <c r="I42" s="76" t="s">
        <v>14</v>
      </c>
      <c r="J42" s="50" t="s">
        <v>14</v>
      </c>
      <c r="K42" s="50">
        <v>2</v>
      </c>
      <c r="L42" s="50" t="s">
        <v>14</v>
      </c>
      <c r="M42" s="50" t="s">
        <v>14</v>
      </c>
      <c r="N42" s="50" t="s">
        <v>14</v>
      </c>
      <c r="O42" s="50" t="s">
        <v>14</v>
      </c>
      <c r="P42" s="76">
        <v>5</v>
      </c>
    </row>
    <row r="43" spans="1:16" ht="10.5" customHeight="1">
      <c r="A43" s="357"/>
      <c r="B43" s="9"/>
      <c r="C43" s="52" t="s">
        <v>158</v>
      </c>
      <c r="D43" s="77">
        <v>21775</v>
      </c>
      <c r="E43" s="76">
        <v>10519</v>
      </c>
      <c r="F43" s="76">
        <v>5999</v>
      </c>
      <c r="G43" s="75" t="s">
        <v>14</v>
      </c>
      <c r="H43" s="50" t="s">
        <v>14</v>
      </c>
      <c r="I43" s="76" t="s">
        <v>14</v>
      </c>
      <c r="J43" s="50" t="s">
        <v>14</v>
      </c>
      <c r="K43" s="50">
        <v>86</v>
      </c>
      <c r="L43" s="50" t="s">
        <v>14</v>
      </c>
      <c r="M43" s="50" t="s">
        <v>14</v>
      </c>
      <c r="N43" s="50" t="s">
        <v>14</v>
      </c>
      <c r="O43" s="50" t="s">
        <v>14</v>
      </c>
      <c r="P43" s="76">
        <v>5171</v>
      </c>
    </row>
    <row r="44" spans="1:16" ht="10.5" customHeight="1">
      <c r="A44" s="350" t="s">
        <v>98</v>
      </c>
      <c r="B44" s="9"/>
      <c r="C44" s="53" t="s">
        <v>197</v>
      </c>
      <c r="D44" s="77">
        <v>11</v>
      </c>
      <c r="E44" s="76">
        <v>3</v>
      </c>
      <c r="F44" s="76">
        <v>5</v>
      </c>
      <c r="G44" s="75" t="s">
        <v>14</v>
      </c>
      <c r="H44" s="50">
        <v>1</v>
      </c>
      <c r="I44" s="50" t="s">
        <v>14</v>
      </c>
      <c r="J44" s="50" t="s">
        <v>14</v>
      </c>
      <c r="K44" s="50" t="s">
        <v>14</v>
      </c>
      <c r="L44" s="50">
        <v>1</v>
      </c>
      <c r="M44" s="50" t="s">
        <v>14</v>
      </c>
      <c r="N44" s="50">
        <v>1</v>
      </c>
      <c r="O44" s="50" t="s">
        <v>14</v>
      </c>
      <c r="P44" s="50" t="s">
        <v>14</v>
      </c>
    </row>
    <row r="45" spans="1:16" ht="10.5" customHeight="1">
      <c r="A45" s="357"/>
      <c r="B45" s="9"/>
      <c r="C45" s="52" t="s">
        <v>158</v>
      </c>
      <c r="D45" s="77">
        <v>25780</v>
      </c>
      <c r="E45" s="76">
        <v>8247</v>
      </c>
      <c r="F45" s="76">
        <v>847</v>
      </c>
      <c r="G45" s="75" t="s">
        <v>14</v>
      </c>
      <c r="H45" s="50">
        <v>16537</v>
      </c>
      <c r="I45" s="50" t="s">
        <v>14</v>
      </c>
      <c r="J45" s="50" t="s">
        <v>14</v>
      </c>
      <c r="K45" s="50" t="s">
        <v>14</v>
      </c>
      <c r="L45" s="50">
        <v>84</v>
      </c>
      <c r="M45" s="50" t="s">
        <v>14</v>
      </c>
      <c r="N45" s="50">
        <v>65</v>
      </c>
      <c r="O45" s="50" t="s">
        <v>14</v>
      </c>
      <c r="P45" s="50" t="s">
        <v>14</v>
      </c>
    </row>
    <row r="46" spans="1:16" ht="10.5" customHeight="1">
      <c r="A46" s="350" t="s">
        <v>96</v>
      </c>
      <c r="B46" s="9"/>
      <c r="C46" s="8" t="s">
        <v>197</v>
      </c>
      <c r="D46" s="77">
        <v>21</v>
      </c>
      <c r="E46" s="76">
        <v>11</v>
      </c>
      <c r="F46" s="76">
        <v>2</v>
      </c>
      <c r="G46" s="75" t="s">
        <v>14</v>
      </c>
      <c r="H46" s="50">
        <v>2</v>
      </c>
      <c r="I46" s="50">
        <v>1</v>
      </c>
      <c r="J46" s="50" t="s">
        <v>14</v>
      </c>
      <c r="K46" s="50">
        <v>2</v>
      </c>
      <c r="L46" s="50" t="s">
        <v>14</v>
      </c>
      <c r="M46" s="50" t="s">
        <v>14</v>
      </c>
      <c r="N46" s="50" t="s">
        <v>14</v>
      </c>
      <c r="O46" s="50" t="s">
        <v>14</v>
      </c>
      <c r="P46" s="50">
        <v>3</v>
      </c>
    </row>
    <row r="47" spans="1:16" ht="10.5" customHeight="1">
      <c r="A47" s="334"/>
      <c r="B47" s="9"/>
      <c r="C47" s="59" t="s">
        <v>158</v>
      </c>
      <c r="D47" s="77">
        <v>31651</v>
      </c>
      <c r="E47" s="76">
        <v>17629</v>
      </c>
      <c r="F47" s="76">
        <v>130</v>
      </c>
      <c r="G47" s="75" t="s">
        <v>14</v>
      </c>
      <c r="H47" s="50">
        <v>7040</v>
      </c>
      <c r="I47" s="50">
        <v>2</v>
      </c>
      <c r="J47" s="50" t="s">
        <v>14</v>
      </c>
      <c r="K47" s="50">
        <v>171</v>
      </c>
      <c r="L47" s="50" t="s">
        <v>14</v>
      </c>
      <c r="M47" s="50" t="s">
        <v>14</v>
      </c>
      <c r="N47" s="50" t="s">
        <v>14</v>
      </c>
      <c r="O47" s="50" t="s">
        <v>14</v>
      </c>
      <c r="P47" s="50">
        <v>6679</v>
      </c>
    </row>
    <row r="48" spans="1:16" ht="3.75" customHeight="1">
      <c r="A48" s="40"/>
      <c r="B48" s="31"/>
      <c r="C48" s="48"/>
      <c r="D48" s="74"/>
      <c r="E48" s="73"/>
      <c r="F48" s="73"/>
      <c r="G48" s="72"/>
      <c r="H48" s="46"/>
      <c r="I48" s="46"/>
      <c r="J48" s="46"/>
      <c r="K48" s="46"/>
      <c r="L48" s="46"/>
      <c r="M48" s="46"/>
      <c r="N48" s="46"/>
      <c r="O48" s="46"/>
      <c r="P48" s="46"/>
    </row>
    <row r="49" spans="1:1" ht="10.5" customHeight="1">
      <c r="A49" s="2" t="s">
        <v>157</v>
      </c>
    </row>
    <row r="50" spans="1:1" ht="10.5" customHeight="1">
      <c r="A50" s="2" t="s">
        <v>196</v>
      </c>
    </row>
    <row r="51" spans="1:1" ht="10.5" customHeight="1">
      <c r="A51" s="2" t="s">
        <v>195</v>
      </c>
    </row>
  </sheetData>
  <mergeCells count="18">
    <mergeCell ref="A46:A47"/>
    <mergeCell ref="A40:A41"/>
    <mergeCell ref="A42:A43"/>
    <mergeCell ref="A21:A22"/>
    <mergeCell ref="A36:A37"/>
    <mergeCell ref="A38:A39"/>
    <mergeCell ref="A11:C11"/>
    <mergeCell ref="A44:A45"/>
    <mergeCell ref="A24:A25"/>
    <mergeCell ref="A26:A27"/>
    <mergeCell ref="A28:A29"/>
    <mergeCell ref="A13:A14"/>
    <mergeCell ref="A15:A16"/>
    <mergeCell ref="A17:A18"/>
    <mergeCell ref="A30:A31"/>
    <mergeCell ref="A32:A33"/>
    <mergeCell ref="A34:A35"/>
    <mergeCell ref="A19:A20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5"/>
  <sheetViews>
    <sheetView zoomScaleNormal="100" zoomScaleSheetLayoutView="100" workbookViewId="0"/>
  </sheetViews>
  <sheetFormatPr defaultRowHeight="10.5" customHeight="1"/>
  <cols>
    <col min="1" max="1" width="9.625" style="2" customWidth="1"/>
    <col min="2" max="2" width="1.625" style="2" customWidth="1"/>
    <col min="3" max="3" width="4.625" style="2" customWidth="1"/>
    <col min="4" max="5" width="11.125" style="2" customWidth="1"/>
    <col min="6" max="6" width="7.5" style="2" bestFit="1" customWidth="1"/>
    <col min="7" max="7" width="14.5" style="2" customWidth="1"/>
    <col min="8" max="9" width="13.625" style="2" customWidth="1"/>
    <col min="10" max="10" width="8.125" style="2" customWidth="1"/>
    <col min="11" max="11" width="7.75" style="2" customWidth="1"/>
    <col min="12" max="12" width="9.875" style="2" customWidth="1"/>
    <col min="13" max="14" width="6" style="2" bestFit="1" customWidth="1"/>
    <col min="15" max="15" width="8.75" style="2" customWidth="1"/>
    <col min="16" max="16" width="6.75" style="2" bestFit="1" customWidth="1"/>
    <col min="17" max="16384" width="9" style="2"/>
  </cols>
  <sheetData>
    <row r="1" spans="1:19" s="1" customFormat="1" ht="13.5" customHeight="1">
      <c r="A1" s="67" t="s">
        <v>194</v>
      </c>
      <c r="G1" s="66"/>
      <c r="L1" s="70"/>
      <c r="M1" s="70"/>
      <c r="R1" s="69"/>
      <c r="S1" s="68"/>
    </row>
    <row r="2" spans="1:19" s="1" customFormat="1" ht="10.5" customHeight="1">
      <c r="A2" s="67"/>
      <c r="G2" s="66"/>
      <c r="L2" s="70"/>
      <c r="M2" s="70"/>
      <c r="R2" s="69"/>
      <c r="S2" s="68"/>
    </row>
    <row r="3" spans="1:19" ht="10.5" customHeight="1">
      <c r="A3" s="2" t="s">
        <v>193</v>
      </c>
    </row>
    <row r="4" spans="1:19" ht="10.5" customHeight="1">
      <c r="A4" s="2" t="s">
        <v>192</v>
      </c>
    </row>
    <row r="6" spans="1:19" s="1" customFormat="1" ht="13.5" customHeight="1">
      <c r="A6" s="67" t="s">
        <v>191</v>
      </c>
      <c r="G6" s="66"/>
    </row>
    <row r="8" spans="1:19" ht="10.5" customHeight="1">
      <c r="A8" s="2" t="s">
        <v>190</v>
      </c>
    </row>
    <row r="10" spans="1:19" ht="10.5" customHeight="1">
      <c r="A10" s="2" t="s">
        <v>189</v>
      </c>
      <c r="B10" s="3"/>
      <c r="D10" s="4"/>
      <c r="E10" s="4"/>
      <c r="F10" s="4"/>
      <c r="G10" s="4"/>
      <c r="H10" s="4"/>
      <c r="I10" s="3"/>
      <c r="J10" s="3"/>
    </row>
    <row r="11" spans="1:19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65" t="s">
        <v>188</v>
      </c>
      <c r="H11" s="65" t="s">
        <v>5</v>
      </c>
      <c r="I11" s="64" t="s">
        <v>6</v>
      </c>
      <c r="J11" s="63" t="s">
        <v>7</v>
      </c>
      <c r="K11" s="62" t="s">
        <v>153</v>
      </c>
      <c r="L11" s="62" t="s">
        <v>9</v>
      </c>
      <c r="M11" s="62" t="s">
        <v>10</v>
      </c>
      <c r="N11" s="62" t="s">
        <v>11</v>
      </c>
      <c r="O11" s="62" t="s">
        <v>12</v>
      </c>
      <c r="P11" s="62" t="s">
        <v>13</v>
      </c>
    </row>
    <row r="12" spans="1:19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  <c r="P12" s="3"/>
    </row>
    <row r="13" spans="1:19" ht="10.5" customHeight="1">
      <c r="A13" s="349" t="s">
        <v>187</v>
      </c>
      <c r="B13" s="9"/>
      <c r="C13" s="8" t="s">
        <v>134</v>
      </c>
      <c r="D13" s="14">
        <v>244</v>
      </c>
      <c r="E13" s="12">
        <v>86</v>
      </c>
      <c r="F13" s="12">
        <v>67</v>
      </c>
      <c r="G13" s="12">
        <v>2</v>
      </c>
      <c r="H13" s="12">
        <v>13</v>
      </c>
      <c r="I13" s="12">
        <v>8</v>
      </c>
      <c r="J13" s="12">
        <v>2</v>
      </c>
      <c r="K13" s="12">
        <v>19</v>
      </c>
      <c r="L13" s="12" t="s">
        <v>14</v>
      </c>
      <c r="M13" s="12">
        <v>1</v>
      </c>
      <c r="N13" s="12">
        <v>5</v>
      </c>
      <c r="O13" s="12">
        <v>2</v>
      </c>
      <c r="P13" s="12">
        <v>39</v>
      </c>
    </row>
    <row r="14" spans="1:19" ht="10.5" customHeight="1">
      <c r="A14" s="349"/>
      <c r="B14" s="9"/>
      <c r="C14" s="59" t="s">
        <v>158</v>
      </c>
      <c r="D14" s="14">
        <v>443119</v>
      </c>
      <c r="E14" s="12">
        <v>253485</v>
      </c>
      <c r="F14" s="12">
        <v>31855</v>
      </c>
      <c r="G14" s="12">
        <v>1145</v>
      </c>
      <c r="H14" s="12">
        <v>61004</v>
      </c>
      <c r="I14" s="12">
        <v>4511</v>
      </c>
      <c r="J14" s="12">
        <v>650</v>
      </c>
      <c r="K14" s="12">
        <v>43274</v>
      </c>
      <c r="L14" s="12" t="s">
        <v>14</v>
      </c>
      <c r="M14" s="12">
        <v>129</v>
      </c>
      <c r="N14" s="12">
        <v>437</v>
      </c>
      <c r="O14" s="12">
        <v>10511</v>
      </c>
      <c r="P14" s="12">
        <v>36118</v>
      </c>
    </row>
    <row r="15" spans="1:19" ht="10.5" customHeight="1">
      <c r="A15" s="350" t="s">
        <v>186</v>
      </c>
      <c r="B15" s="9"/>
      <c r="C15" s="8" t="s">
        <v>134</v>
      </c>
      <c r="D15" s="14">
        <v>252</v>
      </c>
      <c r="E15" s="12">
        <v>95</v>
      </c>
      <c r="F15" s="12">
        <v>71</v>
      </c>
      <c r="G15" s="12" t="s">
        <v>14</v>
      </c>
      <c r="H15" s="12">
        <v>21</v>
      </c>
      <c r="I15" s="12">
        <v>8</v>
      </c>
      <c r="J15" s="12">
        <v>2</v>
      </c>
      <c r="K15" s="12">
        <v>18</v>
      </c>
      <c r="L15" s="12">
        <v>2</v>
      </c>
      <c r="M15" s="12" t="s">
        <v>14</v>
      </c>
      <c r="N15" s="12">
        <v>4</v>
      </c>
      <c r="O15" s="12">
        <v>4</v>
      </c>
      <c r="P15" s="12">
        <v>27</v>
      </c>
    </row>
    <row r="16" spans="1:19" ht="10.5" customHeight="1">
      <c r="A16" s="342"/>
      <c r="B16" s="9"/>
      <c r="C16" s="59" t="s">
        <v>158</v>
      </c>
      <c r="D16" s="14">
        <v>547895</v>
      </c>
      <c r="E16" s="12">
        <v>215677</v>
      </c>
      <c r="F16" s="12">
        <v>35195</v>
      </c>
      <c r="G16" s="12" t="s">
        <v>14</v>
      </c>
      <c r="H16" s="12">
        <v>171505</v>
      </c>
      <c r="I16" s="12">
        <v>19418</v>
      </c>
      <c r="J16" s="12">
        <v>25408</v>
      </c>
      <c r="K16" s="12">
        <v>16401</v>
      </c>
      <c r="L16" s="12">
        <v>3695</v>
      </c>
      <c r="M16" s="12" t="s">
        <v>14</v>
      </c>
      <c r="N16" s="12">
        <v>210</v>
      </c>
      <c r="O16" s="12">
        <v>305</v>
      </c>
      <c r="P16" s="12">
        <v>60081</v>
      </c>
    </row>
    <row r="17" spans="1:16" ht="10.5" customHeight="1">
      <c r="A17" s="350" t="s">
        <v>150</v>
      </c>
      <c r="B17" s="9"/>
      <c r="C17" s="8" t="s">
        <v>134</v>
      </c>
      <c r="D17" s="14">
        <v>216</v>
      </c>
      <c r="E17" s="12">
        <v>85</v>
      </c>
      <c r="F17" s="12">
        <v>65</v>
      </c>
      <c r="G17" s="12">
        <v>2</v>
      </c>
      <c r="H17" s="12">
        <v>19</v>
      </c>
      <c r="I17" s="12">
        <v>9</v>
      </c>
      <c r="J17" s="12">
        <v>3</v>
      </c>
      <c r="K17" s="12">
        <v>8</v>
      </c>
      <c r="L17" s="12">
        <v>3</v>
      </c>
      <c r="M17" s="12" t="s">
        <v>14</v>
      </c>
      <c r="N17" s="12">
        <v>4</v>
      </c>
      <c r="O17" s="12">
        <v>3</v>
      </c>
      <c r="P17" s="12">
        <v>15</v>
      </c>
    </row>
    <row r="18" spans="1:16" s="16" customFormat="1" ht="10.5" customHeight="1">
      <c r="A18" s="342"/>
      <c r="B18" s="9"/>
      <c r="C18" s="59" t="s">
        <v>158</v>
      </c>
      <c r="D18" s="14">
        <v>302204</v>
      </c>
      <c r="E18" s="12">
        <v>151078</v>
      </c>
      <c r="F18" s="12">
        <v>26101</v>
      </c>
      <c r="G18" s="12">
        <v>165</v>
      </c>
      <c r="H18" s="12">
        <v>61568</v>
      </c>
      <c r="I18" s="12">
        <v>19222</v>
      </c>
      <c r="J18" s="12">
        <v>20246</v>
      </c>
      <c r="K18" s="12">
        <v>7131</v>
      </c>
      <c r="L18" s="12">
        <v>93</v>
      </c>
      <c r="M18" s="12" t="s">
        <v>14</v>
      </c>
      <c r="N18" s="12">
        <v>1020</v>
      </c>
      <c r="O18" s="12">
        <v>2315</v>
      </c>
      <c r="P18" s="12">
        <v>13265</v>
      </c>
    </row>
    <row r="19" spans="1:16" ht="10.5" customHeight="1">
      <c r="A19" s="350" t="s">
        <v>185</v>
      </c>
      <c r="B19" s="9"/>
      <c r="C19" s="8" t="s">
        <v>134</v>
      </c>
      <c r="D19" s="14">
        <v>217</v>
      </c>
      <c r="E19" s="12">
        <v>85</v>
      </c>
      <c r="F19" s="12">
        <v>54</v>
      </c>
      <c r="G19" s="12">
        <v>3</v>
      </c>
      <c r="H19" s="12">
        <v>21</v>
      </c>
      <c r="I19" s="12">
        <v>6</v>
      </c>
      <c r="J19" s="12">
        <v>1</v>
      </c>
      <c r="K19" s="12">
        <v>13</v>
      </c>
      <c r="L19" s="12">
        <v>1</v>
      </c>
      <c r="M19" s="12" t="s">
        <v>14</v>
      </c>
      <c r="N19" s="12">
        <v>3</v>
      </c>
      <c r="O19" s="12">
        <v>3</v>
      </c>
      <c r="P19" s="12">
        <v>27</v>
      </c>
    </row>
    <row r="20" spans="1:16" ht="10.5" customHeight="1">
      <c r="A20" s="342"/>
      <c r="B20" s="9"/>
      <c r="C20" s="59" t="s">
        <v>158</v>
      </c>
      <c r="D20" s="14">
        <v>372082</v>
      </c>
      <c r="E20" s="12">
        <v>165512</v>
      </c>
      <c r="F20" s="12">
        <v>43795</v>
      </c>
      <c r="G20" s="12">
        <v>6</v>
      </c>
      <c r="H20" s="12">
        <v>69537</v>
      </c>
      <c r="I20" s="12">
        <v>11870</v>
      </c>
      <c r="J20" s="12">
        <v>3214</v>
      </c>
      <c r="K20" s="12">
        <v>24062</v>
      </c>
      <c r="L20" s="12">
        <v>27</v>
      </c>
      <c r="M20" s="12" t="s">
        <v>14</v>
      </c>
      <c r="N20" s="12">
        <v>100</v>
      </c>
      <c r="O20" s="12">
        <v>64</v>
      </c>
      <c r="P20" s="12">
        <v>53895</v>
      </c>
    </row>
    <row r="21" spans="1:16" s="28" customFormat="1" ht="10.5" customHeight="1">
      <c r="A21" s="348" t="s">
        <v>184</v>
      </c>
      <c r="B21" s="21"/>
      <c r="C21" s="22" t="s">
        <v>134</v>
      </c>
      <c r="D21" s="57">
        <v>213</v>
      </c>
      <c r="E21" s="39">
        <v>72</v>
      </c>
      <c r="F21" s="39">
        <v>64</v>
      </c>
      <c r="G21" s="39">
        <v>3</v>
      </c>
      <c r="H21" s="39">
        <v>15</v>
      </c>
      <c r="I21" s="39">
        <v>8</v>
      </c>
      <c r="J21" s="39">
        <v>1</v>
      </c>
      <c r="K21" s="39">
        <v>8</v>
      </c>
      <c r="L21" s="39">
        <v>2</v>
      </c>
      <c r="M21" s="39">
        <v>1</v>
      </c>
      <c r="N21" s="39">
        <v>7</v>
      </c>
      <c r="O21" s="39">
        <v>1</v>
      </c>
      <c r="P21" s="39">
        <v>31</v>
      </c>
    </row>
    <row r="22" spans="1:16" s="28" customFormat="1" ht="10.5" customHeight="1">
      <c r="A22" s="339"/>
      <c r="B22" s="58"/>
      <c r="C22" s="56" t="s">
        <v>158</v>
      </c>
      <c r="D22" s="57">
        <v>480505</v>
      </c>
      <c r="E22" s="39">
        <v>243135</v>
      </c>
      <c r="F22" s="39">
        <v>38658</v>
      </c>
      <c r="G22" s="39">
        <v>36710</v>
      </c>
      <c r="H22" s="39">
        <v>56248</v>
      </c>
      <c r="I22" s="39">
        <v>6465</v>
      </c>
      <c r="J22" s="39">
        <v>9133</v>
      </c>
      <c r="K22" s="39">
        <v>11737</v>
      </c>
      <c r="L22" s="39">
        <v>726</v>
      </c>
      <c r="M22" s="39">
        <v>135</v>
      </c>
      <c r="N22" s="39">
        <v>3942</v>
      </c>
      <c r="O22" s="39">
        <v>23792</v>
      </c>
      <c r="P22" s="39">
        <v>49824</v>
      </c>
    </row>
    <row r="23" spans="1:16" s="28" customFormat="1" ht="10.5" customHeight="1">
      <c r="A23" s="361" t="s">
        <v>183</v>
      </c>
      <c r="B23" s="21"/>
      <c r="C23" s="22" t="s">
        <v>134</v>
      </c>
      <c r="D23" s="55">
        <v>3</v>
      </c>
      <c r="E23" s="54">
        <v>1</v>
      </c>
      <c r="F23" s="54">
        <v>0</v>
      </c>
      <c r="G23" s="54">
        <v>1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</row>
    <row r="24" spans="1:16" s="28" customFormat="1" ht="10.5" customHeight="1">
      <c r="A24" s="362"/>
      <c r="B24" s="21"/>
      <c r="C24" s="56" t="s">
        <v>158</v>
      </c>
      <c r="D24" s="55">
        <v>50239</v>
      </c>
      <c r="E24" s="54">
        <v>10333</v>
      </c>
      <c r="F24" s="54">
        <v>0</v>
      </c>
      <c r="G24" s="54">
        <v>36700</v>
      </c>
      <c r="H24" s="54">
        <v>3206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</row>
    <row r="25" spans="1:16" ht="6" customHeight="1">
      <c r="A25" s="9"/>
      <c r="B25" s="9"/>
      <c r="C25" s="8"/>
      <c r="D25" s="2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0.5" customHeight="1">
      <c r="A26" s="350" t="s">
        <v>182</v>
      </c>
      <c r="B26" s="9"/>
      <c r="C26" s="53" t="s">
        <v>134</v>
      </c>
      <c r="D26" s="51" t="s">
        <v>181</v>
      </c>
      <c r="E26" s="50">
        <v>5</v>
      </c>
      <c r="F26" s="50">
        <v>9</v>
      </c>
      <c r="G26" s="50">
        <v>0</v>
      </c>
      <c r="H26" s="50" t="s">
        <v>180</v>
      </c>
      <c r="I26" s="50">
        <v>0</v>
      </c>
      <c r="J26" s="50">
        <v>0</v>
      </c>
      <c r="K26" s="50">
        <v>0</v>
      </c>
      <c r="L26" s="50">
        <v>1</v>
      </c>
      <c r="M26" s="50">
        <v>0</v>
      </c>
      <c r="N26" s="50">
        <v>1</v>
      </c>
      <c r="O26" s="50">
        <v>0</v>
      </c>
      <c r="P26" s="50">
        <v>5</v>
      </c>
    </row>
    <row r="27" spans="1:16" ht="10.5" customHeight="1">
      <c r="A27" s="352"/>
      <c r="B27" s="9"/>
      <c r="C27" s="52" t="s">
        <v>158</v>
      </c>
      <c r="D27" s="51" t="s">
        <v>179</v>
      </c>
      <c r="E27" s="50">
        <v>10427</v>
      </c>
      <c r="F27" s="50">
        <v>2116</v>
      </c>
      <c r="G27" s="50">
        <v>0</v>
      </c>
      <c r="H27" s="50" t="s">
        <v>178</v>
      </c>
      <c r="I27" s="50">
        <v>0</v>
      </c>
      <c r="J27" s="50">
        <v>0</v>
      </c>
      <c r="K27" s="50">
        <v>0</v>
      </c>
      <c r="L27" s="50">
        <v>658</v>
      </c>
      <c r="M27" s="50">
        <v>0</v>
      </c>
      <c r="N27" s="50">
        <v>8</v>
      </c>
      <c r="O27" s="50">
        <v>0</v>
      </c>
      <c r="P27" s="50">
        <v>8333</v>
      </c>
    </row>
    <row r="28" spans="1:16" ht="10.5" customHeight="1">
      <c r="A28" s="350" t="s">
        <v>177</v>
      </c>
      <c r="B28" s="9"/>
      <c r="C28" s="53" t="s">
        <v>134</v>
      </c>
      <c r="D28" s="51">
        <v>23</v>
      </c>
      <c r="E28" s="50">
        <v>12</v>
      </c>
      <c r="F28" s="50">
        <v>4</v>
      </c>
      <c r="G28" s="50">
        <v>0</v>
      </c>
      <c r="H28" s="50">
        <v>1</v>
      </c>
      <c r="I28" s="50">
        <v>1</v>
      </c>
      <c r="J28" s="50">
        <v>0</v>
      </c>
      <c r="K28" s="50">
        <v>1</v>
      </c>
      <c r="L28" s="50">
        <v>0</v>
      </c>
      <c r="M28" s="50">
        <v>0</v>
      </c>
      <c r="N28" s="50">
        <v>3</v>
      </c>
      <c r="O28" s="50">
        <v>0</v>
      </c>
      <c r="P28" s="50">
        <v>1</v>
      </c>
    </row>
    <row r="29" spans="1:16" ht="10.5" customHeight="1">
      <c r="A29" s="352"/>
      <c r="B29" s="9"/>
      <c r="C29" s="52" t="s">
        <v>158</v>
      </c>
      <c r="D29" s="51">
        <v>32062</v>
      </c>
      <c r="E29" s="50">
        <v>21138</v>
      </c>
      <c r="F29" s="50">
        <v>9286</v>
      </c>
      <c r="G29" s="50">
        <v>0</v>
      </c>
      <c r="H29" s="50">
        <v>960</v>
      </c>
      <c r="I29" s="50">
        <v>12</v>
      </c>
      <c r="J29" s="50">
        <v>0</v>
      </c>
      <c r="K29" s="50">
        <v>136</v>
      </c>
      <c r="L29" s="50">
        <v>0</v>
      </c>
      <c r="M29" s="50">
        <v>0</v>
      </c>
      <c r="N29" s="50">
        <v>154</v>
      </c>
      <c r="O29" s="50">
        <v>0</v>
      </c>
      <c r="P29" s="50">
        <v>376</v>
      </c>
    </row>
    <row r="30" spans="1:16" ht="10.5" customHeight="1">
      <c r="A30" s="350" t="s">
        <v>176</v>
      </c>
      <c r="B30" s="9"/>
      <c r="C30" s="53" t="s">
        <v>134</v>
      </c>
      <c r="D30" s="51">
        <v>19</v>
      </c>
      <c r="E30" s="50">
        <v>8</v>
      </c>
      <c r="F30" s="50">
        <v>5</v>
      </c>
      <c r="G30" s="50">
        <v>0</v>
      </c>
      <c r="H30" s="50">
        <v>1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5</v>
      </c>
    </row>
    <row r="31" spans="1:16" ht="10.5" customHeight="1">
      <c r="A31" s="352"/>
      <c r="B31" s="9"/>
      <c r="C31" s="52" t="s">
        <v>158</v>
      </c>
      <c r="D31" s="51">
        <v>30733</v>
      </c>
      <c r="E31" s="50">
        <v>22371</v>
      </c>
      <c r="F31" s="50">
        <v>6544</v>
      </c>
      <c r="G31" s="50">
        <v>0</v>
      </c>
      <c r="H31" s="50">
        <v>414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1404</v>
      </c>
    </row>
    <row r="32" spans="1:16" ht="10.5" customHeight="1">
      <c r="A32" s="350" t="s">
        <v>175</v>
      </c>
      <c r="B32" s="9"/>
      <c r="C32" s="53" t="s">
        <v>134</v>
      </c>
      <c r="D32" s="51">
        <v>22</v>
      </c>
      <c r="E32" s="50">
        <v>8</v>
      </c>
      <c r="F32" s="50">
        <v>7</v>
      </c>
      <c r="G32" s="50">
        <v>0</v>
      </c>
      <c r="H32" s="50">
        <v>1</v>
      </c>
      <c r="I32" s="50">
        <v>2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4</v>
      </c>
    </row>
    <row r="33" spans="1:16" ht="10.5" customHeight="1">
      <c r="A33" s="352"/>
      <c r="B33" s="9"/>
      <c r="C33" s="52" t="s">
        <v>158</v>
      </c>
      <c r="D33" s="51">
        <v>63606</v>
      </c>
      <c r="E33" s="50">
        <v>31485</v>
      </c>
      <c r="F33" s="50">
        <v>9769</v>
      </c>
      <c r="G33" s="50">
        <v>0</v>
      </c>
      <c r="H33" s="50">
        <v>8563</v>
      </c>
      <c r="I33" s="50">
        <v>130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13659</v>
      </c>
    </row>
    <row r="34" spans="1:16" ht="10.5" customHeight="1">
      <c r="A34" s="350" t="s">
        <v>174</v>
      </c>
      <c r="B34" s="9"/>
      <c r="C34" s="53" t="s">
        <v>134</v>
      </c>
      <c r="D34" s="51">
        <v>17</v>
      </c>
      <c r="E34" s="50">
        <v>5</v>
      </c>
      <c r="F34" s="50">
        <v>4</v>
      </c>
      <c r="G34" s="50">
        <v>0</v>
      </c>
      <c r="H34" s="50">
        <v>1</v>
      </c>
      <c r="I34" s="50">
        <v>0</v>
      </c>
      <c r="J34" s="50">
        <v>0</v>
      </c>
      <c r="K34" s="50">
        <v>1</v>
      </c>
      <c r="L34" s="50">
        <v>0</v>
      </c>
      <c r="M34" s="50">
        <v>0</v>
      </c>
      <c r="N34" s="50">
        <v>0</v>
      </c>
      <c r="O34" s="50">
        <v>1</v>
      </c>
      <c r="P34" s="50">
        <v>5</v>
      </c>
    </row>
    <row r="35" spans="1:16" ht="10.5" customHeight="1">
      <c r="A35" s="352"/>
      <c r="B35" s="9"/>
      <c r="C35" s="52" t="s">
        <v>158</v>
      </c>
      <c r="D35" s="51">
        <v>55309</v>
      </c>
      <c r="E35" s="50">
        <v>9238</v>
      </c>
      <c r="F35" s="50">
        <v>153</v>
      </c>
      <c r="G35" s="50">
        <v>0</v>
      </c>
      <c r="H35" s="50">
        <v>6426</v>
      </c>
      <c r="I35" s="50">
        <v>0</v>
      </c>
      <c r="J35" s="50">
        <v>0</v>
      </c>
      <c r="K35" s="50">
        <v>2</v>
      </c>
      <c r="L35" s="50">
        <v>0</v>
      </c>
      <c r="M35" s="50">
        <v>0</v>
      </c>
      <c r="N35" s="50">
        <v>0</v>
      </c>
      <c r="O35" s="50">
        <v>23792</v>
      </c>
      <c r="P35" s="50">
        <v>15698</v>
      </c>
    </row>
    <row r="36" spans="1:16" ht="10.5" customHeight="1">
      <c r="A36" s="350" t="s">
        <v>173</v>
      </c>
      <c r="B36" s="9"/>
      <c r="C36" s="53" t="s">
        <v>134</v>
      </c>
      <c r="D36" s="51" t="s">
        <v>172</v>
      </c>
      <c r="E36" s="50">
        <v>4</v>
      </c>
      <c r="F36" s="50">
        <v>4</v>
      </c>
      <c r="G36" s="50" t="s">
        <v>171</v>
      </c>
      <c r="H36" s="50">
        <v>1</v>
      </c>
      <c r="I36" s="50">
        <v>1</v>
      </c>
      <c r="J36" s="50">
        <v>1</v>
      </c>
      <c r="K36" s="50">
        <v>2</v>
      </c>
      <c r="L36" s="50">
        <v>0</v>
      </c>
      <c r="M36" s="50">
        <v>1</v>
      </c>
      <c r="N36" s="50">
        <v>0</v>
      </c>
      <c r="O36" s="50">
        <v>0</v>
      </c>
      <c r="P36" s="50">
        <v>3</v>
      </c>
    </row>
    <row r="37" spans="1:16" ht="10.5" customHeight="1">
      <c r="A37" s="352"/>
      <c r="B37" s="9"/>
      <c r="C37" s="52" t="s">
        <v>158</v>
      </c>
      <c r="D37" s="51" t="s">
        <v>170</v>
      </c>
      <c r="E37" s="50">
        <v>38805</v>
      </c>
      <c r="F37" s="50">
        <v>126</v>
      </c>
      <c r="G37" s="50" t="s">
        <v>169</v>
      </c>
      <c r="H37" s="50">
        <v>50</v>
      </c>
      <c r="I37" s="50">
        <v>200</v>
      </c>
      <c r="J37" s="50">
        <v>9133</v>
      </c>
      <c r="K37" s="50">
        <v>177</v>
      </c>
      <c r="L37" s="50">
        <v>0</v>
      </c>
      <c r="M37" s="50">
        <v>135</v>
      </c>
      <c r="N37" s="50">
        <v>0</v>
      </c>
      <c r="O37" s="50">
        <v>0</v>
      </c>
      <c r="P37" s="50">
        <v>86</v>
      </c>
    </row>
    <row r="38" spans="1:16" ht="10.5" customHeight="1">
      <c r="A38" s="350" t="s">
        <v>168</v>
      </c>
      <c r="B38" s="9"/>
      <c r="C38" s="53" t="s">
        <v>134</v>
      </c>
      <c r="D38" s="51" t="s">
        <v>167</v>
      </c>
      <c r="E38" s="50" t="s">
        <v>166</v>
      </c>
      <c r="F38" s="50">
        <v>4</v>
      </c>
      <c r="G38" s="50">
        <v>0</v>
      </c>
      <c r="H38" s="50">
        <v>1</v>
      </c>
      <c r="I38" s="50">
        <v>1</v>
      </c>
      <c r="J38" s="50">
        <v>0</v>
      </c>
      <c r="K38" s="50">
        <v>1</v>
      </c>
      <c r="L38" s="50">
        <v>0</v>
      </c>
      <c r="M38" s="50">
        <v>0</v>
      </c>
      <c r="N38" s="50">
        <v>1</v>
      </c>
      <c r="O38" s="50">
        <v>0</v>
      </c>
      <c r="P38" s="50">
        <v>2</v>
      </c>
    </row>
    <row r="39" spans="1:16" ht="10.5" customHeight="1">
      <c r="A39" s="352"/>
      <c r="B39" s="9"/>
      <c r="C39" s="52" t="s">
        <v>158</v>
      </c>
      <c r="D39" s="51" t="s">
        <v>165</v>
      </c>
      <c r="E39" s="50" t="s">
        <v>164</v>
      </c>
      <c r="F39" s="50">
        <v>196</v>
      </c>
      <c r="G39" s="50">
        <v>0</v>
      </c>
      <c r="H39" s="50">
        <v>1073</v>
      </c>
      <c r="I39" s="50">
        <v>13</v>
      </c>
      <c r="J39" s="50">
        <v>0</v>
      </c>
      <c r="K39" s="50">
        <v>54</v>
      </c>
      <c r="L39" s="50">
        <v>0</v>
      </c>
      <c r="M39" s="50">
        <v>0</v>
      </c>
      <c r="N39" s="50">
        <v>117</v>
      </c>
      <c r="O39" s="50">
        <v>0</v>
      </c>
      <c r="P39" s="50">
        <v>9548</v>
      </c>
    </row>
    <row r="40" spans="1:16" ht="10.5" customHeight="1">
      <c r="A40" s="350" t="s">
        <v>163</v>
      </c>
      <c r="B40" s="9"/>
      <c r="C40" s="53" t="s">
        <v>134</v>
      </c>
      <c r="D40" s="51">
        <v>9</v>
      </c>
      <c r="E40" s="50">
        <v>1</v>
      </c>
      <c r="F40" s="50">
        <v>4</v>
      </c>
      <c r="G40" s="50">
        <v>0</v>
      </c>
      <c r="H40" s="50">
        <v>1</v>
      </c>
      <c r="I40" s="50">
        <v>2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1</v>
      </c>
    </row>
    <row r="41" spans="1:16" ht="10.5" customHeight="1">
      <c r="A41" s="352"/>
      <c r="B41" s="9"/>
      <c r="C41" s="52" t="s">
        <v>158</v>
      </c>
      <c r="D41" s="51">
        <v>28623</v>
      </c>
      <c r="E41" s="50">
        <v>1514</v>
      </c>
      <c r="F41" s="50">
        <v>729</v>
      </c>
      <c r="G41" s="50">
        <v>0</v>
      </c>
      <c r="H41" s="50">
        <v>26226</v>
      </c>
      <c r="I41" s="50">
        <v>154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</row>
    <row r="42" spans="1:16" ht="10.5" customHeight="1">
      <c r="A42" s="350" t="s">
        <v>162</v>
      </c>
      <c r="B42" s="9"/>
      <c r="C42" s="53" t="s">
        <v>134</v>
      </c>
      <c r="D42" s="51">
        <v>12</v>
      </c>
      <c r="E42" s="50">
        <v>3</v>
      </c>
      <c r="F42" s="50">
        <v>5</v>
      </c>
      <c r="G42" s="50">
        <v>0</v>
      </c>
      <c r="H42" s="50">
        <v>3</v>
      </c>
      <c r="I42" s="50">
        <v>0</v>
      </c>
      <c r="J42" s="50">
        <v>0</v>
      </c>
      <c r="K42" s="50">
        <v>1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</row>
    <row r="43" spans="1:16" ht="10.5" customHeight="1">
      <c r="A43" s="352"/>
      <c r="B43" s="9"/>
      <c r="C43" s="52" t="s">
        <v>158</v>
      </c>
      <c r="D43" s="51">
        <v>1185</v>
      </c>
      <c r="E43" s="50">
        <v>406</v>
      </c>
      <c r="F43" s="50">
        <v>356</v>
      </c>
      <c r="G43" s="50">
        <v>0</v>
      </c>
      <c r="H43" s="50">
        <v>392</v>
      </c>
      <c r="I43" s="50">
        <v>0</v>
      </c>
      <c r="J43" s="50">
        <v>0</v>
      </c>
      <c r="K43" s="50">
        <v>31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</row>
    <row r="44" spans="1:16" ht="10.5" customHeight="1">
      <c r="A44" s="350" t="s">
        <v>161</v>
      </c>
      <c r="B44" s="9"/>
      <c r="C44" s="53" t="s">
        <v>134</v>
      </c>
      <c r="D44" s="51">
        <v>10</v>
      </c>
      <c r="E44" s="50">
        <v>3</v>
      </c>
      <c r="F44" s="50">
        <v>4</v>
      </c>
      <c r="G44" s="50">
        <v>0</v>
      </c>
      <c r="H44" s="50">
        <v>1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2</v>
      </c>
    </row>
    <row r="45" spans="1:16" ht="10.5" customHeight="1">
      <c r="A45" s="352"/>
      <c r="B45" s="9"/>
      <c r="C45" s="52" t="s">
        <v>158</v>
      </c>
      <c r="D45" s="51">
        <v>4312</v>
      </c>
      <c r="E45" s="50">
        <v>624</v>
      </c>
      <c r="F45" s="50">
        <v>3632</v>
      </c>
      <c r="G45" s="50">
        <v>0</v>
      </c>
      <c r="H45" s="50">
        <v>4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52</v>
      </c>
    </row>
    <row r="46" spans="1:16" ht="10.5" customHeight="1">
      <c r="A46" s="350" t="s">
        <v>160</v>
      </c>
      <c r="B46" s="9"/>
      <c r="C46" s="53" t="s">
        <v>134</v>
      </c>
      <c r="D46" s="51">
        <v>15</v>
      </c>
      <c r="E46" s="50">
        <v>4</v>
      </c>
      <c r="F46" s="50">
        <v>7</v>
      </c>
      <c r="G46" s="50">
        <v>0</v>
      </c>
      <c r="H46" s="50">
        <v>1</v>
      </c>
      <c r="I46" s="50">
        <v>0</v>
      </c>
      <c r="J46" s="50">
        <v>0</v>
      </c>
      <c r="K46" s="50">
        <v>1</v>
      </c>
      <c r="L46" s="50">
        <v>1</v>
      </c>
      <c r="M46" s="50">
        <v>0</v>
      </c>
      <c r="N46" s="50">
        <v>1</v>
      </c>
      <c r="O46" s="50">
        <v>0</v>
      </c>
      <c r="P46" s="50">
        <v>0</v>
      </c>
    </row>
    <row r="47" spans="1:16" ht="10.5" customHeight="1">
      <c r="A47" s="352"/>
      <c r="B47" s="9"/>
      <c r="C47" s="52" t="s">
        <v>158</v>
      </c>
      <c r="D47" s="51">
        <v>23373</v>
      </c>
      <c r="E47" s="50">
        <v>13882</v>
      </c>
      <c r="F47" s="50">
        <v>2031</v>
      </c>
      <c r="G47" s="50">
        <v>0</v>
      </c>
      <c r="H47" s="50">
        <v>2</v>
      </c>
      <c r="I47" s="50">
        <v>0</v>
      </c>
      <c r="J47" s="50">
        <v>0</v>
      </c>
      <c r="K47" s="50">
        <v>5044</v>
      </c>
      <c r="L47" s="50">
        <v>68</v>
      </c>
      <c r="M47" s="50">
        <v>0</v>
      </c>
      <c r="N47" s="50">
        <v>2346</v>
      </c>
      <c r="O47" s="50">
        <v>0</v>
      </c>
      <c r="P47" s="50">
        <v>0</v>
      </c>
    </row>
    <row r="48" spans="1:16" ht="10.5" customHeight="1">
      <c r="A48" s="350" t="s">
        <v>159</v>
      </c>
      <c r="B48" s="9"/>
      <c r="C48" s="53" t="s">
        <v>134</v>
      </c>
      <c r="D48" s="51">
        <v>27</v>
      </c>
      <c r="E48" s="50">
        <v>13</v>
      </c>
      <c r="F48" s="50">
        <v>7</v>
      </c>
      <c r="G48" s="50">
        <v>0</v>
      </c>
      <c r="H48" s="50">
        <v>1</v>
      </c>
      <c r="I48" s="50">
        <v>1</v>
      </c>
      <c r="J48" s="50">
        <v>0</v>
      </c>
      <c r="K48" s="50">
        <v>1</v>
      </c>
      <c r="L48" s="50">
        <v>0</v>
      </c>
      <c r="M48" s="50">
        <v>0</v>
      </c>
      <c r="N48" s="50">
        <v>1</v>
      </c>
      <c r="O48" s="50">
        <v>0</v>
      </c>
      <c r="P48" s="50">
        <v>3</v>
      </c>
    </row>
    <row r="49" spans="1:16" ht="10.5" customHeight="1">
      <c r="A49" s="352"/>
      <c r="B49" s="9"/>
      <c r="C49" s="52" t="s">
        <v>158</v>
      </c>
      <c r="D49" s="51">
        <v>95348</v>
      </c>
      <c r="E49" s="50">
        <v>68489</v>
      </c>
      <c r="F49" s="50">
        <v>3720</v>
      </c>
      <c r="G49" s="50">
        <v>0</v>
      </c>
      <c r="H49" s="50">
        <v>8905</v>
      </c>
      <c r="I49" s="50">
        <v>5956</v>
      </c>
      <c r="J49" s="50">
        <v>0</v>
      </c>
      <c r="K49" s="50">
        <v>6293</v>
      </c>
      <c r="L49" s="50">
        <v>0</v>
      </c>
      <c r="M49" s="50">
        <v>0</v>
      </c>
      <c r="N49" s="50">
        <v>1317</v>
      </c>
      <c r="O49" s="50">
        <v>0</v>
      </c>
      <c r="P49" s="50">
        <v>668</v>
      </c>
    </row>
    <row r="50" spans="1:16" ht="6" customHeight="1">
      <c r="A50" s="49"/>
      <c r="B50" s="31"/>
      <c r="C50" s="48"/>
      <c r="D50" s="47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0.5" customHeight="1">
      <c r="A51" s="2" t="s">
        <v>157</v>
      </c>
    </row>
    <row r="52" spans="1:16" ht="10.5" customHeight="1">
      <c r="A52" s="2" t="s">
        <v>156</v>
      </c>
    </row>
    <row r="53" spans="1:16" ht="10.5" customHeight="1">
      <c r="A53" s="2" t="s">
        <v>132</v>
      </c>
    </row>
    <row r="54" spans="1:16" ht="10.5" customHeight="1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0.5" customHeight="1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</sheetData>
  <mergeCells count="19">
    <mergeCell ref="A28:A29"/>
    <mergeCell ref="A30:A31"/>
    <mergeCell ref="A32:A33"/>
    <mergeCell ref="A34:A35"/>
    <mergeCell ref="A36:A37"/>
    <mergeCell ref="A48:A49"/>
    <mergeCell ref="A44:A45"/>
    <mergeCell ref="A38:A39"/>
    <mergeCell ref="A40:A41"/>
    <mergeCell ref="A46:A47"/>
    <mergeCell ref="A42:A43"/>
    <mergeCell ref="A19:A20"/>
    <mergeCell ref="A21:A22"/>
    <mergeCell ref="A23:A24"/>
    <mergeCell ref="A11:C11"/>
    <mergeCell ref="A26:A27"/>
    <mergeCell ref="A13:A14"/>
    <mergeCell ref="A15:A16"/>
    <mergeCell ref="A17:A18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44"/>
  <sheetViews>
    <sheetView workbookViewId="0"/>
  </sheetViews>
  <sheetFormatPr defaultRowHeight="10.5" customHeight="1"/>
  <cols>
    <col min="1" max="1" width="9.625" style="2" customWidth="1"/>
    <col min="2" max="2" width="1.625" style="2" customWidth="1"/>
    <col min="3" max="3" width="4.625" style="2" customWidth="1"/>
    <col min="4" max="5" width="11.125" style="2" customWidth="1"/>
    <col min="6" max="6" width="11" style="2" customWidth="1"/>
    <col min="7" max="9" width="13.625" style="2" customWidth="1"/>
    <col min="10" max="12" width="10.625" style="2" customWidth="1"/>
    <col min="13" max="13" width="9" style="2"/>
    <col min="14" max="16" width="10.625" style="2" customWidth="1"/>
    <col min="17" max="17" width="2.125" style="2" customWidth="1"/>
    <col min="18" max="18" width="4.125" style="2" customWidth="1"/>
    <col min="19" max="16384" width="9" style="2"/>
  </cols>
  <sheetData>
    <row r="1" spans="1:18" s="1" customFormat="1" ht="13.5" customHeight="1">
      <c r="A1" s="1" t="s">
        <v>131</v>
      </c>
    </row>
    <row r="2" spans="1:18" s="1" customFormat="1" ht="13.5" customHeight="1">
      <c r="A2" s="1" t="s">
        <v>18</v>
      </c>
    </row>
    <row r="4" spans="1:18" ht="10.5" customHeight="1">
      <c r="A4" s="2" t="s">
        <v>155</v>
      </c>
    </row>
    <row r="6" spans="1:18" ht="10.5" customHeight="1">
      <c r="A6" s="2" t="s">
        <v>154</v>
      </c>
      <c r="B6" s="3"/>
      <c r="D6" s="4"/>
      <c r="E6" s="4"/>
      <c r="F6" s="4"/>
      <c r="G6" s="4"/>
      <c r="H6" s="4"/>
      <c r="I6" s="3"/>
      <c r="J6" s="3"/>
    </row>
    <row r="7" spans="1:18" ht="10.5" customHeight="1">
      <c r="A7" s="355" t="s">
        <v>0</v>
      </c>
      <c r="B7" s="355"/>
      <c r="C7" s="356"/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38" t="s">
        <v>6</v>
      </c>
      <c r="J7" s="6" t="s">
        <v>7</v>
      </c>
      <c r="K7" s="5" t="s">
        <v>153</v>
      </c>
      <c r="L7" s="5" t="s">
        <v>9</v>
      </c>
      <c r="M7" s="5" t="s">
        <v>10</v>
      </c>
      <c r="N7" s="5" t="s">
        <v>11</v>
      </c>
      <c r="O7" s="5" t="s">
        <v>12</v>
      </c>
      <c r="P7" s="7" t="s">
        <v>13</v>
      </c>
      <c r="Q7" s="367" t="s">
        <v>0</v>
      </c>
      <c r="R7" s="368"/>
    </row>
    <row r="8" spans="1:18" ht="10.5" customHeight="1">
      <c r="A8" s="349" t="s">
        <v>152</v>
      </c>
      <c r="B8" s="9"/>
      <c r="C8" s="8" t="s">
        <v>134</v>
      </c>
      <c r="D8" s="10">
        <v>246</v>
      </c>
      <c r="E8" s="11">
        <v>84</v>
      </c>
      <c r="F8" s="11">
        <v>72</v>
      </c>
      <c r="G8" s="11">
        <v>2</v>
      </c>
      <c r="H8" s="11">
        <v>15</v>
      </c>
      <c r="I8" s="11">
        <v>15</v>
      </c>
      <c r="J8" s="11">
        <v>1</v>
      </c>
      <c r="K8" s="11">
        <v>10</v>
      </c>
      <c r="L8" s="11">
        <v>1</v>
      </c>
      <c r="M8" s="11" t="s">
        <v>14</v>
      </c>
      <c r="N8" s="11">
        <v>7</v>
      </c>
      <c r="O8" s="11">
        <v>3</v>
      </c>
      <c r="P8" s="13">
        <v>36</v>
      </c>
      <c r="R8" s="369" t="s">
        <v>151</v>
      </c>
    </row>
    <row r="9" spans="1:18" ht="10.5" customHeight="1">
      <c r="A9" s="349"/>
      <c r="B9" s="9"/>
      <c r="C9" s="8" t="s">
        <v>15</v>
      </c>
      <c r="D9" s="14">
        <v>1103225</v>
      </c>
      <c r="E9" s="12">
        <v>288393</v>
      </c>
      <c r="F9" s="12">
        <v>62148</v>
      </c>
      <c r="G9" s="12">
        <v>150</v>
      </c>
      <c r="H9" s="12">
        <v>67727</v>
      </c>
      <c r="I9" s="12">
        <v>78121</v>
      </c>
      <c r="J9" s="12">
        <v>3830</v>
      </c>
      <c r="K9" s="12">
        <v>20488</v>
      </c>
      <c r="L9" s="12">
        <v>3</v>
      </c>
      <c r="M9" s="12" t="s">
        <v>14</v>
      </c>
      <c r="N9" s="12">
        <v>239</v>
      </c>
      <c r="O9" s="12">
        <v>486202</v>
      </c>
      <c r="P9" s="15">
        <v>95924</v>
      </c>
      <c r="R9" s="334"/>
    </row>
    <row r="10" spans="1:18" ht="10.5" customHeight="1">
      <c r="A10" s="350" t="s">
        <v>85</v>
      </c>
      <c r="B10" s="9"/>
      <c r="C10" s="8" t="s">
        <v>134</v>
      </c>
      <c r="D10" s="14">
        <v>244</v>
      </c>
      <c r="E10" s="12">
        <v>86</v>
      </c>
      <c r="F10" s="12">
        <v>67</v>
      </c>
      <c r="G10" s="12">
        <v>2</v>
      </c>
      <c r="H10" s="12">
        <v>13</v>
      </c>
      <c r="I10" s="12">
        <v>8</v>
      </c>
      <c r="J10" s="12">
        <v>2</v>
      </c>
      <c r="K10" s="12">
        <v>19</v>
      </c>
      <c r="L10" s="12" t="s">
        <v>14</v>
      </c>
      <c r="M10" s="12">
        <v>1</v>
      </c>
      <c r="N10" s="12">
        <v>5</v>
      </c>
      <c r="O10" s="12">
        <v>2</v>
      </c>
      <c r="P10" s="15">
        <v>39</v>
      </c>
      <c r="R10" s="369" t="s">
        <v>123</v>
      </c>
    </row>
    <row r="11" spans="1:18" ht="10.5" customHeight="1">
      <c r="A11" s="364"/>
      <c r="B11" s="9"/>
      <c r="C11" s="8" t="s">
        <v>15</v>
      </c>
      <c r="D11" s="14">
        <v>443119</v>
      </c>
      <c r="E11" s="12">
        <v>253485</v>
      </c>
      <c r="F11" s="12">
        <v>31855</v>
      </c>
      <c r="G11" s="12">
        <v>1145</v>
      </c>
      <c r="H11" s="12">
        <v>61004</v>
      </c>
      <c r="I11" s="12">
        <v>4511</v>
      </c>
      <c r="J11" s="12">
        <v>650</v>
      </c>
      <c r="K11" s="12">
        <v>43274</v>
      </c>
      <c r="L11" s="12" t="s">
        <v>14</v>
      </c>
      <c r="M11" s="12">
        <v>129</v>
      </c>
      <c r="N11" s="12">
        <v>437</v>
      </c>
      <c r="O11" s="12">
        <v>10511</v>
      </c>
      <c r="P11" s="15">
        <v>36118</v>
      </c>
      <c r="R11" s="334"/>
    </row>
    <row r="12" spans="1:18" ht="10.5" customHeight="1">
      <c r="A12" s="350" t="s">
        <v>122</v>
      </c>
      <c r="B12" s="9"/>
      <c r="C12" s="8" t="s">
        <v>134</v>
      </c>
      <c r="D12" s="14">
        <v>252</v>
      </c>
      <c r="E12" s="12">
        <v>95</v>
      </c>
      <c r="F12" s="12">
        <v>71</v>
      </c>
      <c r="G12" s="12" t="s">
        <v>14</v>
      </c>
      <c r="H12" s="12">
        <v>21</v>
      </c>
      <c r="I12" s="12">
        <v>8</v>
      </c>
      <c r="J12" s="12">
        <v>2</v>
      </c>
      <c r="K12" s="12">
        <v>18</v>
      </c>
      <c r="L12" s="12">
        <v>2</v>
      </c>
      <c r="M12" s="12" t="s">
        <v>14</v>
      </c>
      <c r="N12" s="12">
        <v>4</v>
      </c>
      <c r="O12" s="12">
        <v>4</v>
      </c>
      <c r="P12" s="15">
        <v>27</v>
      </c>
      <c r="R12" s="369" t="s">
        <v>121</v>
      </c>
    </row>
    <row r="13" spans="1:18" s="16" customFormat="1" ht="10.5" customHeight="1">
      <c r="A13" s="364"/>
      <c r="B13" s="9"/>
      <c r="C13" s="8" t="s">
        <v>15</v>
      </c>
      <c r="D13" s="14">
        <v>547895</v>
      </c>
      <c r="E13" s="12">
        <v>215677</v>
      </c>
      <c r="F13" s="12">
        <v>35195</v>
      </c>
      <c r="G13" s="12" t="s">
        <v>14</v>
      </c>
      <c r="H13" s="12">
        <v>171505</v>
      </c>
      <c r="I13" s="12">
        <v>19418</v>
      </c>
      <c r="J13" s="12">
        <v>25408</v>
      </c>
      <c r="K13" s="12">
        <v>16401</v>
      </c>
      <c r="L13" s="12">
        <v>3695</v>
      </c>
      <c r="M13" s="12" t="s">
        <v>14</v>
      </c>
      <c r="N13" s="12">
        <v>210</v>
      </c>
      <c r="O13" s="12">
        <v>305</v>
      </c>
      <c r="P13" s="15">
        <v>60081</v>
      </c>
      <c r="Q13" s="2"/>
      <c r="R13" s="334"/>
    </row>
    <row r="14" spans="1:18" ht="10.5" customHeight="1">
      <c r="A14" s="350" t="s">
        <v>150</v>
      </c>
      <c r="B14" s="9"/>
      <c r="C14" s="8" t="s">
        <v>134</v>
      </c>
      <c r="D14" s="17">
        <v>216</v>
      </c>
      <c r="E14" s="18">
        <v>85</v>
      </c>
      <c r="F14" s="18">
        <v>65</v>
      </c>
      <c r="G14" s="18">
        <v>2</v>
      </c>
      <c r="H14" s="18">
        <v>19</v>
      </c>
      <c r="I14" s="18">
        <v>9</v>
      </c>
      <c r="J14" s="18">
        <v>3</v>
      </c>
      <c r="K14" s="18">
        <v>8</v>
      </c>
      <c r="L14" s="18">
        <v>3</v>
      </c>
      <c r="M14" s="12" t="s">
        <v>14</v>
      </c>
      <c r="N14" s="18">
        <v>4</v>
      </c>
      <c r="O14" s="18">
        <v>3</v>
      </c>
      <c r="P14" s="20">
        <v>15</v>
      </c>
      <c r="R14" s="369" t="s">
        <v>149</v>
      </c>
    </row>
    <row r="15" spans="1:18" ht="10.5" customHeight="1">
      <c r="A15" s="364"/>
      <c r="B15" s="9"/>
      <c r="C15" s="8" t="s">
        <v>15</v>
      </c>
      <c r="D15" s="17">
        <v>302204</v>
      </c>
      <c r="E15" s="18">
        <v>151078</v>
      </c>
      <c r="F15" s="18">
        <v>26101</v>
      </c>
      <c r="G15" s="18">
        <v>165</v>
      </c>
      <c r="H15" s="18">
        <v>61568</v>
      </c>
      <c r="I15" s="18">
        <v>19222</v>
      </c>
      <c r="J15" s="18">
        <v>20246</v>
      </c>
      <c r="K15" s="18">
        <v>7131</v>
      </c>
      <c r="L15" s="18">
        <v>93</v>
      </c>
      <c r="M15" s="12" t="s">
        <v>14</v>
      </c>
      <c r="N15" s="18">
        <v>1020</v>
      </c>
      <c r="O15" s="18">
        <v>2315</v>
      </c>
      <c r="P15" s="20">
        <v>13265</v>
      </c>
      <c r="R15" s="334"/>
    </row>
    <row r="16" spans="1:18" s="28" customFormat="1" ht="10.5" customHeight="1">
      <c r="A16" s="348" t="s">
        <v>148</v>
      </c>
      <c r="B16" s="21"/>
      <c r="C16" s="22" t="s">
        <v>134</v>
      </c>
      <c r="D16" s="23">
        <v>217</v>
      </c>
      <c r="E16" s="24">
        <v>85</v>
      </c>
      <c r="F16" s="24">
        <v>54</v>
      </c>
      <c r="G16" s="26">
        <v>3</v>
      </c>
      <c r="H16" s="25">
        <v>21</v>
      </c>
      <c r="I16" s="26">
        <v>6</v>
      </c>
      <c r="J16" s="26">
        <v>1</v>
      </c>
      <c r="K16" s="26">
        <v>13</v>
      </c>
      <c r="L16" s="39">
        <v>1</v>
      </c>
      <c r="M16" s="39" t="s">
        <v>14</v>
      </c>
      <c r="N16" s="26">
        <v>3</v>
      </c>
      <c r="O16" s="26">
        <v>3</v>
      </c>
      <c r="P16" s="27">
        <v>27</v>
      </c>
      <c r="R16" s="363" t="s">
        <v>147</v>
      </c>
    </row>
    <row r="17" spans="1:18" s="28" customFormat="1" ht="10.5" customHeight="1">
      <c r="A17" s="366"/>
      <c r="B17" s="21"/>
      <c r="C17" s="22" t="s">
        <v>15</v>
      </c>
      <c r="D17" s="23">
        <v>372082</v>
      </c>
      <c r="E17" s="24">
        <v>165512</v>
      </c>
      <c r="F17" s="24">
        <v>43795</v>
      </c>
      <c r="G17" s="26">
        <v>6</v>
      </c>
      <c r="H17" s="26">
        <v>69537</v>
      </c>
      <c r="I17" s="26">
        <v>11870</v>
      </c>
      <c r="J17" s="26">
        <v>3214</v>
      </c>
      <c r="K17" s="26">
        <v>24062</v>
      </c>
      <c r="L17" s="39">
        <v>27</v>
      </c>
      <c r="M17" s="39" t="s">
        <v>14</v>
      </c>
      <c r="N17" s="26">
        <v>100</v>
      </c>
      <c r="O17" s="26">
        <v>64</v>
      </c>
      <c r="P17" s="27">
        <v>53895</v>
      </c>
      <c r="R17" s="337"/>
    </row>
    <row r="18" spans="1:18" ht="10.5" customHeight="1">
      <c r="A18" s="9"/>
      <c r="B18" s="9"/>
      <c r="C18" s="8"/>
      <c r="D18" s="29"/>
      <c r="E18" s="19"/>
      <c r="F18" s="19"/>
      <c r="G18" s="19" t="s">
        <v>146</v>
      </c>
      <c r="H18" s="19" t="s">
        <v>146</v>
      </c>
      <c r="I18" s="19"/>
      <c r="J18" s="19"/>
      <c r="K18" s="19"/>
      <c r="L18" s="19"/>
      <c r="M18" s="19"/>
      <c r="N18" s="19"/>
      <c r="O18" s="19"/>
      <c r="P18" s="30"/>
      <c r="R18" s="4"/>
    </row>
    <row r="19" spans="1:18" ht="10.5" customHeight="1">
      <c r="A19" s="350" t="s">
        <v>118</v>
      </c>
      <c r="B19" s="9"/>
      <c r="C19" s="8" t="s">
        <v>134</v>
      </c>
      <c r="D19" s="17">
        <v>22</v>
      </c>
      <c r="E19" s="18">
        <v>11</v>
      </c>
      <c r="F19" s="18">
        <v>4</v>
      </c>
      <c r="G19" s="12" t="s">
        <v>14</v>
      </c>
      <c r="H19" s="18">
        <v>4</v>
      </c>
      <c r="I19" s="18" t="s">
        <v>14</v>
      </c>
      <c r="J19" s="12" t="s">
        <v>14</v>
      </c>
      <c r="K19" s="12">
        <v>1</v>
      </c>
      <c r="L19" s="12" t="s">
        <v>14</v>
      </c>
      <c r="M19" s="12" t="s">
        <v>14</v>
      </c>
      <c r="N19" s="12" t="s">
        <v>14</v>
      </c>
      <c r="O19" s="12" t="s">
        <v>14</v>
      </c>
      <c r="P19" s="20">
        <v>2</v>
      </c>
      <c r="R19" s="334" t="s">
        <v>145</v>
      </c>
    </row>
    <row r="20" spans="1:18" ht="10.5" customHeight="1">
      <c r="A20" s="357"/>
      <c r="B20" s="9"/>
      <c r="C20" s="8" t="s">
        <v>15</v>
      </c>
      <c r="D20" s="17">
        <v>23853</v>
      </c>
      <c r="E20" s="18">
        <v>14696</v>
      </c>
      <c r="F20" s="18">
        <v>6952</v>
      </c>
      <c r="G20" s="12" t="s">
        <v>14</v>
      </c>
      <c r="H20" s="18">
        <v>776</v>
      </c>
      <c r="I20" s="18" t="s">
        <v>14</v>
      </c>
      <c r="J20" s="12" t="s">
        <v>14</v>
      </c>
      <c r="K20" s="12">
        <v>28</v>
      </c>
      <c r="L20" s="12" t="s">
        <v>14</v>
      </c>
      <c r="M20" s="12" t="s">
        <v>14</v>
      </c>
      <c r="N20" s="12" t="s">
        <v>14</v>
      </c>
      <c r="O20" s="12" t="s">
        <v>14</v>
      </c>
      <c r="P20" s="20">
        <v>1401</v>
      </c>
      <c r="R20" s="334"/>
    </row>
    <row r="21" spans="1:18" ht="10.5" customHeight="1">
      <c r="A21" s="350" t="s">
        <v>116</v>
      </c>
      <c r="B21" s="9"/>
      <c r="C21" s="8" t="s">
        <v>134</v>
      </c>
      <c r="D21" s="17">
        <v>22</v>
      </c>
      <c r="E21" s="18">
        <v>11</v>
      </c>
      <c r="F21" s="18">
        <v>7</v>
      </c>
      <c r="G21" s="12" t="s">
        <v>14</v>
      </c>
      <c r="H21" s="18">
        <v>2</v>
      </c>
      <c r="I21" s="12" t="s">
        <v>14</v>
      </c>
      <c r="J21" s="12" t="s">
        <v>14</v>
      </c>
      <c r="K21" s="18">
        <v>1</v>
      </c>
      <c r="L21" s="12" t="s">
        <v>14</v>
      </c>
      <c r="M21" s="12" t="s">
        <v>14</v>
      </c>
      <c r="N21" s="18" t="s">
        <v>14</v>
      </c>
      <c r="O21" s="12" t="s">
        <v>14</v>
      </c>
      <c r="P21" s="20">
        <v>1</v>
      </c>
      <c r="R21" s="334" t="s">
        <v>144</v>
      </c>
    </row>
    <row r="22" spans="1:18" ht="10.5" customHeight="1">
      <c r="A22" s="357"/>
      <c r="B22" s="9"/>
      <c r="C22" s="8" t="s">
        <v>15</v>
      </c>
      <c r="D22" s="17">
        <v>23592</v>
      </c>
      <c r="E22" s="18">
        <v>3388</v>
      </c>
      <c r="F22" s="18">
        <v>11751</v>
      </c>
      <c r="G22" s="12" t="s">
        <v>14</v>
      </c>
      <c r="H22" s="12">
        <v>8442</v>
      </c>
      <c r="I22" s="12" t="s">
        <v>14</v>
      </c>
      <c r="J22" s="12" t="s">
        <v>14</v>
      </c>
      <c r="K22" s="18">
        <v>11</v>
      </c>
      <c r="L22" s="12" t="s">
        <v>14</v>
      </c>
      <c r="M22" s="12" t="s">
        <v>14</v>
      </c>
      <c r="N22" s="18" t="s">
        <v>14</v>
      </c>
      <c r="O22" s="12" t="s">
        <v>14</v>
      </c>
      <c r="P22" s="20" t="s">
        <v>14</v>
      </c>
      <c r="R22" s="334"/>
    </row>
    <row r="23" spans="1:18" ht="10.5" customHeight="1">
      <c r="A23" s="350" t="s">
        <v>114</v>
      </c>
      <c r="B23" s="9"/>
      <c r="C23" s="8" t="s">
        <v>134</v>
      </c>
      <c r="D23" s="17">
        <v>18</v>
      </c>
      <c r="E23" s="18">
        <v>7</v>
      </c>
      <c r="F23" s="18">
        <v>6</v>
      </c>
      <c r="G23" s="12" t="s">
        <v>14</v>
      </c>
      <c r="H23" s="18">
        <v>1</v>
      </c>
      <c r="I23" s="12" t="s">
        <v>14</v>
      </c>
      <c r="J23" s="12" t="s">
        <v>14</v>
      </c>
      <c r="K23" s="18" t="s">
        <v>14</v>
      </c>
      <c r="L23" s="12" t="s">
        <v>14</v>
      </c>
      <c r="M23" s="12" t="s">
        <v>14</v>
      </c>
      <c r="N23" s="18" t="s">
        <v>14</v>
      </c>
      <c r="O23" s="12" t="s">
        <v>14</v>
      </c>
      <c r="P23" s="20">
        <v>4</v>
      </c>
      <c r="R23" s="334" t="s">
        <v>143</v>
      </c>
    </row>
    <row r="24" spans="1:18" ht="10.5" customHeight="1">
      <c r="A24" s="357"/>
      <c r="B24" s="9"/>
      <c r="C24" s="8" t="s">
        <v>15</v>
      </c>
      <c r="D24" s="17">
        <v>36030</v>
      </c>
      <c r="E24" s="18">
        <v>13911</v>
      </c>
      <c r="F24" s="18">
        <v>3003</v>
      </c>
      <c r="G24" s="12" t="s">
        <v>14</v>
      </c>
      <c r="H24" s="18">
        <v>15949</v>
      </c>
      <c r="I24" s="12" t="s">
        <v>14</v>
      </c>
      <c r="J24" s="12" t="s">
        <v>14</v>
      </c>
      <c r="K24" s="18" t="s">
        <v>14</v>
      </c>
      <c r="L24" s="12" t="s">
        <v>14</v>
      </c>
      <c r="M24" s="12" t="s">
        <v>14</v>
      </c>
      <c r="N24" s="18" t="s">
        <v>14</v>
      </c>
      <c r="O24" s="12" t="s">
        <v>14</v>
      </c>
      <c r="P24" s="20">
        <v>3167</v>
      </c>
      <c r="R24" s="334"/>
    </row>
    <row r="25" spans="1:18" ht="10.5" customHeight="1">
      <c r="A25" s="350" t="s">
        <v>112</v>
      </c>
      <c r="B25" s="9"/>
      <c r="C25" s="8" t="s">
        <v>134</v>
      </c>
      <c r="D25" s="17">
        <v>15</v>
      </c>
      <c r="E25" s="18">
        <v>4</v>
      </c>
      <c r="F25" s="18">
        <v>1</v>
      </c>
      <c r="G25" s="12" t="s">
        <v>14</v>
      </c>
      <c r="H25" s="18">
        <v>3</v>
      </c>
      <c r="I25" s="12">
        <v>2</v>
      </c>
      <c r="J25" s="12">
        <v>1</v>
      </c>
      <c r="K25" s="12">
        <v>1</v>
      </c>
      <c r="L25" s="12" t="s">
        <v>14</v>
      </c>
      <c r="M25" s="12" t="s">
        <v>14</v>
      </c>
      <c r="N25" s="12" t="s">
        <v>14</v>
      </c>
      <c r="O25" s="12">
        <v>1</v>
      </c>
      <c r="P25" s="20">
        <v>2</v>
      </c>
      <c r="R25" s="334" t="s">
        <v>142</v>
      </c>
    </row>
    <row r="26" spans="1:18" ht="10.5" customHeight="1">
      <c r="A26" s="357"/>
      <c r="B26" s="9"/>
      <c r="C26" s="8" t="s">
        <v>15</v>
      </c>
      <c r="D26" s="17">
        <v>13027</v>
      </c>
      <c r="E26" s="18">
        <v>1709</v>
      </c>
      <c r="F26" s="18">
        <v>19</v>
      </c>
      <c r="G26" s="12" t="s">
        <v>14</v>
      </c>
      <c r="H26" s="18">
        <v>1119</v>
      </c>
      <c r="I26" s="12">
        <v>1787</v>
      </c>
      <c r="J26" s="12">
        <v>3214</v>
      </c>
      <c r="K26" s="12">
        <v>5054</v>
      </c>
      <c r="L26" s="12" t="s">
        <v>14</v>
      </c>
      <c r="M26" s="12" t="s">
        <v>14</v>
      </c>
      <c r="N26" s="12" t="s">
        <v>14</v>
      </c>
      <c r="O26" s="12">
        <v>64</v>
      </c>
      <c r="P26" s="20">
        <v>61</v>
      </c>
      <c r="R26" s="334"/>
    </row>
    <row r="27" spans="1:18" ht="10.5" customHeight="1">
      <c r="A27" s="350" t="s">
        <v>110</v>
      </c>
      <c r="B27" s="9"/>
      <c r="C27" s="8" t="s">
        <v>134</v>
      </c>
      <c r="D27" s="17">
        <v>20</v>
      </c>
      <c r="E27" s="18">
        <v>6</v>
      </c>
      <c r="F27" s="18">
        <v>4</v>
      </c>
      <c r="G27" s="12" t="s">
        <v>14</v>
      </c>
      <c r="H27" s="12">
        <v>5</v>
      </c>
      <c r="I27" s="18" t="s">
        <v>14</v>
      </c>
      <c r="J27" s="12" t="s">
        <v>14</v>
      </c>
      <c r="K27" s="18">
        <v>1</v>
      </c>
      <c r="L27" s="12" t="s">
        <v>14</v>
      </c>
      <c r="M27" s="12" t="s">
        <v>14</v>
      </c>
      <c r="N27" s="12">
        <v>2</v>
      </c>
      <c r="O27" s="12">
        <v>1</v>
      </c>
      <c r="P27" s="20">
        <v>1</v>
      </c>
      <c r="R27" s="334" t="s">
        <v>141</v>
      </c>
    </row>
    <row r="28" spans="1:18" ht="10.5" customHeight="1">
      <c r="A28" s="357"/>
      <c r="B28" s="9"/>
      <c r="C28" s="8" t="s">
        <v>15</v>
      </c>
      <c r="D28" s="17">
        <v>43405</v>
      </c>
      <c r="E28" s="18">
        <v>57</v>
      </c>
      <c r="F28" s="18">
        <v>1637</v>
      </c>
      <c r="G28" s="12" t="s">
        <v>14</v>
      </c>
      <c r="H28" s="12">
        <v>41664</v>
      </c>
      <c r="I28" s="18" t="s">
        <v>14</v>
      </c>
      <c r="J28" s="12" t="s">
        <v>14</v>
      </c>
      <c r="K28" s="18">
        <v>41</v>
      </c>
      <c r="L28" s="12" t="s">
        <v>14</v>
      </c>
      <c r="M28" s="12" t="s">
        <v>14</v>
      </c>
      <c r="N28" s="12">
        <v>3</v>
      </c>
      <c r="O28" s="12" t="s">
        <v>14</v>
      </c>
      <c r="P28" s="20">
        <v>3</v>
      </c>
      <c r="R28" s="334"/>
    </row>
    <row r="29" spans="1:18" ht="10.5" customHeight="1">
      <c r="A29" s="350" t="s">
        <v>108</v>
      </c>
      <c r="B29" s="9"/>
      <c r="C29" s="8" t="s">
        <v>134</v>
      </c>
      <c r="D29" s="17">
        <v>22</v>
      </c>
      <c r="E29" s="18">
        <v>6</v>
      </c>
      <c r="F29" s="18">
        <v>7</v>
      </c>
      <c r="G29" s="12">
        <v>3</v>
      </c>
      <c r="H29" s="12">
        <v>1</v>
      </c>
      <c r="I29" s="12">
        <v>1</v>
      </c>
      <c r="J29" s="12" t="s">
        <v>14</v>
      </c>
      <c r="K29" s="18">
        <v>1</v>
      </c>
      <c r="L29" s="12" t="s">
        <v>14</v>
      </c>
      <c r="M29" s="12" t="s">
        <v>14</v>
      </c>
      <c r="N29" s="12">
        <v>1</v>
      </c>
      <c r="O29" s="12" t="s">
        <v>14</v>
      </c>
      <c r="P29" s="20">
        <v>2</v>
      </c>
      <c r="R29" s="334" t="s">
        <v>140</v>
      </c>
    </row>
    <row r="30" spans="1:18" ht="10.5" customHeight="1">
      <c r="A30" s="357"/>
      <c r="B30" s="9"/>
      <c r="C30" s="8" t="s">
        <v>15</v>
      </c>
      <c r="D30" s="17">
        <v>29988</v>
      </c>
      <c r="E30" s="18">
        <v>15402</v>
      </c>
      <c r="F30" s="18">
        <v>261</v>
      </c>
      <c r="G30" s="12">
        <v>6</v>
      </c>
      <c r="H30" s="12">
        <v>5</v>
      </c>
      <c r="I30" s="12">
        <v>9730</v>
      </c>
      <c r="J30" s="12" t="s">
        <v>14</v>
      </c>
      <c r="K30" s="18">
        <v>4057</v>
      </c>
      <c r="L30" s="12" t="s">
        <v>14</v>
      </c>
      <c r="M30" s="12" t="s">
        <v>14</v>
      </c>
      <c r="N30" s="12">
        <v>97</v>
      </c>
      <c r="O30" s="12" t="s">
        <v>14</v>
      </c>
      <c r="P30" s="20">
        <v>430</v>
      </c>
      <c r="R30" s="334"/>
    </row>
    <row r="31" spans="1:18" ht="10.5" customHeight="1">
      <c r="A31" s="350" t="s">
        <v>106</v>
      </c>
      <c r="B31" s="9"/>
      <c r="C31" s="8" t="s">
        <v>134</v>
      </c>
      <c r="D31" s="17">
        <v>17</v>
      </c>
      <c r="E31" s="18">
        <v>5</v>
      </c>
      <c r="F31" s="18">
        <v>5</v>
      </c>
      <c r="G31" s="12" t="s">
        <v>14</v>
      </c>
      <c r="H31" s="18">
        <v>1</v>
      </c>
      <c r="I31" s="12" t="s">
        <v>14</v>
      </c>
      <c r="J31" s="12" t="s">
        <v>14</v>
      </c>
      <c r="K31" s="12">
        <v>2</v>
      </c>
      <c r="L31" s="12" t="s">
        <v>14</v>
      </c>
      <c r="M31" s="12" t="s">
        <v>14</v>
      </c>
      <c r="N31" s="12" t="s">
        <v>14</v>
      </c>
      <c r="O31" s="12" t="s">
        <v>14</v>
      </c>
      <c r="P31" s="20">
        <v>4</v>
      </c>
      <c r="R31" s="334" t="s">
        <v>139</v>
      </c>
    </row>
    <row r="32" spans="1:18" ht="10.5" customHeight="1">
      <c r="A32" s="357"/>
      <c r="B32" s="9"/>
      <c r="C32" s="8" t="s">
        <v>15</v>
      </c>
      <c r="D32" s="17">
        <v>21677</v>
      </c>
      <c r="E32" s="18">
        <v>18904</v>
      </c>
      <c r="F32" s="18">
        <v>1981</v>
      </c>
      <c r="G32" s="12" t="s">
        <v>14</v>
      </c>
      <c r="H32" s="18">
        <v>3</v>
      </c>
      <c r="I32" s="12" t="s">
        <v>14</v>
      </c>
      <c r="J32" s="12" t="s">
        <v>14</v>
      </c>
      <c r="K32" s="12">
        <v>79</v>
      </c>
      <c r="L32" s="12" t="s">
        <v>14</v>
      </c>
      <c r="M32" s="12" t="s">
        <v>14</v>
      </c>
      <c r="N32" s="12" t="s">
        <v>14</v>
      </c>
      <c r="O32" s="12" t="s">
        <v>14</v>
      </c>
      <c r="P32" s="20">
        <v>710</v>
      </c>
      <c r="R32" s="334"/>
    </row>
    <row r="33" spans="1:18" ht="10.5" customHeight="1">
      <c r="A33" s="350" t="s">
        <v>104</v>
      </c>
      <c r="B33" s="9"/>
      <c r="C33" s="8" t="s">
        <v>134</v>
      </c>
      <c r="D33" s="17">
        <v>15</v>
      </c>
      <c r="E33" s="18">
        <v>7</v>
      </c>
      <c r="F33" s="18">
        <v>5</v>
      </c>
      <c r="G33" s="12" t="s">
        <v>14</v>
      </c>
      <c r="H33" s="18" t="s">
        <v>14</v>
      </c>
      <c r="I33" s="18">
        <v>1</v>
      </c>
      <c r="J33" s="12" t="s">
        <v>14</v>
      </c>
      <c r="K33" s="18">
        <v>1</v>
      </c>
      <c r="L33" s="12" t="s">
        <v>14</v>
      </c>
      <c r="M33" s="12" t="s">
        <v>14</v>
      </c>
      <c r="N33" s="12" t="s">
        <v>14</v>
      </c>
      <c r="O33" s="12" t="s">
        <v>14</v>
      </c>
      <c r="P33" s="20">
        <v>1</v>
      </c>
      <c r="R33" s="334" t="s">
        <v>138</v>
      </c>
    </row>
    <row r="34" spans="1:18" ht="10.5" customHeight="1">
      <c r="A34" s="357"/>
      <c r="B34" s="9"/>
      <c r="C34" s="8" t="s">
        <v>15</v>
      </c>
      <c r="D34" s="17">
        <v>23013</v>
      </c>
      <c r="E34" s="18">
        <v>21651</v>
      </c>
      <c r="F34" s="18">
        <v>1190</v>
      </c>
      <c r="G34" s="12" t="s">
        <v>14</v>
      </c>
      <c r="H34" s="18" t="s">
        <v>14</v>
      </c>
      <c r="I34" s="18">
        <v>122</v>
      </c>
      <c r="J34" s="12" t="s">
        <v>14</v>
      </c>
      <c r="K34" s="18">
        <v>44</v>
      </c>
      <c r="L34" s="12" t="s">
        <v>14</v>
      </c>
      <c r="M34" s="12" t="s">
        <v>14</v>
      </c>
      <c r="N34" s="12" t="s">
        <v>14</v>
      </c>
      <c r="O34" s="12" t="s">
        <v>14</v>
      </c>
      <c r="P34" s="20">
        <v>6</v>
      </c>
      <c r="R34" s="334"/>
    </row>
    <row r="35" spans="1:18" ht="10.5" customHeight="1">
      <c r="A35" s="350" t="s">
        <v>102</v>
      </c>
      <c r="B35" s="9"/>
      <c r="C35" s="8" t="s">
        <v>134</v>
      </c>
      <c r="D35" s="17">
        <v>9</v>
      </c>
      <c r="E35" s="18">
        <v>3</v>
      </c>
      <c r="F35" s="18">
        <v>1</v>
      </c>
      <c r="G35" s="12" t="s">
        <v>14</v>
      </c>
      <c r="H35" s="18" t="s">
        <v>14</v>
      </c>
      <c r="I35" s="18" t="s">
        <v>14</v>
      </c>
      <c r="J35" s="12" t="s">
        <v>14</v>
      </c>
      <c r="K35" s="12" t="s">
        <v>14</v>
      </c>
      <c r="L35" s="12" t="s">
        <v>14</v>
      </c>
      <c r="M35" s="12" t="s">
        <v>14</v>
      </c>
      <c r="N35" s="18" t="s">
        <v>14</v>
      </c>
      <c r="O35" s="12" t="s">
        <v>14</v>
      </c>
      <c r="P35" s="20">
        <v>5</v>
      </c>
      <c r="R35" s="334" t="s">
        <v>137</v>
      </c>
    </row>
    <row r="36" spans="1:18" ht="10.5" customHeight="1">
      <c r="A36" s="357"/>
      <c r="B36" s="9"/>
      <c r="C36" s="8" t="s">
        <v>15</v>
      </c>
      <c r="D36" s="17">
        <v>46658</v>
      </c>
      <c r="E36" s="18">
        <v>2654</v>
      </c>
      <c r="F36" s="18">
        <v>55</v>
      </c>
      <c r="G36" s="12" t="s">
        <v>14</v>
      </c>
      <c r="H36" s="12" t="s">
        <v>14</v>
      </c>
      <c r="I36" s="18" t="s">
        <v>14</v>
      </c>
      <c r="J36" s="12" t="s">
        <v>14</v>
      </c>
      <c r="K36" s="12" t="s">
        <v>14</v>
      </c>
      <c r="L36" s="12" t="s">
        <v>14</v>
      </c>
      <c r="M36" s="12" t="s">
        <v>14</v>
      </c>
      <c r="N36" s="18" t="s">
        <v>14</v>
      </c>
      <c r="O36" s="12" t="s">
        <v>14</v>
      </c>
      <c r="P36" s="20">
        <v>43949</v>
      </c>
      <c r="R36" s="334"/>
    </row>
    <row r="37" spans="1:18" ht="10.5" customHeight="1">
      <c r="A37" s="350" t="s">
        <v>100</v>
      </c>
      <c r="B37" s="9"/>
      <c r="C37" s="8" t="s">
        <v>134</v>
      </c>
      <c r="D37" s="17">
        <v>17</v>
      </c>
      <c r="E37" s="18">
        <v>4</v>
      </c>
      <c r="F37" s="18">
        <v>6</v>
      </c>
      <c r="G37" s="12" t="s">
        <v>14</v>
      </c>
      <c r="H37" s="12">
        <v>1</v>
      </c>
      <c r="I37" s="18">
        <v>1</v>
      </c>
      <c r="J37" s="12" t="s">
        <v>14</v>
      </c>
      <c r="K37" s="12" t="s">
        <v>14</v>
      </c>
      <c r="L37" s="12">
        <v>1</v>
      </c>
      <c r="M37" s="12" t="s">
        <v>14</v>
      </c>
      <c r="N37" s="12" t="s">
        <v>14</v>
      </c>
      <c r="O37" s="12">
        <v>1</v>
      </c>
      <c r="P37" s="20">
        <v>3</v>
      </c>
      <c r="R37" s="364" t="s">
        <v>136</v>
      </c>
    </row>
    <row r="38" spans="1:18" ht="10.5" customHeight="1">
      <c r="A38" s="357"/>
      <c r="B38" s="9"/>
      <c r="C38" s="8" t="s">
        <v>15</v>
      </c>
      <c r="D38" s="17">
        <v>34868</v>
      </c>
      <c r="E38" s="18">
        <v>19489</v>
      </c>
      <c r="F38" s="18">
        <v>12647</v>
      </c>
      <c r="G38" s="12" t="s">
        <v>14</v>
      </c>
      <c r="H38" s="12">
        <v>27</v>
      </c>
      <c r="I38" s="18">
        <v>86</v>
      </c>
      <c r="J38" s="12" t="s">
        <v>14</v>
      </c>
      <c r="K38" s="12" t="s">
        <v>14</v>
      </c>
      <c r="L38" s="12">
        <v>27</v>
      </c>
      <c r="M38" s="12" t="s">
        <v>14</v>
      </c>
      <c r="N38" s="12" t="s">
        <v>14</v>
      </c>
      <c r="O38" s="12" t="s">
        <v>14</v>
      </c>
      <c r="P38" s="20">
        <v>2592</v>
      </c>
      <c r="R38" s="364"/>
    </row>
    <row r="39" spans="1:18" ht="10.5" customHeight="1">
      <c r="A39" s="350" t="s">
        <v>98</v>
      </c>
      <c r="B39" s="9"/>
      <c r="C39" s="8" t="s">
        <v>134</v>
      </c>
      <c r="D39" s="17">
        <v>15</v>
      </c>
      <c r="E39" s="18">
        <v>11</v>
      </c>
      <c r="F39" s="18">
        <v>2</v>
      </c>
      <c r="G39" s="12" t="s">
        <v>14</v>
      </c>
      <c r="H39" s="18" t="s">
        <v>14</v>
      </c>
      <c r="I39" s="12" t="s">
        <v>14</v>
      </c>
      <c r="J39" s="12" t="s">
        <v>14</v>
      </c>
      <c r="K39" s="12">
        <v>1</v>
      </c>
      <c r="L39" s="12" t="s">
        <v>14</v>
      </c>
      <c r="M39" s="12" t="s">
        <v>14</v>
      </c>
      <c r="N39" s="12" t="s">
        <v>14</v>
      </c>
      <c r="O39" s="12" t="s">
        <v>14</v>
      </c>
      <c r="P39" s="15">
        <v>1</v>
      </c>
      <c r="R39" s="364" t="s">
        <v>135</v>
      </c>
    </row>
    <row r="40" spans="1:18" ht="10.5" customHeight="1">
      <c r="A40" s="357"/>
      <c r="B40" s="9"/>
      <c r="C40" s="8" t="s">
        <v>15</v>
      </c>
      <c r="D40" s="17">
        <v>61556</v>
      </c>
      <c r="E40" s="18">
        <v>50838</v>
      </c>
      <c r="F40" s="18">
        <v>232</v>
      </c>
      <c r="G40" s="12" t="s">
        <v>14</v>
      </c>
      <c r="H40" s="18" t="s">
        <v>14</v>
      </c>
      <c r="I40" s="12" t="s">
        <v>14</v>
      </c>
      <c r="J40" s="12" t="s">
        <v>14</v>
      </c>
      <c r="K40" s="12">
        <v>8911</v>
      </c>
      <c r="L40" s="12" t="s">
        <v>14</v>
      </c>
      <c r="M40" s="12" t="s">
        <v>14</v>
      </c>
      <c r="N40" s="12" t="s">
        <v>14</v>
      </c>
      <c r="O40" s="12" t="s">
        <v>14</v>
      </c>
      <c r="P40" s="15">
        <v>1575</v>
      </c>
      <c r="R40" s="364"/>
    </row>
    <row r="41" spans="1:18" ht="10.5" customHeight="1">
      <c r="A41" s="350" t="s">
        <v>96</v>
      </c>
      <c r="B41" s="9"/>
      <c r="C41" s="8" t="s">
        <v>134</v>
      </c>
      <c r="D41" s="17">
        <v>25</v>
      </c>
      <c r="E41" s="18">
        <v>10</v>
      </c>
      <c r="F41" s="18">
        <v>6</v>
      </c>
      <c r="G41" s="12" t="s">
        <v>14</v>
      </c>
      <c r="H41" s="12">
        <v>3</v>
      </c>
      <c r="I41" s="12">
        <v>1</v>
      </c>
      <c r="J41" s="12" t="s">
        <v>14</v>
      </c>
      <c r="K41" s="12">
        <v>4</v>
      </c>
      <c r="L41" s="12" t="s">
        <v>14</v>
      </c>
      <c r="M41" s="12" t="s">
        <v>14</v>
      </c>
      <c r="N41" s="12" t="s">
        <v>14</v>
      </c>
      <c r="O41" s="12" t="s">
        <v>14</v>
      </c>
      <c r="P41" s="15">
        <v>1</v>
      </c>
      <c r="R41" s="364" t="s">
        <v>133</v>
      </c>
    </row>
    <row r="42" spans="1:18" ht="10.5" customHeight="1">
      <c r="A42" s="365"/>
      <c r="B42" s="31"/>
      <c r="C42" s="32" t="s">
        <v>15</v>
      </c>
      <c r="D42" s="44">
        <v>14415</v>
      </c>
      <c r="E42" s="43">
        <v>2813</v>
      </c>
      <c r="F42" s="43">
        <v>4067</v>
      </c>
      <c r="G42" s="35" t="s">
        <v>14</v>
      </c>
      <c r="H42" s="35">
        <v>1552</v>
      </c>
      <c r="I42" s="35">
        <v>145</v>
      </c>
      <c r="J42" s="35" t="s">
        <v>14</v>
      </c>
      <c r="K42" s="35">
        <v>5837</v>
      </c>
      <c r="L42" s="35" t="s">
        <v>14</v>
      </c>
      <c r="M42" s="35" t="s">
        <v>14</v>
      </c>
      <c r="N42" s="35" t="s">
        <v>14</v>
      </c>
      <c r="O42" s="35" t="s">
        <v>14</v>
      </c>
      <c r="P42" s="42">
        <v>1</v>
      </c>
      <c r="Q42" s="37"/>
      <c r="R42" s="370"/>
    </row>
    <row r="43" spans="1:18" ht="10.5" customHeight="1">
      <c r="A43" s="2" t="s">
        <v>16</v>
      </c>
    </row>
    <row r="44" spans="1:18" ht="10.5" customHeight="1">
      <c r="A44" s="2" t="s">
        <v>132</v>
      </c>
    </row>
  </sheetData>
  <mergeCells count="36">
    <mergeCell ref="R41:R42"/>
    <mergeCell ref="R39:R40"/>
    <mergeCell ref="R37:R38"/>
    <mergeCell ref="R35:R36"/>
    <mergeCell ref="R31:R32"/>
    <mergeCell ref="R33:R34"/>
    <mergeCell ref="Q7:R7"/>
    <mergeCell ref="R8:R9"/>
    <mergeCell ref="R10:R11"/>
    <mergeCell ref="R12:R13"/>
    <mergeCell ref="R14:R15"/>
    <mergeCell ref="A8:A9"/>
    <mergeCell ref="A10:A11"/>
    <mergeCell ref="A12:A13"/>
    <mergeCell ref="A7:C7"/>
    <mergeCell ref="A41:A42"/>
    <mergeCell ref="A35:A36"/>
    <mergeCell ref="A37:A38"/>
    <mergeCell ref="A16:A17"/>
    <mergeCell ref="A31:A32"/>
    <mergeCell ref="A33:A34"/>
    <mergeCell ref="A14:A15"/>
    <mergeCell ref="R16:R17"/>
    <mergeCell ref="R19:R20"/>
    <mergeCell ref="A39:A40"/>
    <mergeCell ref="A19:A20"/>
    <mergeCell ref="A21:A22"/>
    <mergeCell ref="A23:A24"/>
    <mergeCell ref="A25:A26"/>
    <mergeCell ref="A27:A28"/>
    <mergeCell ref="A29:A30"/>
    <mergeCell ref="R21:R22"/>
    <mergeCell ref="R23:R24"/>
    <mergeCell ref="R25:R26"/>
    <mergeCell ref="R27:R28"/>
    <mergeCell ref="R29:R30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550F-C844-45C0-8914-8EEEACA28CB0}">
  <sheetPr>
    <pageSetUpPr fitToPage="1"/>
  </sheetPr>
  <dimension ref="A1:R51"/>
  <sheetViews>
    <sheetView zoomScaleNormal="100" zoomScaleSheetLayoutView="100" workbookViewId="0"/>
  </sheetViews>
  <sheetFormatPr defaultRowHeight="10.5"/>
  <cols>
    <col min="1" max="1" width="9.625" style="233" customWidth="1"/>
    <col min="2" max="2" width="1.625" style="233" customWidth="1"/>
    <col min="3" max="3" width="7.5" style="233" customWidth="1"/>
    <col min="4" max="15" width="11.875" style="233" customWidth="1"/>
    <col min="16" max="16" width="7.5" style="233" customWidth="1"/>
    <col min="17" max="17" width="1.625" style="233" customWidth="1"/>
    <col min="18" max="18" width="9.625" style="233" customWidth="1"/>
    <col min="19" max="16384" width="9" style="233"/>
  </cols>
  <sheetData>
    <row r="1" spans="1:18" ht="10.5" customHeight="1">
      <c r="A1" s="232"/>
      <c r="H1" s="232"/>
    </row>
    <row r="2" spans="1:18" s="234" customFormat="1" ht="13.5" customHeight="1">
      <c r="A2" s="285" t="s">
        <v>309</v>
      </c>
      <c r="G2" s="235"/>
      <c r="I2" s="236"/>
    </row>
    <row r="3" spans="1:18" s="234" customFormat="1" ht="10.5" customHeight="1">
      <c r="A3" s="286"/>
      <c r="G3" s="235"/>
      <c r="I3" s="236"/>
    </row>
    <row r="4" spans="1:18" s="234" customFormat="1" ht="10.5" customHeight="1">
      <c r="A4" s="286" t="s">
        <v>480</v>
      </c>
      <c r="G4" s="235"/>
      <c r="I4" s="236"/>
    </row>
    <row r="5" spans="1:18" s="234" customFormat="1" ht="10.5" customHeight="1">
      <c r="G5" s="235"/>
      <c r="I5" s="236"/>
    </row>
    <row r="6" spans="1:18" s="234" customFormat="1" ht="13.5" customHeight="1">
      <c r="A6" s="203" t="s">
        <v>270</v>
      </c>
      <c r="G6" s="235"/>
      <c r="I6" s="236"/>
    </row>
    <row r="7" spans="1:18" ht="10.5" customHeight="1"/>
    <row r="8" spans="1:18" ht="10.5" customHeight="1">
      <c r="A8" s="233" t="s">
        <v>465</v>
      </c>
    </row>
    <row r="9" spans="1:18" ht="10.5" customHeight="1"/>
    <row r="10" spans="1:18" ht="10.5" customHeight="1">
      <c r="A10" s="233" t="s">
        <v>434</v>
      </c>
      <c r="B10" s="237"/>
      <c r="D10" s="238"/>
      <c r="E10" s="238"/>
      <c r="F10" s="238"/>
      <c r="G10" s="238"/>
      <c r="H10" s="238"/>
      <c r="I10" s="237"/>
    </row>
    <row r="11" spans="1:18" ht="21" customHeight="1">
      <c r="A11" s="301" t="s">
        <v>0</v>
      </c>
      <c r="B11" s="301"/>
      <c r="C11" s="302"/>
      <c r="D11" s="239" t="s">
        <v>1</v>
      </c>
      <c r="E11" s="239" t="s">
        <v>2</v>
      </c>
      <c r="F11" s="239" t="s">
        <v>3</v>
      </c>
      <c r="G11" s="240" t="s">
        <v>306</v>
      </c>
      <c r="H11" s="239" t="s">
        <v>305</v>
      </c>
      <c r="I11" s="241" t="s">
        <v>304</v>
      </c>
      <c r="J11" s="242" t="s">
        <v>303</v>
      </c>
      <c r="K11" s="243" t="s">
        <v>457</v>
      </c>
      <c r="L11" s="243" t="s">
        <v>10</v>
      </c>
      <c r="M11" s="243" t="s">
        <v>302</v>
      </c>
      <c r="N11" s="244" t="s">
        <v>301</v>
      </c>
      <c r="O11" s="245" t="s">
        <v>360</v>
      </c>
      <c r="P11" s="303" t="s">
        <v>0</v>
      </c>
      <c r="Q11" s="301"/>
      <c r="R11" s="301"/>
    </row>
    <row r="12" spans="1:18" ht="6" customHeight="1">
      <c r="A12" s="246"/>
      <c r="B12" s="246"/>
      <c r="C12" s="246"/>
      <c r="D12" s="247"/>
      <c r="E12" s="248"/>
      <c r="F12" s="248"/>
      <c r="G12" s="248"/>
      <c r="H12" s="248"/>
      <c r="I12" s="248"/>
      <c r="J12" s="237"/>
      <c r="K12" s="237"/>
      <c r="L12" s="237"/>
      <c r="M12" s="237"/>
      <c r="N12" s="237"/>
      <c r="O12" s="237"/>
      <c r="P12" s="249"/>
      <c r="Q12" s="238"/>
      <c r="R12" s="238"/>
    </row>
    <row r="13" spans="1:18" ht="10.5" customHeight="1">
      <c r="A13" s="304" t="s">
        <v>466</v>
      </c>
      <c r="B13" s="250"/>
      <c r="C13" s="251" t="s">
        <v>276</v>
      </c>
      <c r="D13" s="252">
        <v>176</v>
      </c>
      <c r="E13" s="253">
        <v>55</v>
      </c>
      <c r="F13" s="253">
        <v>45</v>
      </c>
      <c r="G13" s="254">
        <v>2</v>
      </c>
      <c r="H13" s="253">
        <v>18</v>
      </c>
      <c r="I13" s="254">
        <v>4</v>
      </c>
      <c r="J13" s="253">
        <v>15</v>
      </c>
      <c r="K13" s="255">
        <v>4</v>
      </c>
      <c r="L13" s="255">
        <v>1</v>
      </c>
      <c r="M13" s="255">
        <v>4</v>
      </c>
      <c r="N13" s="255">
        <v>3</v>
      </c>
      <c r="O13" s="253">
        <v>25</v>
      </c>
      <c r="P13" s="256" t="s">
        <v>276</v>
      </c>
      <c r="R13" s="297" t="s">
        <v>466</v>
      </c>
    </row>
    <row r="14" spans="1:18" s="258" customFormat="1" ht="10.5" customHeight="1">
      <c r="A14" s="297"/>
      <c r="B14" s="250"/>
      <c r="C14" s="251" t="s">
        <v>274</v>
      </c>
      <c r="D14" s="252">
        <v>390125</v>
      </c>
      <c r="E14" s="253">
        <v>238569</v>
      </c>
      <c r="F14" s="253">
        <v>8025</v>
      </c>
      <c r="G14" s="254">
        <v>3</v>
      </c>
      <c r="H14" s="253">
        <v>19345</v>
      </c>
      <c r="I14" s="254">
        <v>3061</v>
      </c>
      <c r="J14" s="253">
        <v>8232</v>
      </c>
      <c r="K14" s="255">
        <v>20</v>
      </c>
      <c r="L14" s="255">
        <v>2</v>
      </c>
      <c r="M14" s="255">
        <v>276</v>
      </c>
      <c r="N14" s="255">
        <v>4</v>
      </c>
      <c r="O14" s="253">
        <v>112588</v>
      </c>
      <c r="P14" s="256" t="s">
        <v>274</v>
      </c>
      <c r="Q14" s="233"/>
      <c r="R14" s="297"/>
    </row>
    <row r="15" spans="1:18" ht="10.5" customHeight="1">
      <c r="A15" s="305" t="s">
        <v>467</v>
      </c>
      <c r="B15" s="250"/>
      <c r="C15" s="259" t="s">
        <v>276</v>
      </c>
      <c r="D15" s="253">
        <v>173</v>
      </c>
      <c r="E15" s="253">
        <v>53</v>
      </c>
      <c r="F15" s="253">
        <v>45</v>
      </c>
      <c r="G15" s="254">
        <v>2</v>
      </c>
      <c r="H15" s="253">
        <v>23</v>
      </c>
      <c r="I15" s="254">
        <v>9</v>
      </c>
      <c r="J15" s="253">
        <v>14</v>
      </c>
      <c r="K15" s="255">
        <v>3</v>
      </c>
      <c r="L15" s="255">
        <v>0</v>
      </c>
      <c r="M15" s="261">
        <v>2</v>
      </c>
      <c r="N15" s="254">
        <v>5</v>
      </c>
      <c r="O15" s="253">
        <v>17</v>
      </c>
      <c r="P15" s="256" t="s">
        <v>276</v>
      </c>
      <c r="R15" s="306" t="s">
        <v>462</v>
      </c>
    </row>
    <row r="16" spans="1:18" ht="10.5" customHeight="1">
      <c r="A16" s="297"/>
      <c r="B16" s="250"/>
      <c r="C16" s="259" t="s">
        <v>274</v>
      </c>
      <c r="D16" s="253">
        <v>466147</v>
      </c>
      <c r="E16" s="253">
        <v>128270</v>
      </c>
      <c r="F16" s="253">
        <v>14217</v>
      </c>
      <c r="G16" s="254">
        <v>2</v>
      </c>
      <c r="H16" s="253">
        <v>48583</v>
      </c>
      <c r="I16" s="254">
        <v>21528</v>
      </c>
      <c r="J16" s="253">
        <v>60592</v>
      </c>
      <c r="K16" s="255">
        <v>51</v>
      </c>
      <c r="L16" s="255">
        <v>0</v>
      </c>
      <c r="M16" s="261">
        <v>19</v>
      </c>
      <c r="N16" s="254">
        <v>32708</v>
      </c>
      <c r="O16" s="253">
        <v>160177</v>
      </c>
      <c r="P16" s="256" t="s">
        <v>274</v>
      </c>
      <c r="R16" s="297"/>
    </row>
    <row r="17" spans="1:18" ht="10.5" customHeight="1">
      <c r="A17" s="296" t="s">
        <v>463</v>
      </c>
      <c r="B17" s="250"/>
      <c r="C17" s="259" t="s">
        <v>38</v>
      </c>
      <c r="D17" s="252">
        <v>162</v>
      </c>
      <c r="E17" s="253">
        <v>58</v>
      </c>
      <c r="F17" s="253">
        <v>47</v>
      </c>
      <c r="G17" s="254">
        <v>0</v>
      </c>
      <c r="H17" s="253">
        <v>15</v>
      </c>
      <c r="I17" s="254">
        <v>0</v>
      </c>
      <c r="J17" s="253">
        <v>17</v>
      </c>
      <c r="K17" s="254">
        <v>0</v>
      </c>
      <c r="L17" s="254">
        <v>0</v>
      </c>
      <c r="M17" s="261">
        <v>2</v>
      </c>
      <c r="N17" s="254">
        <v>2</v>
      </c>
      <c r="O17" s="262">
        <v>21</v>
      </c>
      <c r="P17" s="256" t="s">
        <v>38</v>
      </c>
      <c r="R17" s="297" t="s">
        <v>463</v>
      </c>
    </row>
    <row r="18" spans="1:18" ht="10.5" customHeight="1">
      <c r="A18" s="297"/>
      <c r="B18" s="263"/>
      <c r="C18" s="259" t="s">
        <v>158</v>
      </c>
      <c r="D18" s="252">
        <v>431449</v>
      </c>
      <c r="E18" s="253">
        <v>88799</v>
      </c>
      <c r="F18" s="253">
        <v>14947</v>
      </c>
      <c r="G18" s="254">
        <v>0</v>
      </c>
      <c r="H18" s="253">
        <v>36603</v>
      </c>
      <c r="I18" s="254">
        <v>0</v>
      </c>
      <c r="J18" s="253">
        <v>83458</v>
      </c>
      <c r="K18" s="254">
        <v>0</v>
      </c>
      <c r="L18" s="254">
        <v>0</v>
      </c>
      <c r="M18" s="261">
        <v>11</v>
      </c>
      <c r="N18" s="254">
        <v>1466</v>
      </c>
      <c r="O18" s="262">
        <v>206165</v>
      </c>
      <c r="P18" s="256" t="s">
        <v>158</v>
      </c>
      <c r="R18" s="297"/>
    </row>
    <row r="19" spans="1:18" ht="10.5" customHeight="1">
      <c r="A19" s="296" t="s">
        <v>468</v>
      </c>
      <c r="B19" s="250"/>
      <c r="C19" s="251" t="s">
        <v>38</v>
      </c>
      <c r="D19" s="252">
        <v>204</v>
      </c>
      <c r="E19" s="253">
        <v>53</v>
      </c>
      <c r="F19" s="253">
        <v>47</v>
      </c>
      <c r="G19" s="254">
        <v>0</v>
      </c>
      <c r="H19" s="253">
        <v>17</v>
      </c>
      <c r="I19" s="254">
        <v>2</v>
      </c>
      <c r="J19" s="253">
        <v>13</v>
      </c>
      <c r="K19" s="254">
        <v>3</v>
      </c>
      <c r="L19" s="254">
        <v>0</v>
      </c>
      <c r="M19" s="261">
        <v>0</v>
      </c>
      <c r="N19" s="254">
        <v>3</v>
      </c>
      <c r="O19" s="262">
        <v>66</v>
      </c>
      <c r="P19" s="251" t="s">
        <v>38</v>
      </c>
      <c r="R19" s="297" t="s">
        <v>469</v>
      </c>
    </row>
    <row r="20" spans="1:18" ht="10.5" customHeight="1">
      <c r="A20" s="297"/>
      <c r="B20" s="263"/>
      <c r="C20" s="251" t="s">
        <v>158</v>
      </c>
      <c r="D20" s="252">
        <v>313529</v>
      </c>
      <c r="E20" s="253">
        <v>40415</v>
      </c>
      <c r="F20" s="253">
        <v>17225</v>
      </c>
      <c r="G20" s="254">
        <v>0</v>
      </c>
      <c r="H20" s="253">
        <v>67788</v>
      </c>
      <c r="I20" s="254">
        <v>281</v>
      </c>
      <c r="J20" s="253">
        <v>5896</v>
      </c>
      <c r="K20" s="254">
        <v>1647</v>
      </c>
      <c r="L20" s="254">
        <v>0</v>
      </c>
      <c r="M20" s="261">
        <v>0</v>
      </c>
      <c r="N20" s="254">
        <v>477</v>
      </c>
      <c r="O20" s="262">
        <v>179800</v>
      </c>
      <c r="P20" s="251" t="s">
        <v>158</v>
      </c>
      <c r="R20" s="297"/>
    </row>
    <row r="21" spans="1:18" s="270" customFormat="1" ht="10.5" customHeight="1">
      <c r="A21" s="298" t="s">
        <v>470</v>
      </c>
      <c r="B21" s="264"/>
      <c r="C21" s="265" t="s">
        <v>38</v>
      </c>
      <c r="D21" s="266">
        <v>147</v>
      </c>
      <c r="E21" s="267">
        <v>49</v>
      </c>
      <c r="F21" s="267">
        <v>53</v>
      </c>
      <c r="G21" s="267">
        <v>0</v>
      </c>
      <c r="H21" s="267">
        <v>13</v>
      </c>
      <c r="I21" s="267">
        <v>3</v>
      </c>
      <c r="J21" s="267">
        <v>7</v>
      </c>
      <c r="K21" s="267">
        <v>2</v>
      </c>
      <c r="L21" s="267">
        <v>0</v>
      </c>
      <c r="M21" s="267">
        <v>2</v>
      </c>
      <c r="N21" s="267">
        <v>1</v>
      </c>
      <c r="O21" s="268">
        <v>17</v>
      </c>
      <c r="P21" s="265" t="s">
        <v>38</v>
      </c>
      <c r="Q21" s="269"/>
      <c r="R21" s="300" t="s">
        <v>470</v>
      </c>
    </row>
    <row r="22" spans="1:18" s="270" customFormat="1" ht="10.5" customHeight="1">
      <c r="A22" s="299"/>
      <c r="B22" s="271"/>
      <c r="C22" s="265" t="s">
        <v>158</v>
      </c>
      <c r="D22" s="266">
        <v>156420</v>
      </c>
      <c r="E22" s="267">
        <v>112260</v>
      </c>
      <c r="F22" s="267">
        <v>18072</v>
      </c>
      <c r="G22" s="267">
        <v>0</v>
      </c>
      <c r="H22" s="267">
        <v>8582</v>
      </c>
      <c r="I22" s="267">
        <v>7</v>
      </c>
      <c r="J22" s="267">
        <v>1969</v>
      </c>
      <c r="K22" s="267">
        <v>10</v>
      </c>
      <c r="L22" s="267">
        <v>0</v>
      </c>
      <c r="M22" s="267">
        <v>1</v>
      </c>
      <c r="N22" s="267">
        <v>105</v>
      </c>
      <c r="O22" s="268">
        <v>15414</v>
      </c>
      <c r="P22" s="265" t="s">
        <v>158</v>
      </c>
      <c r="Q22" s="269"/>
      <c r="R22" s="300"/>
    </row>
    <row r="23" spans="1:18" ht="6" customHeight="1">
      <c r="A23" s="250"/>
      <c r="B23" s="250"/>
      <c r="C23" s="251"/>
      <c r="D23" s="272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73"/>
      <c r="P23" s="260"/>
      <c r="R23" s="238"/>
    </row>
    <row r="24" spans="1:18" ht="10.5" customHeight="1">
      <c r="A24" s="294" t="s">
        <v>471</v>
      </c>
      <c r="B24" s="250"/>
      <c r="C24" s="259" t="s">
        <v>38</v>
      </c>
      <c r="D24" s="275">
        <v>11</v>
      </c>
      <c r="E24" s="254">
        <v>3</v>
      </c>
      <c r="F24" s="254">
        <v>4</v>
      </c>
      <c r="G24" s="255">
        <v>0</v>
      </c>
      <c r="H24" s="255">
        <v>1</v>
      </c>
      <c r="I24" s="255">
        <v>0</v>
      </c>
      <c r="J24" s="254">
        <v>1</v>
      </c>
      <c r="K24" s="255">
        <v>0</v>
      </c>
      <c r="L24" s="255">
        <v>0</v>
      </c>
      <c r="M24" s="255">
        <v>0</v>
      </c>
      <c r="N24" s="254">
        <v>0</v>
      </c>
      <c r="O24" s="254">
        <v>2</v>
      </c>
      <c r="P24" s="256" t="s">
        <v>276</v>
      </c>
      <c r="R24" s="294" t="s">
        <v>324</v>
      </c>
    </row>
    <row r="25" spans="1:18" ht="10.5" customHeight="1">
      <c r="A25" s="295"/>
      <c r="B25" s="250"/>
      <c r="C25" s="259" t="s">
        <v>158</v>
      </c>
      <c r="D25" s="275">
        <v>14170</v>
      </c>
      <c r="E25" s="254">
        <v>12779</v>
      </c>
      <c r="F25" s="254">
        <v>284</v>
      </c>
      <c r="G25" s="255">
        <v>0</v>
      </c>
      <c r="H25" s="255">
        <v>0</v>
      </c>
      <c r="I25" s="255">
        <v>0</v>
      </c>
      <c r="J25" s="254">
        <v>20</v>
      </c>
      <c r="K25" s="255">
        <v>0</v>
      </c>
      <c r="L25" s="255">
        <v>0</v>
      </c>
      <c r="M25" s="255">
        <v>0</v>
      </c>
      <c r="N25" s="254">
        <v>0</v>
      </c>
      <c r="O25" s="254">
        <v>1087</v>
      </c>
      <c r="P25" s="256" t="s">
        <v>274</v>
      </c>
      <c r="R25" s="295"/>
    </row>
    <row r="26" spans="1:18" ht="10.5" customHeight="1">
      <c r="A26" s="294" t="s">
        <v>472</v>
      </c>
      <c r="B26" s="250"/>
      <c r="C26" s="259" t="s">
        <v>38</v>
      </c>
      <c r="D26" s="275">
        <v>17</v>
      </c>
      <c r="E26" s="254">
        <v>7</v>
      </c>
      <c r="F26" s="254">
        <v>8</v>
      </c>
      <c r="G26" s="255">
        <v>0</v>
      </c>
      <c r="H26" s="255">
        <v>0</v>
      </c>
      <c r="I26" s="254">
        <v>0</v>
      </c>
      <c r="J26" s="254">
        <v>0</v>
      </c>
      <c r="K26" s="255">
        <v>0</v>
      </c>
      <c r="L26" s="255">
        <v>0</v>
      </c>
      <c r="M26" s="255">
        <v>1</v>
      </c>
      <c r="N26" s="254">
        <v>0</v>
      </c>
      <c r="O26" s="254">
        <v>1</v>
      </c>
      <c r="P26" s="256" t="s">
        <v>276</v>
      </c>
      <c r="R26" s="294" t="s">
        <v>323</v>
      </c>
    </row>
    <row r="27" spans="1:18" ht="10.5" customHeight="1">
      <c r="A27" s="294"/>
      <c r="B27" s="250"/>
      <c r="C27" s="259" t="s">
        <v>158</v>
      </c>
      <c r="D27" s="275">
        <v>13210</v>
      </c>
      <c r="E27" s="254">
        <v>7012</v>
      </c>
      <c r="F27" s="254">
        <v>6172</v>
      </c>
      <c r="G27" s="255">
        <v>0</v>
      </c>
      <c r="H27" s="255">
        <v>0</v>
      </c>
      <c r="I27" s="254">
        <v>0</v>
      </c>
      <c r="J27" s="254">
        <v>0</v>
      </c>
      <c r="K27" s="255">
        <v>0</v>
      </c>
      <c r="L27" s="255">
        <v>0</v>
      </c>
      <c r="M27" s="255">
        <v>1</v>
      </c>
      <c r="N27" s="254">
        <v>0</v>
      </c>
      <c r="O27" s="254">
        <v>25</v>
      </c>
      <c r="P27" s="256" t="s">
        <v>274</v>
      </c>
      <c r="R27" s="295"/>
    </row>
    <row r="28" spans="1:18" ht="10.5" customHeight="1">
      <c r="A28" s="294" t="s">
        <v>473</v>
      </c>
      <c r="B28" s="250"/>
      <c r="C28" s="259" t="s">
        <v>38</v>
      </c>
      <c r="D28" s="275">
        <v>20</v>
      </c>
      <c r="E28" s="254">
        <v>8</v>
      </c>
      <c r="F28" s="254">
        <v>3</v>
      </c>
      <c r="G28" s="255">
        <v>0</v>
      </c>
      <c r="H28" s="254">
        <v>3</v>
      </c>
      <c r="I28" s="255">
        <v>0</v>
      </c>
      <c r="J28" s="254">
        <v>1</v>
      </c>
      <c r="K28" s="255">
        <v>0</v>
      </c>
      <c r="L28" s="255">
        <v>0</v>
      </c>
      <c r="M28" s="255">
        <v>1</v>
      </c>
      <c r="N28" s="255">
        <v>0</v>
      </c>
      <c r="O28" s="254">
        <v>4</v>
      </c>
      <c r="P28" s="256" t="s">
        <v>276</v>
      </c>
      <c r="R28" s="294" t="s">
        <v>322</v>
      </c>
    </row>
    <row r="29" spans="1:18" ht="10.5" customHeight="1">
      <c r="A29" s="294"/>
      <c r="B29" s="250"/>
      <c r="C29" s="259" t="s">
        <v>158</v>
      </c>
      <c r="D29" s="275">
        <v>47110</v>
      </c>
      <c r="E29" s="254">
        <v>41599</v>
      </c>
      <c r="F29" s="254">
        <v>2352</v>
      </c>
      <c r="G29" s="255">
        <v>0</v>
      </c>
      <c r="H29" s="254">
        <v>69</v>
      </c>
      <c r="I29" s="255">
        <v>0</v>
      </c>
      <c r="J29" s="254">
        <v>1347</v>
      </c>
      <c r="K29" s="255">
        <v>0</v>
      </c>
      <c r="L29" s="255">
        <v>0</v>
      </c>
      <c r="M29" s="255">
        <v>0</v>
      </c>
      <c r="N29" s="255">
        <v>0</v>
      </c>
      <c r="O29" s="254">
        <v>1743</v>
      </c>
      <c r="P29" s="256" t="s">
        <v>274</v>
      </c>
      <c r="R29" s="295"/>
    </row>
    <row r="30" spans="1:18" ht="10.5" customHeight="1">
      <c r="A30" s="294" t="s">
        <v>474</v>
      </c>
      <c r="B30" s="250"/>
      <c r="C30" s="259" t="s">
        <v>38</v>
      </c>
      <c r="D30" s="275">
        <v>8</v>
      </c>
      <c r="E30" s="254">
        <v>2</v>
      </c>
      <c r="F30" s="254">
        <v>1</v>
      </c>
      <c r="G30" s="255">
        <v>0</v>
      </c>
      <c r="H30" s="254">
        <v>1</v>
      </c>
      <c r="I30" s="254">
        <v>2</v>
      </c>
      <c r="J30" s="254">
        <v>0</v>
      </c>
      <c r="K30" s="255">
        <v>1</v>
      </c>
      <c r="L30" s="255">
        <v>0</v>
      </c>
      <c r="M30" s="255">
        <v>0</v>
      </c>
      <c r="N30" s="255">
        <v>1</v>
      </c>
      <c r="O30" s="254">
        <v>0</v>
      </c>
      <c r="P30" s="256" t="s">
        <v>276</v>
      </c>
      <c r="R30" s="294" t="s">
        <v>321</v>
      </c>
    </row>
    <row r="31" spans="1:18" ht="10.5" customHeight="1">
      <c r="A31" s="294"/>
      <c r="B31" s="250"/>
      <c r="C31" s="259" t="s">
        <v>158</v>
      </c>
      <c r="D31" s="275">
        <v>213</v>
      </c>
      <c r="E31" s="254">
        <v>91</v>
      </c>
      <c r="F31" s="254">
        <v>3</v>
      </c>
      <c r="G31" s="255">
        <v>0</v>
      </c>
      <c r="H31" s="254">
        <v>1</v>
      </c>
      <c r="I31" s="276">
        <v>6</v>
      </c>
      <c r="J31" s="254">
        <v>0</v>
      </c>
      <c r="K31" s="255">
        <v>7</v>
      </c>
      <c r="L31" s="255">
        <v>0</v>
      </c>
      <c r="M31" s="255">
        <v>0</v>
      </c>
      <c r="N31" s="255">
        <v>105</v>
      </c>
      <c r="O31" s="254">
        <v>0</v>
      </c>
      <c r="P31" s="256" t="s">
        <v>274</v>
      </c>
      <c r="R31" s="295"/>
    </row>
    <row r="32" spans="1:18" ht="10.5" customHeight="1">
      <c r="A32" s="294" t="s">
        <v>475</v>
      </c>
      <c r="B32" s="250"/>
      <c r="C32" s="259" t="s">
        <v>38</v>
      </c>
      <c r="D32" s="275">
        <v>11</v>
      </c>
      <c r="E32" s="254">
        <v>1</v>
      </c>
      <c r="F32" s="254">
        <v>6</v>
      </c>
      <c r="G32" s="255">
        <v>0</v>
      </c>
      <c r="H32" s="254">
        <v>2</v>
      </c>
      <c r="I32" s="254">
        <v>0</v>
      </c>
      <c r="J32" s="255">
        <v>1</v>
      </c>
      <c r="K32" s="255">
        <v>0</v>
      </c>
      <c r="L32" s="255">
        <v>0</v>
      </c>
      <c r="M32" s="255">
        <v>0</v>
      </c>
      <c r="N32" s="255">
        <v>0</v>
      </c>
      <c r="O32" s="254">
        <v>1</v>
      </c>
      <c r="P32" s="256" t="s">
        <v>276</v>
      </c>
      <c r="R32" s="294" t="s">
        <v>320</v>
      </c>
    </row>
    <row r="33" spans="1:18" ht="10.5" customHeight="1">
      <c r="A33" s="294"/>
      <c r="B33" s="250"/>
      <c r="C33" s="259" t="s">
        <v>158</v>
      </c>
      <c r="D33" s="275">
        <v>8918</v>
      </c>
      <c r="E33" s="254">
        <v>4</v>
      </c>
      <c r="F33" s="254">
        <v>3945</v>
      </c>
      <c r="G33" s="255">
        <v>0</v>
      </c>
      <c r="H33" s="254">
        <v>47</v>
      </c>
      <c r="I33" s="255">
        <v>0</v>
      </c>
      <c r="J33" s="255">
        <v>19</v>
      </c>
      <c r="K33" s="255">
        <v>0</v>
      </c>
      <c r="L33" s="255">
        <v>0</v>
      </c>
      <c r="M33" s="255">
        <v>0</v>
      </c>
      <c r="N33" s="255">
        <v>0</v>
      </c>
      <c r="O33" s="254">
        <v>4903</v>
      </c>
      <c r="P33" s="256" t="s">
        <v>274</v>
      </c>
      <c r="R33" s="295"/>
    </row>
    <row r="34" spans="1:18" ht="10.5" customHeight="1">
      <c r="A34" s="294" t="s">
        <v>476</v>
      </c>
      <c r="B34" s="250"/>
      <c r="C34" s="259" t="s">
        <v>38</v>
      </c>
      <c r="D34" s="275">
        <v>8</v>
      </c>
      <c r="E34" s="254">
        <v>1</v>
      </c>
      <c r="F34" s="254">
        <v>5</v>
      </c>
      <c r="G34" s="255">
        <v>0</v>
      </c>
      <c r="H34" s="254">
        <v>2</v>
      </c>
      <c r="I34" s="255">
        <v>0</v>
      </c>
      <c r="J34" s="255">
        <v>0</v>
      </c>
      <c r="K34" s="255">
        <v>0</v>
      </c>
      <c r="L34" s="255">
        <v>0</v>
      </c>
      <c r="M34" s="255">
        <v>0</v>
      </c>
      <c r="N34" s="255">
        <v>0</v>
      </c>
      <c r="O34" s="254">
        <v>0</v>
      </c>
      <c r="P34" s="256" t="s">
        <v>276</v>
      </c>
      <c r="R34" s="294" t="s">
        <v>319</v>
      </c>
    </row>
    <row r="35" spans="1:18" ht="10.5" customHeight="1">
      <c r="A35" s="294"/>
      <c r="B35" s="250"/>
      <c r="C35" s="259" t="s">
        <v>158</v>
      </c>
      <c r="D35" s="275">
        <v>1694</v>
      </c>
      <c r="E35" s="254">
        <v>9</v>
      </c>
      <c r="F35" s="254">
        <v>1577</v>
      </c>
      <c r="G35" s="255">
        <v>0</v>
      </c>
      <c r="H35" s="254">
        <v>108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5">
        <v>0</v>
      </c>
      <c r="O35" s="254">
        <v>0</v>
      </c>
      <c r="P35" s="256" t="s">
        <v>274</v>
      </c>
      <c r="R35" s="295"/>
    </row>
    <row r="36" spans="1:18" ht="10.5" customHeight="1">
      <c r="A36" s="294" t="s">
        <v>477</v>
      </c>
      <c r="B36" s="250"/>
      <c r="C36" s="259" t="s">
        <v>38</v>
      </c>
      <c r="D36" s="275">
        <v>6</v>
      </c>
      <c r="E36" s="254">
        <v>2</v>
      </c>
      <c r="F36" s="254">
        <v>3</v>
      </c>
      <c r="G36" s="255">
        <v>0</v>
      </c>
      <c r="H36" s="254">
        <v>0</v>
      </c>
      <c r="I36" s="254">
        <v>0</v>
      </c>
      <c r="J36" s="254">
        <v>0</v>
      </c>
      <c r="K36" s="255">
        <v>0</v>
      </c>
      <c r="L36" s="255">
        <v>0</v>
      </c>
      <c r="M36" s="255">
        <v>0</v>
      </c>
      <c r="N36" s="255">
        <v>0</v>
      </c>
      <c r="O36" s="255">
        <v>1</v>
      </c>
      <c r="P36" s="256" t="s">
        <v>276</v>
      </c>
      <c r="R36" s="294" t="s">
        <v>318</v>
      </c>
    </row>
    <row r="37" spans="1:18" ht="10.5" customHeight="1">
      <c r="A37" s="294"/>
      <c r="B37" s="250"/>
      <c r="C37" s="259" t="s">
        <v>158</v>
      </c>
      <c r="D37" s="275">
        <v>6528</v>
      </c>
      <c r="E37" s="254">
        <v>6516</v>
      </c>
      <c r="F37" s="254">
        <v>9</v>
      </c>
      <c r="G37" s="255">
        <v>0</v>
      </c>
      <c r="H37" s="254">
        <v>0</v>
      </c>
      <c r="I37" s="254">
        <v>0</v>
      </c>
      <c r="J37" s="254">
        <v>0</v>
      </c>
      <c r="K37" s="255">
        <v>0</v>
      </c>
      <c r="L37" s="255">
        <v>0</v>
      </c>
      <c r="M37" s="255">
        <v>0</v>
      </c>
      <c r="N37" s="255">
        <v>0</v>
      </c>
      <c r="O37" s="255">
        <v>3</v>
      </c>
      <c r="P37" s="256" t="s">
        <v>274</v>
      </c>
      <c r="R37" s="295"/>
    </row>
    <row r="38" spans="1:18" ht="10.5" customHeight="1">
      <c r="A38" s="294" t="s">
        <v>478</v>
      </c>
      <c r="B38" s="250"/>
      <c r="C38" s="259" t="s">
        <v>38</v>
      </c>
      <c r="D38" s="275">
        <v>13</v>
      </c>
      <c r="E38" s="254">
        <v>1</v>
      </c>
      <c r="F38" s="254">
        <v>7</v>
      </c>
      <c r="G38" s="255">
        <v>0</v>
      </c>
      <c r="H38" s="255">
        <v>1</v>
      </c>
      <c r="I38" s="255">
        <v>0</v>
      </c>
      <c r="J38" s="255">
        <v>1</v>
      </c>
      <c r="K38" s="255">
        <v>0</v>
      </c>
      <c r="L38" s="255">
        <v>0</v>
      </c>
      <c r="M38" s="255">
        <v>0</v>
      </c>
      <c r="N38" s="255">
        <v>0</v>
      </c>
      <c r="O38" s="254">
        <v>3</v>
      </c>
      <c r="P38" s="256" t="s">
        <v>276</v>
      </c>
      <c r="R38" s="294" t="s">
        <v>317</v>
      </c>
    </row>
    <row r="39" spans="1:18" ht="10.5" customHeight="1">
      <c r="A39" s="294"/>
      <c r="B39" s="250"/>
      <c r="C39" s="259" t="s">
        <v>158</v>
      </c>
      <c r="D39" s="275">
        <v>15148</v>
      </c>
      <c r="E39" s="254">
        <v>458</v>
      </c>
      <c r="F39" s="254">
        <v>140</v>
      </c>
      <c r="G39" s="255">
        <v>0</v>
      </c>
      <c r="H39" s="255">
        <v>7856</v>
      </c>
      <c r="I39" s="255">
        <v>0</v>
      </c>
      <c r="J39" s="255">
        <v>401</v>
      </c>
      <c r="K39" s="255">
        <v>0</v>
      </c>
      <c r="L39" s="255">
        <v>0</v>
      </c>
      <c r="M39" s="255">
        <v>0</v>
      </c>
      <c r="N39" s="255">
        <v>0</v>
      </c>
      <c r="O39" s="254">
        <v>6293</v>
      </c>
      <c r="P39" s="256" t="s">
        <v>274</v>
      </c>
      <c r="R39" s="295"/>
    </row>
    <row r="40" spans="1:18" ht="10.5" customHeight="1">
      <c r="A40" s="294" t="s">
        <v>479</v>
      </c>
      <c r="B40" s="250"/>
      <c r="C40" s="259" t="s">
        <v>38</v>
      </c>
      <c r="D40" s="275">
        <v>6</v>
      </c>
      <c r="E40" s="254">
        <v>3</v>
      </c>
      <c r="F40" s="254">
        <v>2</v>
      </c>
      <c r="G40" s="255">
        <v>0</v>
      </c>
      <c r="H40" s="254">
        <v>1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4">
        <v>0</v>
      </c>
      <c r="P40" s="256" t="s">
        <v>276</v>
      </c>
      <c r="R40" s="294" t="s">
        <v>316</v>
      </c>
    </row>
    <row r="41" spans="1:18" ht="10.5" customHeight="1">
      <c r="A41" s="294"/>
      <c r="B41" s="250"/>
      <c r="C41" s="259" t="s">
        <v>158</v>
      </c>
      <c r="D41" s="275">
        <v>665</v>
      </c>
      <c r="E41" s="254">
        <v>636</v>
      </c>
      <c r="F41" s="254">
        <v>28</v>
      </c>
      <c r="G41" s="255">
        <v>0</v>
      </c>
      <c r="H41" s="254">
        <v>1</v>
      </c>
      <c r="I41" s="255">
        <v>0</v>
      </c>
      <c r="J41" s="255">
        <v>0</v>
      </c>
      <c r="K41" s="255">
        <v>0</v>
      </c>
      <c r="L41" s="255">
        <v>0</v>
      </c>
      <c r="M41" s="255">
        <v>0</v>
      </c>
      <c r="N41" s="255">
        <v>0</v>
      </c>
      <c r="O41" s="254">
        <v>0</v>
      </c>
      <c r="P41" s="256" t="s">
        <v>274</v>
      </c>
      <c r="R41" s="295"/>
    </row>
    <row r="42" spans="1:18" ht="10.5" customHeight="1">
      <c r="A42" s="294" t="s">
        <v>315</v>
      </c>
      <c r="B42" s="250"/>
      <c r="C42" s="259" t="s">
        <v>38</v>
      </c>
      <c r="D42" s="275">
        <v>17</v>
      </c>
      <c r="E42" s="254">
        <v>7</v>
      </c>
      <c r="F42" s="254">
        <v>4</v>
      </c>
      <c r="G42" s="255">
        <v>0</v>
      </c>
      <c r="H42" s="254">
        <v>0</v>
      </c>
      <c r="I42" s="255">
        <v>1</v>
      </c>
      <c r="J42" s="254">
        <v>2</v>
      </c>
      <c r="K42" s="255">
        <v>1</v>
      </c>
      <c r="L42" s="255">
        <v>0</v>
      </c>
      <c r="M42" s="255">
        <v>0</v>
      </c>
      <c r="N42" s="255">
        <v>0</v>
      </c>
      <c r="O42" s="254">
        <v>2</v>
      </c>
      <c r="P42" s="256" t="s">
        <v>276</v>
      </c>
      <c r="R42" s="294" t="s">
        <v>315</v>
      </c>
    </row>
    <row r="43" spans="1:18" ht="10.5" customHeight="1">
      <c r="A43" s="295"/>
      <c r="B43" s="250"/>
      <c r="C43" s="259" t="s">
        <v>158</v>
      </c>
      <c r="D43" s="275">
        <v>11285</v>
      </c>
      <c r="E43" s="254">
        <v>11209</v>
      </c>
      <c r="F43" s="254">
        <v>10</v>
      </c>
      <c r="G43" s="255">
        <v>0</v>
      </c>
      <c r="H43" s="254">
        <v>0</v>
      </c>
      <c r="I43" s="255">
        <v>1</v>
      </c>
      <c r="J43" s="254">
        <v>51</v>
      </c>
      <c r="K43" s="255">
        <v>3</v>
      </c>
      <c r="L43" s="255">
        <v>0</v>
      </c>
      <c r="M43" s="255">
        <v>0</v>
      </c>
      <c r="N43" s="255">
        <v>0</v>
      </c>
      <c r="O43" s="254">
        <v>11</v>
      </c>
      <c r="P43" s="256" t="s">
        <v>274</v>
      </c>
      <c r="R43" s="295"/>
    </row>
    <row r="44" spans="1:18" ht="10.5" customHeight="1">
      <c r="A44" s="294" t="s">
        <v>314</v>
      </c>
      <c r="B44" s="250"/>
      <c r="C44" s="259" t="s">
        <v>38</v>
      </c>
      <c r="D44" s="275">
        <v>14</v>
      </c>
      <c r="E44" s="254">
        <v>9</v>
      </c>
      <c r="F44" s="254">
        <v>2</v>
      </c>
      <c r="G44" s="255">
        <v>0</v>
      </c>
      <c r="H44" s="255">
        <v>1</v>
      </c>
      <c r="I44" s="255">
        <v>0</v>
      </c>
      <c r="J44" s="255">
        <v>1</v>
      </c>
      <c r="K44" s="255">
        <v>0</v>
      </c>
      <c r="L44" s="255">
        <v>0</v>
      </c>
      <c r="M44" s="255">
        <v>0</v>
      </c>
      <c r="N44" s="255">
        <v>0</v>
      </c>
      <c r="O44" s="254">
        <v>1</v>
      </c>
      <c r="P44" s="256" t="s">
        <v>276</v>
      </c>
      <c r="R44" s="294" t="s">
        <v>314</v>
      </c>
    </row>
    <row r="45" spans="1:18" ht="10.5" customHeight="1">
      <c r="A45" s="295"/>
      <c r="B45" s="250"/>
      <c r="C45" s="259" t="s">
        <v>158</v>
      </c>
      <c r="D45" s="275">
        <v>22791</v>
      </c>
      <c r="E45" s="254">
        <v>21076</v>
      </c>
      <c r="F45" s="254">
        <v>1584</v>
      </c>
      <c r="G45" s="255">
        <v>0</v>
      </c>
      <c r="H45" s="255">
        <v>0</v>
      </c>
      <c r="I45" s="255">
        <v>0</v>
      </c>
      <c r="J45" s="255">
        <v>131</v>
      </c>
      <c r="K45" s="255">
        <v>0</v>
      </c>
      <c r="L45" s="255">
        <v>0</v>
      </c>
      <c r="M45" s="255">
        <v>0</v>
      </c>
      <c r="N45" s="255">
        <v>0</v>
      </c>
      <c r="O45" s="254">
        <v>0</v>
      </c>
      <c r="P45" s="256" t="s">
        <v>274</v>
      </c>
      <c r="R45" s="295"/>
    </row>
    <row r="46" spans="1:18" ht="10.5" customHeight="1">
      <c r="A46" s="294" t="s">
        <v>312</v>
      </c>
      <c r="B46" s="250"/>
      <c r="C46" s="259" t="s">
        <v>38</v>
      </c>
      <c r="D46" s="275">
        <v>16</v>
      </c>
      <c r="E46" s="254">
        <v>5</v>
      </c>
      <c r="F46" s="254">
        <v>8</v>
      </c>
      <c r="G46" s="255">
        <v>0</v>
      </c>
      <c r="H46" s="255">
        <v>1</v>
      </c>
      <c r="I46" s="255">
        <v>0</v>
      </c>
      <c r="J46" s="254">
        <v>0</v>
      </c>
      <c r="K46" s="255">
        <v>0</v>
      </c>
      <c r="L46" s="255">
        <v>0</v>
      </c>
      <c r="M46" s="255">
        <v>0</v>
      </c>
      <c r="N46" s="255">
        <v>0</v>
      </c>
      <c r="O46" s="254">
        <v>2</v>
      </c>
      <c r="P46" s="256" t="s">
        <v>276</v>
      </c>
      <c r="R46" s="294" t="s">
        <v>312</v>
      </c>
    </row>
    <row r="47" spans="1:18" ht="10.5" customHeight="1">
      <c r="A47" s="295"/>
      <c r="B47" s="250"/>
      <c r="C47" s="259" t="s">
        <v>158</v>
      </c>
      <c r="D47" s="275">
        <v>14688</v>
      </c>
      <c r="E47" s="254">
        <v>10871</v>
      </c>
      <c r="F47" s="254">
        <v>1968</v>
      </c>
      <c r="G47" s="255">
        <v>0</v>
      </c>
      <c r="H47" s="255">
        <v>500</v>
      </c>
      <c r="I47" s="255">
        <v>0</v>
      </c>
      <c r="J47" s="254">
        <v>0</v>
      </c>
      <c r="K47" s="255">
        <v>0</v>
      </c>
      <c r="L47" s="255">
        <v>0</v>
      </c>
      <c r="M47" s="255">
        <v>0</v>
      </c>
      <c r="N47" s="255">
        <v>0</v>
      </c>
      <c r="O47" s="254">
        <v>1349</v>
      </c>
      <c r="P47" s="256" t="s">
        <v>274</v>
      </c>
      <c r="R47" s="295"/>
    </row>
    <row r="48" spans="1:18" ht="6" customHeight="1">
      <c r="A48" s="277"/>
      <c r="B48" s="278"/>
      <c r="C48" s="279"/>
      <c r="D48" s="280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0"/>
      <c r="Q48" s="282"/>
      <c r="R48" s="283"/>
    </row>
    <row r="49" spans="1:16" ht="10.5" customHeight="1">
      <c r="A49" s="233" t="s">
        <v>432</v>
      </c>
      <c r="D49" s="284"/>
    </row>
    <row r="50" spans="1:16" ht="10.5" customHeight="1">
      <c r="A50" s="233" t="s">
        <v>310</v>
      </c>
    </row>
    <row r="51" spans="1:16" ht="10.5" customHeight="1"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</row>
  </sheetData>
  <sheetProtection formatCells="0" formatRows="0" insertRows="0" deleteRows="0"/>
  <mergeCells count="36">
    <mergeCell ref="A42:A43"/>
    <mergeCell ref="R42:R43"/>
    <mergeCell ref="A44:A45"/>
    <mergeCell ref="R44:R45"/>
    <mergeCell ref="A46:A47"/>
    <mergeCell ref="R46:R47"/>
    <mergeCell ref="A36:A37"/>
    <mergeCell ref="R36:R37"/>
    <mergeCell ref="A38:A39"/>
    <mergeCell ref="R38:R39"/>
    <mergeCell ref="A40:A41"/>
    <mergeCell ref="R40:R41"/>
    <mergeCell ref="A30:A31"/>
    <mergeCell ref="R30:R31"/>
    <mergeCell ref="A32:A33"/>
    <mergeCell ref="R32:R33"/>
    <mergeCell ref="A34:A35"/>
    <mergeCell ref="R34:R35"/>
    <mergeCell ref="A24:A25"/>
    <mergeCell ref="R24:R25"/>
    <mergeCell ref="A26:A27"/>
    <mergeCell ref="R26:R27"/>
    <mergeCell ref="A28:A29"/>
    <mergeCell ref="R28:R29"/>
    <mergeCell ref="A17:A18"/>
    <mergeCell ref="R17:R18"/>
    <mergeCell ref="A19:A20"/>
    <mergeCell ref="R19:R20"/>
    <mergeCell ref="A21:A22"/>
    <mergeCell ref="R21:R22"/>
    <mergeCell ref="A11:C11"/>
    <mergeCell ref="P11:R11"/>
    <mergeCell ref="A13:A14"/>
    <mergeCell ref="R13:R14"/>
    <mergeCell ref="A15:A16"/>
    <mergeCell ref="R15:R1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44"/>
  <sheetViews>
    <sheetView workbookViewId="0"/>
  </sheetViews>
  <sheetFormatPr defaultRowHeight="10.5" customHeight="1"/>
  <cols>
    <col min="1" max="1" width="9.625" style="2" customWidth="1"/>
    <col min="2" max="2" width="1.625" style="2" customWidth="1"/>
    <col min="3" max="3" width="4.625" style="2" customWidth="1"/>
    <col min="4" max="5" width="11.125" style="2" customWidth="1"/>
    <col min="6" max="6" width="11" style="2" customWidth="1"/>
    <col min="7" max="9" width="13.625" style="2" customWidth="1"/>
    <col min="10" max="12" width="10.625" style="2" customWidth="1"/>
    <col min="13" max="13" width="9" style="2"/>
    <col min="14" max="16" width="10.625" style="2" customWidth="1"/>
    <col min="17" max="17" width="2.125" style="2" customWidth="1"/>
    <col min="18" max="18" width="4.125" style="2" customWidth="1"/>
    <col min="19" max="16384" width="9" style="2"/>
  </cols>
  <sheetData>
    <row r="1" spans="1:18" s="1" customFormat="1" ht="13.5" customHeight="1">
      <c r="A1" s="1" t="s">
        <v>131</v>
      </c>
    </row>
    <row r="2" spans="1:18" s="1" customFormat="1" ht="13.5" customHeight="1">
      <c r="A2" s="1" t="s">
        <v>18</v>
      </c>
    </row>
    <row r="4" spans="1:18" ht="10.5" customHeight="1">
      <c r="A4" s="2" t="s">
        <v>130</v>
      </c>
    </row>
    <row r="6" spans="1:18" ht="10.5" customHeight="1">
      <c r="A6" s="2" t="s">
        <v>129</v>
      </c>
      <c r="B6" s="3"/>
      <c r="D6" s="4"/>
      <c r="E6" s="4"/>
      <c r="F6" s="4"/>
      <c r="G6" s="4"/>
      <c r="H6" s="4"/>
      <c r="I6" s="3"/>
      <c r="J6" s="3"/>
    </row>
    <row r="7" spans="1:18" ht="10.5" customHeight="1">
      <c r="A7" s="355" t="s">
        <v>0</v>
      </c>
      <c r="B7" s="355"/>
      <c r="C7" s="356"/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38" t="s">
        <v>6</v>
      </c>
      <c r="J7" s="6" t="s">
        <v>7</v>
      </c>
      <c r="K7" s="5" t="s">
        <v>128</v>
      </c>
      <c r="L7" s="5" t="s">
        <v>9</v>
      </c>
      <c r="M7" s="5" t="s">
        <v>10</v>
      </c>
      <c r="N7" s="5" t="s">
        <v>11</v>
      </c>
      <c r="O7" s="5" t="s">
        <v>12</v>
      </c>
      <c r="P7" s="7" t="s">
        <v>13</v>
      </c>
      <c r="Q7" s="367" t="s">
        <v>0</v>
      </c>
      <c r="R7" s="368"/>
    </row>
    <row r="8" spans="1:18" ht="10.5" customHeight="1">
      <c r="A8" s="349" t="s">
        <v>127</v>
      </c>
      <c r="B8" s="9"/>
      <c r="C8" s="8" t="s">
        <v>95</v>
      </c>
      <c r="D8" s="10">
        <v>212</v>
      </c>
      <c r="E8" s="11">
        <v>69</v>
      </c>
      <c r="F8" s="11">
        <v>51</v>
      </c>
      <c r="G8" s="11">
        <v>2</v>
      </c>
      <c r="H8" s="11">
        <v>15</v>
      </c>
      <c r="I8" s="11">
        <v>3</v>
      </c>
      <c r="J8" s="11">
        <v>2</v>
      </c>
      <c r="K8" s="11">
        <v>15</v>
      </c>
      <c r="L8" s="11">
        <v>1</v>
      </c>
      <c r="M8" s="11" t="s">
        <v>14</v>
      </c>
      <c r="N8" s="11">
        <v>5</v>
      </c>
      <c r="O8" s="11">
        <v>4</v>
      </c>
      <c r="P8" s="13">
        <v>45</v>
      </c>
      <c r="R8" s="369" t="s">
        <v>126</v>
      </c>
    </row>
    <row r="9" spans="1:18" ht="10.5" customHeight="1">
      <c r="A9" s="349"/>
      <c r="B9" s="9"/>
      <c r="C9" s="8" t="s">
        <v>15</v>
      </c>
      <c r="D9" s="14">
        <v>788808</v>
      </c>
      <c r="E9" s="12">
        <v>310594</v>
      </c>
      <c r="F9" s="12">
        <v>19894</v>
      </c>
      <c r="G9" s="12">
        <v>1626</v>
      </c>
      <c r="H9" s="12">
        <v>149496</v>
      </c>
      <c r="I9" s="12">
        <v>1819</v>
      </c>
      <c r="J9" s="12">
        <v>68909</v>
      </c>
      <c r="K9" s="12">
        <v>94542</v>
      </c>
      <c r="L9" s="12">
        <v>1</v>
      </c>
      <c r="M9" s="12" t="s">
        <v>14</v>
      </c>
      <c r="N9" s="12">
        <v>76</v>
      </c>
      <c r="O9" s="12">
        <v>79</v>
      </c>
      <c r="P9" s="15">
        <v>141772</v>
      </c>
      <c r="R9" s="334"/>
    </row>
    <row r="10" spans="1:18" ht="10.5" customHeight="1">
      <c r="A10" s="350" t="s">
        <v>23</v>
      </c>
      <c r="B10" s="9"/>
      <c r="C10" s="8" t="s">
        <v>95</v>
      </c>
      <c r="D10" s="14">
        <v>246</v>
      </c>
      <c r="E10" s="12">
        <v>84</v>
      </c>
      <c r="F10" s="12">
        <v>72</v>
      </c>
      <c r="G10" s="12">
        <v>2</v>
      </c>
      <c r="H10" s="12">
        <v>15</v>
      </c>
      <c r="I10" s="12">
        <v>15</v>
      </c>
      <c r="J10" s="12">
        <v>1</v>
      </c>
      <c r="K10" s="12">
        <v>10</v>
      </c>
      <c r="L10" s="12">
        <v>1</v>
      </c>
      <c r="M10" s="12" t="s">
        <v>14</v>
      </c>
      <c r="N10" s="12">
        <v>7</v>
      </c>
      <c r="O10" s="12">
        <v>3</v>
      </c>
      <c r="P10" s="15">
        <v>36</v>
      </c>
      <c r="R10" s="334" t="s">
        <v>125</v>
      </c>
    </row>
    <row r="11" spans="1:18" ht="10.5" customHeight="1">
      <c r="A11" s="364"/>
      <c r="B11" s="9"/>
      <c r="C11" s="8" t="s">
        <v>15</v>
      </c>
      <c r="D11" s="14">
        <v>1103225</v>
      </c>
      <c r="E11" s="12">
        <v>288393</v>
      </c>
      <c r="F11" s="12">
        <v>62148</v>
      </c>
      <c r="G11" s="12">
        <v>150</v>
      </c>
      <c r="H11" s="12">
        <v>67727</v>
      </c>
      <c r="I11" s="12">
        <v>78121</v>
      </c>
      <c r="J11" s="12">
        <v>3830</v>
      </c>
      <c r="K11" s="12">
        <v>20488</v>
      </c>
      <c r="L11" s="12">
        <v>3</v>
      </c>
      <c r="M11" s="12" t="s">
        <v>14</v>
      </c>
      <c r="N11" s="12">
        <v>239</v>
      </c>
      <c r="O11" s="12">
        <v>486202</v>
      </c>
      <c r="P11" s="15">
        <v>95924</v>
      </c>
      <c r="R11" s="334"/>
    </row>
    <row r="12" spans="1:18" ht="10.5" customHeight="1">
      <c r="A12" s="350" t="s">
        <v>124</v>
      </c>
      <c r="B12" s="9"/>
      <c r="C12" s="8" t="s">
        <v>95</v>
      </c>
      <c r="D12" s="14">
        <v>244</v>
      </c>
      <c r="E12" s="12">
        <v>86</v>
      </c>
      <c r="F12" s="12">
        <v>67</v>
      </c>
      <c r="G12" s="12">
        <v>2</v>
      </c>
      <c r="H12" s="12">
        <v>13</v>
      </c>
      <c r="I12" s="12">
        <v>8</v>
      </c>
      <c r="J12" s="12">
        <v>2</v>
      </c>
      <c r="K12" s="12">
        <v>19</v>
      </c>
      <c r="L12" s="12" t="s">
        <v>14</v>
      </c>
      <c r="M12" s="12">
        <v>1</v>
      </c>
      <c r="N12" s="12">
        <v>5</v>
      </c>
      <c r="O12" s="12">
        <v>2</v>
      </c>
      <c r="P12" s="15">
        <v>39</v>
      </c>
      <c r="R12" s="334" t="s">
        <v>123</v>
      </c>
    </row>
    <row r="13" spans="1:18" s="16" customFormat="1" ht="10.5" customHeight="1">
      <c r="A13" s="364"/>
      <c r="B13" s="9"/>
      <c r="C13" s="8" t="s">
        <v>15</v>
      </c>
      <c r="D13" s="14">
        <v>443119</v>
      </c>
      <c r="E13" s="12">
        <v>253485</v>
      </c>
      <c r="F13" s="12">
        <v>31855</v>
      </c>
      <c r="G13" s="12">
        <v>1145</v>
      </c>
      <c r="H13" s="12">
        <v>61004</v>
      </c>
      <c r="I13" s="12">
        <v>4511</v>
      </c>
      <c r="J13" s="12">
        <v>650</v>
      </c>
      <c r="K13" s="12">
        <v>43274</v>
      </c>
      <c r="L13" s="12" t="s">
        <v>14</v>
      </c>
      <c r="M13" s="12">
        <v>129</v>
      </c>
      <c r="N13" s="12">
        <v>437</v>
      </c>
      <c r="O13" s="12">
        <v>10511</v>
      </c>
      <c r="P13" s="15">
        <v>36118</v>
      </c>
      <c r="Q13" s="2"/>
      <c r="R13" s="334"/>
    </row>
    <row r="14" spans="1:18" ht="10.5" customHeight="1">
      <c r="A14" s="350" t="s">
        <v>122</v>
      </c>
      <c r="B14" s="9"/>
      <c r="C14" s="8" t="s">
        <v>95</v>
      </c>
      <c r="D14" s="17">
        <v>252</v>
      </c>
      <c r="E14" s="18">
        <v>95</v>
      </c>
      <c r="F14" s="18">
        <v>71</v>
      </c>
      <c r="G14" s="18" t="s">
        <v>14</v>
      </c>
      <c r="H14" s="18">
        <v>21</v>
      </c>
      <c r="I14" s="18">
        <v>8</v>
      </c>
      <c r="J14" s="18">
        <v>2</v>
      </c>
      <c r="K14" s="18">
        <v>18</v>
      </c>
      <c r="L14" s="18">
        <v>2</v>
      </c>
      <c r="M14" s="12" t="s">
        <v>14</v>
      </c>
      <c r="N14" s="18">
        <v>4</v>
      </c>
      <c r="O14" s="18">
        <v>4</v>
      </c>
      <c r="P14" s="20">
        <v>27</v>
      </c>
      <c r="R14" s="334" t="s">
        <v>121</v>
      </c>
    </row>
    <row r="15" spans="1:18" ht="10.5" customHeight="1">
      <c r="A15" s="364"/>
      <c r="B15" s="9"/>
      <c r="C15" s="8" t="s">
        <v>15</v>
      </c>
      <c r="D15" s="17">
        <v>547895</v>
      </c>
      <c r="E15" s="18">
        <v>215677</v>
      </c>
      <c r="F15" s="18">
        <v>35195</v>
      </c>
      <c r="G15" s="18" t="s">
        <v>14</v>
      </c>
      <c r="H15" s="18">
        <v>171505</v>
      </c>
      <c r="I15" s="18">
        <v>19418</v>
      </c>
      <c r="J15" s="18">
        <v>25408</v>
      </c>
      <c r="K15" s="18">
        <v>16401</v>
      </c>
      <c r="L15" s="18">
        <v>3695</v>
      </c>
      <c r="M15" s="12" t="s">
        <v>14</v>
      </c>
      <c r="N15" s="18">
        <v>210</v>
      </c>
      <c r="O15" s="18">
        <v>305</v>
      </c>
      <c r="P15" s="20">
        <v>60081</v>
      </c>
      <c r="R15" s="334"/>
    </row>
    <row r="16" spans="1:18" s="28" customFormat="1" ht="10.5" customHeight="1">
      <c r="A16" s="348" t="s">
        <v>120</v>
      </c>
      <c r="B16" s="21"/>
      <c r="C16" s="22" t="s">
        <v>95</v>
      </c>
      <c r="D16" s="23">
        <v>216</v>
      </c>
      <c r="E16" s="24">
        <v>85</v>
      </c>
      <c r="F16" s="24">
        <v>65</v>
      </c>
      <c r="G16" s="26">
        <v>2</v>
      </c>
      <c r="H16" s="25">
        <v>19</v>
      </c>
      <c r="I16" s="26">
        <v>9</v>
      </c>
      <c r="J16" s="26">
        <v>3</v>
      </c>
      <c r="K16" s="26">
        <v>8</v>
      </c>
      <c r="L16" s="39">
        <v>3</v>
      </c>
      <c r="M16" s="39" t="s">
        <v>14</v>
      </c>
      <c r="N16" s="26">
        <v>4</v>
      </c>
      <c r="O16" s="26">
        <v>3</v>
      </c>
      <c r="P16" s="27">
        <v>15</v>
      </c>
      <c r="R16" s="337" t="s">
        <v>119</v>
      </c>
    </row>
    <row r="17" spans="1:18" s="28" customFormat="1" ht="10.5" customHeight="1">
      <c r="A17" s="366"/>
      <c r="B17" s="21"/>
      <c r="C17" s="22" t="s">
        <v>15</v>
      </c>
      <c r="D17" s="23">
        <v>302204</v>
      </c>
      <c r="E17" s="24">
        <v>151078</v>
      </c>
      <c r="F17" s="24">
        <v>26101</v>
      </c>
      <c r="G17" s="26">
        <v>165</v>
      </c>
      <c r="H17" s="26">
        <v>61568</v>
      </c>
      <c r="I17" s="26">
        <v>19222</v>
      </c>
      <c r="J17" s="26">
        <v>20246</v>
      </c>
      <c r="K17" s="26">
        <v>7131</v>
      </c>
      <c r="L17" s="39">
        <v>93</v>
      </c>
      <c r="M17" s="39" t="s">
        <v>14</v>
      </c>
      <c r="N17" s="26">
        <v>1020</v>
      </c>
      <c r="O17" s="26">
        <v>2315</v>
      </c>
      <c r="P17" s="27">
        <v>13265</v>
      </c>
      <c r="R17" s="337"/>
    </row>
    <row r="18" spans="1:18" ht="10.5" customHeight="1">
      <c r="A18" s="9"/>
      <c r="B18" s="9"/>
      <c r="C18" s="8"/>
      <c r="D18" s="2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0"/>
      <c r="R18" s="4"/>
    </row>
    <row r="19" spans="1:18" ht="10.5" customHeight="1">
      <c r="A19" s="350" t="s">
        <v>118</v>
      </c>
      <c r="B19" s="9"/>
      <c r="C19" s="8" t="s">
        <v>95</v>
      </c>
      <c r="D19" s="29">
        <v>21</v>
      </c>
      <c r="E19" s="19">
        <v>7</v>
      </c>
      <c r="F19" s="19">
        <v>6</v>
      </c>
      <c r="G19" s="12" t="s">
        <v>14</v>
      </c>
      <c r="H19" s="19">
        <v>2</v>
      </c>
      <c r="I19" s="18">
        <v>2</v>
      </c>
      <c r="J19" s="12">
        <v>1</v>
      </c>
      <c r="K19" s="12">
        <v>1</v>
      </c>
      <c r="L19" s="12" t="s">
        <v>14</v>
      </c>
      <c r="M19" s="12" t="s">
        <v>14</v>
      </c>
      <c r="N19" s="12" t="s">
        <v>14</v>
      </c>
      <c r="O19" s="12" t="s">
        <v>14</v>
      </c>
      <c r="P19" s="20">
        <v>2</v>
      </c>
      <c r="R19" s="334" t="s">
        <v>117</v>
      </c>
    </row>
    <row r="20" spans="1:18" ht="10.5" customHeight="1">
      <c r="A20" s="357"/>
      <c r="B20" s="9"/>
      <c r="C20" s="8" t="s">
        <v>15</v>
      </c>
      <c r="D20" s="29">
        <v>52434</v>
      </c>
      <c r="E20" s="19">
        <v>36348</v>
      </c>
      <c r="F20" s="19">
        <v>1212</v>
      </c>
      <c r="G20" s="12" t="s">
        <v>14</v>
      </c>
      <c r="H20" s="19">
        <v>660</v>
      </c>
      <c r="I20" s="18">
        <v>82</v>
      </c>
      <c r="J20" s="12">
        <v>13960</v>
      </c>
      <c r="K20" s="12">
        <v>25</v>
      </c>
      <c r="L20" s="12" t="s">
        <v>14</v>
      </c>
      <c r="M20" s="12" t="s">
        <v>14</v>
      </c>
      <c r="N20" s="12" t="s">
        <v>14</v>
      </c>
      <c r="O20" s="12" t="s">
        <v>14</v>
      </c>
      <c r="P20" s="20">
        <v>147</v>
      </c>
      <c r="R20" s="334"/>
    </row>
    <row r="21" spans="1:18" ht="10.5" customHeight="1">
      <c r="A21" s="350" t="s">
        <v>116</v>
      </c>
      <c r="B21" s="9"/>
      <c r="C21" s="8" t="s">
        <v>95</v>
      </c>
      <c r="D21" s="29">
        <v>18</v>
      </c>
      <c r="E21" s="19">
        <v>6</v>
      </c>
      <c r="F21" s="19">
        <v>6</v>
      </c>
      <c r="G21" s="12" t="s">
        <v>14</v>
      </c>
      <c r="H21" s="18">
        <v>2</v>
      </c>
      <c r="I21" s="12" t="s">
        <v>14</v>
      </c>
      <c r="J21" s="12" t="s">
        <v>14</v>
      </c>
      <c r="K21" s="18" t="s">
        <v>14</v>
      </c>
      <c r="L21" s="12" t="s">
        <v>14</v>
      </c>
      <c r="M21" s="12" t="s">
        <v>14</v>
      </c>
      <c r="N21" s="18">
        <v>1</v>
      </c>
      <c r="O21" s="12" t="s">
        <v>14</v>
      </c>
      <c r="P21" s="20">
        <v>3</v>
      </c>
      <c r="R21" s="334" t="s">
        <v>115</v>
      </c>
    </row>
    <row r="22" spans="1:18" ht="10.5" customHeight="1">
      <c r="A22" s="357"/>
      <c r="B22" s="9"/>
      <c r="C22" s="8" t="s">
        <v>15</v>
      </c>
      <c r="D22" s="29">
        <v>14133</v>
      </c>
      <c r="E22" s="19">
        <v>12330</v>
      </c>
      <c r="F22" s="19">
        <v>95</v>
      </c>
      <c r="G22" s="12" t="s">
        <v>14</v>
      </c>
      <c r="H22" s="12">
        <v>1630</v>
      </c>
      <c r="I22" s="12" t="s">
        <v>14</v>
      </c>
      <c r="J22" s="12" t="s">
        <v>14</v>
      </c>
      <c r="K22" s="18" t="s">
        <v>14</v>
      </c>
      <c r="L22" s="12" t="s">
        <v>14</v>
      </c>
      <c r="M22" s="12" t="s">
        <v>14</v>
      </c>
      <c r="N22" s="18">
        <v>1</v>
      </c>
      <c r="O22" s="12" t="s">
        <v>14</v>
      </c>
      <c r="P22" s="20">
        <v>77</v>
      </c>
      <c r="R22" s="334"/>
    </row>
    <row r="23" spans="1:18" ht="10.5" customHeight="1">
      <c r="A23" s="350" t="s">
        <v>114</v>
      </c>
      <c r="B23" s="9"/>
      <c r="C23" s="8" t="s">
        <v>95</v>
      </c>
      <c r="D23" s="29">
        <v>27</v>
      </c>
      <c r="E23" s="19">
        <v>13</v>
      </c>
      <c r="F23" s="19">
        <v>6</v>
      </c>
      <c r="G23" s="12" t="s">
        <v>14</v>
      </c>
      <c r="H23" s="19">
        <v>2</v>
      </c>
      <c r="I23" s="12" t="s">
        <v>14</v>
      </c>
      <c r="J23" s="12" t="s">
        <v>14</v>
      </c>
      <c r="K23" s="19">
        <v>1</v>
      </c>
      <c r="L23" s="12" t="s">
        <v>14</v>
      </c>
      <c r="M23" s="12" t="s">
        <v>14</v>
      </c>
      <c r="N23" s="18">
        <v>1</v>
      </c>
      <c r="O23" s="12">
        <v>3</v>
      </c>
      <c r="P23" s="30">
        <v>1</v>
      </c>
      <c r="R23" s="334" t="s">
        <v>113</v>
      </c>
    </row>
    <row r="24" spans="1:18" ht="10.5" customHeight="1">
      <c r="A24" s="357"/>
      <c r="B24" s="9"/>
      <c r="C24" s="8" t="s">
        <v>15</v>
      </c>
      <c r="D24" s="29">
        <v>62947</v>
      </c>
      <c r="E24" s="19">
        <v>43632</v>
      </c>
      <c r="F24" s="19">
        <v>667</v>
      </c>
      <c r="G24" s="12" t="s">
        <v>14</v>
      </c>
      <c r="H24" s="19">
        <v>10900</v>
      </c>
      <c r="I24" s="12" t="s">
        <v>14</v>
      </c>
      <c r="J24" s="12" t="s">
        <v>14</v>
      </c>
      <c r="K24" s="19">
        <v>5428</v>
      </c>
      <c r="L24" s="12" t="s">
        <v>14</v>
      </c>
      <c r="M24" s="12" t="s">
        <v>14</v>
      </c>
      <c r="N24" s="18">
        <v>2</v>
      </c>
      <c r="O24" s="12">
        <v>2315</v>
      </c>
      <c r="P24" s="30">
        <v>3</v>
      </c>
      <c r="R24" s="334"/>
    </row>
    <row r="25" spans="1:18" ht="10.5" customHeight="1">
      <c r="A25" s="350" t="s">
        <v>112</v>
      </c>
      <c r="B25" s="9"/>
      <c r="C25" s="8" t="s">
        <v>95</v>
      </c>
      <c r="D25" s="29">
        <v>17</v>
      </c>
      <c r="E25" s="19">
        <v>4</v>
      </c>
      <c r="F25" s="19">
        <v>7</v>
      </c>
      <c r="G25" s="12" t="s">
        <v>14</v>
      </c>
      <c r="H25" s="19">
        <v>1</v>
      </c>
      <c r="I25" s="12">
        <v>1</v>
      </c>
      <c r="J25" s="12">
        <v>1</v>
      </c>
      <c r="K25" s="12">
        <v>1</v>
      </c>
      <c r="L25" s="12">
        <v>1</v>
      </c>
      <c r="M25" s="12" t="s">
        <v>14</v>
      </c>
      <c r="N25" s="12">
        <v>1</v>
      </c>
      <c r="O25" s="12" t="s">
        <v>14</v>
      </c>
      <c r="P25" s="30" t="s">
        <v>14</v>
      </c>
      <c r="R25" s="334" t="s">
        <v>111</v>
      </c>
    </row>
    <row r="26" spans="1:18" ht="10.5" customHeight="1">
      <c r="A26" s="357"/>
      <c r="B26" s="9"/>
      <c r="C26" s="8" t="s">
        <v>15</v>
      </c>
      <c r="D26" s="29">
        <v>10473</v>
      </c>
      <c r="E26" s="19">
        <v>111</v>
      </c>
      <c r="F26" s="19">
        <v>3148</v>
      </c>
      <c r="G26" s="12" t="s">
        <v>14</v>
      </c>
      <c r="H26" s="19">
        <v>10</v>
      </c>
      <c r="I26" s="12">
        <v>1</v>
      </c>
      <c r="J26" s="12">
        <v>6264</v>
      </c>
      <c r="K26" s="12">
        <v>10</v>
      </c>
      <c r="L26" s="12">
        <v>66</v>
      </c>
      <c r="M26" s="12" t="s">
        <v>14</v>
      </c>
      <c r="N26" s="12">
        <v>863</v>
      </c>
      <c r="O26" s="12" t="s">
        <v>14</v>
      </c>
      <c r="P26" s="30" t="s">
        <v>14</v>
      </c>
      <c r="R26" s="334"/>
    </row>
    <row r="27" spans="1:18" ht="10.5" customHeight="1">
      <c r="A27" s="350" t="s">
        <v>110</v>
      </c>
      <c r="B27" s="9"/>
      <c r="C27" s="8" t="s">
        <v>95</v>
      </c>
      <c r="D27" s="29">
        <v>11</v>
      </c>
      <c r="E27" s="19">
        <v>6</v>
      </c>
      <c r="F27" s="19">
        <v>3</v>
      </c>
      <c r="G27" s="12" t="s">
        <v>14</v>
      </c>
      <c r="H27" s="12">
        <v>1</v>
      </c>
      <c r="I27" s="18" t="s">
        <v>14</v>
      </c>
      <c r="J27" s="12" t="s">
        <v>14</v>
      </c>
      <c r="K27" s="18" t="s">
        <v>14</v>
      </c>
      <c r="L27" s="12" t="s">
        <v>14</v>
      </c>
      <c r="M27" s="12" t="s">
        <v>14</v>
      </c>
      <c r="N27" s="12" t="s">
        <v>14</v>
      </c>
      <c r="O27" s="12" t="s">
        <v>14</v>
      </c>
      <c r="P27" s="30">
        <v>1</v>
      </c>
      <c r="R27" s="334" t="s">
        <v>109</v>
      </c>
    </row>
    <row r="28" spans="1:18" ht="10.5" customHeight="1">
      <c r="A28" s="357"/>
      <c r="B28" s="9"/>
      <c r="C28" s="8" t="s">
        <v>15</v>
      </c>
      <c r="D28" s="29">
        <v>12155</v>
      </c>
      <c r="E28" s="19">
        <v>11219</v>
      </c>
      <c r="F28" s="19">
        <v>818</v>
      </c>
      <c r="G28" s="12" t="s">
        <v>14</v>
      </c>
      <c r="H28" s="12">
        <v>73</v>
      </c>
      <c r="I28" s="18" t="s">
        <v>14</v>
      </c>
      <c r="J28" s="12" t="s">
        <v>14</v>
      </c>
      <c r="K28" s="18" t="s">
        <v>14</v>
      </c>
      <c r="L28" s="12" t="s">
        <v>14</v>
      </c>
      <c r="M28" s="12" t="s">
        <v>14</v>
      </c>
      <c r="N28" s="12" t="s">
        <v>14</v>
      </c>
      <c r="O28" s="12" t="s">
        <v>14</v>
      </c>
      <c r="P28" s="30">
        <v>45</v>
      </c>
      <c r="R28" s="334"/>
    </row>
    <row r="29" spans="1:18" ht="10.5" customHeight="1">
      <c r="A29" s="350" t="s">
        <v>108</v>
      </c>
      <c r="B29" s="9"/>
      <c r="C29" s="8" t="s">
        <v>95</v>
      </c>
      <c r="D29" s="29">
        <v>15</v>
      </c>
      <c r="E29" s="19">
        <v>6</v>
      </c>
      <c r="F29" s="19">
        <v>6</v>
      </c>
      <c r="G29" s="12">
        <v>1</v>
      </c>
      <c r="H29" s="12">
        <v>2</v>
      </c>
      <c r="I29" s="12" t="s">
        <v>14</v>
      </c>
      <c r="J29" s="12" t="s">
        <v>14</v>
      </c>
      <c r="K29" s="19" t="s">
        <v>14</v>
      </c>
      <c r="L29" s="12" t="s">
        <v>14</v>
      </c>
      <c r="M29" s="12" t="s">
        <v>14</v>
      </c>
      <c r="N29" s="12" t="s">
        <v>14</v>
      </c>
      <c r="O29" s="12" t="s">
        <v>14</v>
      </c>
      <c r="P29" s="30" t="s">
        <v>14</v>
      </c>
      <c r="R29" s="334" t="s">
        <v>107</v>
      </c>
    </row>
    <row r="30" spans="1:18" ht="10.5" customHeight="1">
      <c r="A30" s="357"/>
      <c r="B30" s="9"/>
      <c r="C30" s="8" t="s">
        <v>15</v>
      </c>
      <c r="D30" s="29">
        <v>37067</v>
      </c>
      <c r="E30" s="19">
        <v>593</v>
      </c>
      <c r="F30" s="19">
        <v>1007</v>
      </c>
      <c r="G30" s="12">
        <v>8</v>
      </c>
      <c r="H30" s="12">
        <v>35459</v>
      </c>
      <c r="I30" s="12" t="s">
        <v>14</v>
      </c>
      <c r="J30" s="12" t="s">
        <v>14</v>
      </c>
      <c r="K30" s="19" t="s">
        <v>14</v>
      </c>
      <c r="L30" s="12" t="s">
        <v>14</v>
      </c>
      <c r="M30" s="12" t="s">
        <v>14</v>
      </c>
      <c r="N30" s="12" t="s">
        <v>14</v>
      </c>
      <c r="O30" s="12" t="s">
        <v>14</v>
      </c>
      <c r="P30" s="30" t="s">
        <v>14</v>
      </c>
      <c r="R30" s="334"/>
    </row>
    <row r="31" spans="1:18" ht="10.5" customHeight="1">
      <c r="A31" s="350" t="s">
        <v>106</v>
      </c>
      <c r="B31" s="9"/>
      <c r="C31" s="8" t="s">
        <v>95</v>
      </c>
      <c r="D31" s="29">
        <v>17</v>
      </c>
      <c r="E31" s="19">
        <v>5</v>
      </c>
      <c r="F31" s="19">
        <v>5</v>
      </c>
      <c r="G31" s="12" t="s">
        <v>14</v>
      </c>
      <c r="H31" s="19">
        <v>3</v>
      </c>
      <c r="I31" s="12" t="s">
        <v>14</v>
      </c>
      <c r="J31" s="12" t="s">
        <v>14</v>
      </c>
      <c r="K31" s="12">
        <v>2</v>
      </c>
      <c r="L31" s="12">
        <v>1</v>
      </c>
      <c r="M31" s="12" t="s">
        <v>14</v>
      </c>
      <c r="N31" s="12" t="s">
        <v>14</v>
      </c>
      <c r="O31" s="12" t="s">
        <v>14</v>
      </c>
      <c r="P31" s="30">
        <v>1</v>
      </c>
      <c r="R31" s="334" t="s">
        <v>105</v>
      </c>
    </row>
    <row r="32" spans="1:18" ht="10.5" customHeight="1">
      <c r="A32" s="357"/>
      <c r="B32" s="9"/>
      <c r="C32" s="8" t="s">
        <v>15</v>
      </c>
      <c r="D32" s="29">
        <v>10136</v>
      </c>
      <c r="E32" s="19">
        <v>3602</v>
      </c>
      <c r="F32" s="19">
        <v>644</v>
      </c>
      <c r="G32" s="12" t="s">
        <v>14</v>
      </c>
      <c r="H32" s="19">
        <v>5155</v>
      </c>
      <c r="I32" s="12" t="s">
        <v>14</v>
      </c>
      <c r="J32" s="12" t="s">
        <v>14</v>
      </c>
      <c r="K32" s="12">
        <v>348</v>
      </c>
      <c r="L32" s="12">
        <v>27</v>
      </c>
      <c r="M32" s="12" t="s">
        <v>14</v>
      </c>
      <c r="N32" s="12" t="s">
        <v>14</v>
      </c>
      <c r="O32" s="12" t="s">
        <v>14</v>
      </c>
      <c r="P32" s="30">
        <v>360</v>
      </c>
      <c r="R32" s="334"/>
    </row>
    <row r="33" spans="1:18" ht="10.5" customHeight="1">
      <c r="A33" s="350" t="s">
        <v>104</v>
      </c>
      <c r="B33" s="9"/>
      <c r="C33" s="8" t="s">
        <v>95</v>
      </c>
      <c r="D33" s="29">
        <v>12</v>
      </c>
      <c r="E33" s="19">
        <v>6</v>
      </c>
      <c r="F33" s="19" t="s">
        <v>14</v>
      </c>
      <c r="G33" s="12" t="s">
        <v>14</v>
      </c>
      <c r="H33" s="18">
        <v>2</v>
      </c>
      <c r="I33" s="18">
        <v>1</v>
      </c>
      <c r="J33" s="12" t="s">
        <v>14</v>
      </c>
      <c r="K33" s="18">
        <v>1</v>
      </c>
      <c r="L33" s="12" t="s">
        <v>14</v>
      </c>
      <c r="M33" s="12" t="s">
        <v>14</v>
      </c>
      <c r="N33" s="12">
        <v>1</v>
      </c>
      <c r="O33" s="12" t="s">
        <v>14</v>
      </c>
      <c r="P33" s="30">
        <v>1</v>
      </c>
      <c r="R33" s="334" t="s">
        <v>103</v>
      </c>
    </row>
    <row r="34" spans="1:18" ht="10.5" customHeight="1">
      <c r="A34" s="357"/>
      <c r="B34" s="9"/>
      <c r="C34" s="8" t="s">
        <v>15</v>
      </c>
      <c r="D34" s="29">
        <v>20248</v>
      </c>
      <c r="E34" s="19">
        <v>10119</v>
      </c>
      <c r="F34" s="19" t="s">
        <v>14</v>
      </c>
      <c r="G34" s="12" t="s">
        <v>14</v>
      </c>
      <c r="H34" s="18">
        <v>1216</v>
      </c>
      <c r="I34" s="18">
        <v>3686</v>
      </c>
      <c r="J34" s="12" t="s">
        <v>14</v>
      </c>
      <c r="K34" s="18">
        <v>1319</v>
      </c>
      <c r="L34" s="12" t="s">
        <v>14</v>
      </c>
      <c r="M34" s="12" t="s">
        <v>14</v>
      </c>
      <c r="N34" s="12">
        <v>154</v>
      </c>
      <c r="O34" s="12" t="s">
        <v>14</v>
      </c>
      <c r="P34" s="30">
        <v>3754</v>
      </c>
      <c r="R34" s="334"/>
    </row>
    <row r="35" spans="1:18" ht="10.5" customHeight="1">
      <c r="A35" s="350" t="s">
        <v>102</v>
      </c>
      <c r="B35" s="9"/>
      <c r="C35" s="8" t="s">
        <v>95</v>
      </c>
      <c r="D35" s="29">
        <v>11</v>
      </c>
      <c r="E35" s="19">
        <v>6</v>
      </c>
      <c r="F35" s="19">
        <v>3</v>
      </c>
      <c r="G35" s="12" t="s">
        <v>14</v>
      </c>
      <c r="H35" s="18" t="s">
        <v>14</v>
      </c>
      <c r="I35" s="18">
        <v>1</v>
      </c>
      <c r="J35" s="12" t="s">
        <v>14</v>
      </c>
      <c r="K35" s="12" t="s">
        <v>14</v>
      </c>
      <c r="L35" s="12" t="s">
        <v>14</v>
      </c>
      <c r="M35" s="12" t="s">
        <v>14</v>
      </c>
      <c r="N35" s="18" t="s">
        <v>14</v>
      </c>
      <c r="O35" s="12" t="s">
        <v>14</v>
      </c>
      <c r="P35" s="30">
        <v>1</v>
      </c>
      <c r="R35" s="334" t="s">
        <v>101</v>
      </c>
    </row>
    <row r="36" spans="1:18" ht="10.5" customHeight="1">
      <c r="A36" s="357"/>
      <c r="B36" s="9"/>
      <c r="C36" s="8" t="s">
        <v>15</v>
      </c>
      <c r="D36" s="29">
        <v>3402</v>
      </c>
      <c r="E36" s="19">
        <v>722</v>
      </c>
      <c r="F36" s="19">
        <v>546</v>
      </c>
      <c r="G36" s="12" t="s">
        <v>14</v>
      </c>
      <c r="H36" s="12" t="s">
        <v>14</v>
      </c>
      <c r="I36" s="18">
        <v>1531</v>
      </c>
      <c r="J36" s="12" t="s">
        <v>14</v>
      </c>
      <c r="K36" s="12" t="s">
        <v>14</v>
      </c>
      <c r="L36" s="12" t="s">
        <v>14</v>
      </c>
      <c r="M36" s="12" t="s">
        <v>14</v>
      </c>
      <c r="N36" s="18" t="s">
        <v>14</v>
      </c>
      <c r="O36" s="12" t="s">
        <v>14</v>
      </c>
      <c r="P36" s="30">
        <v>603</v>
      </c>
      <c r="R36" s="334"/>
    </row>
    <row r="37" spans="1:18" ht="10.5" customHeight="1">
      <c r="A37" s="350" t="s">
        <v>100</v>
      </c>
      <c r="B37" s="9"/>
      <c r="C37" s="8" t="s">
        <v>95</v>
      </c>
      <c r="D37" s="29">
        <v>20</v>
      </c>
      <c r="E37" s="19">
        <v>6</v>
      </c>
      <c r="F37" s="19">
        <v>6</v>
      </c>
      <c r="G37" s="12">
        <v>1</v>
      </c>
      <c r="H37" s="12">
        <v>3</v>
      </c>
      <c r="I37" s="18">
        <v>2</v>
      </c>
      <c r="J37" s="12" t="s">
        <v>14</v>
      </c>
      <c r="K37" s="12" t="s">
        <v>14</v>
      </c>
      <c r="L37" s="12">
        <v>1</v>
      </c>
      <c r="M37" s="12" t="s">
        <v>14</v>
      </c>
      <c r="N37" s="12" t="s">
        <v>14</v>
      </c>
      <c r="O37" s="12" t="s">
        <v>14</v>
      </c>
      <c r="P37" s="30">
        <v>1</v>
      </c>
      <c r="R37" s="364" t="s">
        <v>99</v>
      </c>
    </row>
    <row r="38" spans="1:18" ht="10.5" customHeight="1">
      <c r="A38" s="357"/>
      <c r="B38" s="9"/>
      <c r="C38" s="8" t="s">
        <v>15</v>
      </c>
      <c r="D38" s="29">
        <v>15148</v>
      </c>
      <c r="E38" s="19">
        <v>8381</v>
      </c>
      <c r="F38" s="19">
        <v>139</v>
      </c>
      <c r="G38" s="12">
        <v>157</v>
      </c>
      <c r="H38" s="12">
        <v>6463</v>
      </c>
      <c r="I38" s="18">
        <v>7</v>
      </c>
      <c r="J38" s="12" t="s">
        <v>14</v>
      </c>
      <c r="K38" s="12" t="s">
        <v>14</v>
      </c>
      <c r="L38" s="12">
        <v>0</v>
      </c>
      <c r="M38" s="12" t="s">
        <v>14</v>
      </c>
      <c r="N38" s="12" t="s">
        <v>14</v>
      </c>
      <c r="O38" s="12" t="s">
        <v>14</v>
      </c>
      <c r="P38" s="30">
        <v>1</v>
      </c>
      <c r="R38" s="364"/>
    </row>
    <row r="39" spans="1:18" ht="10.5" customHeight="1">
      <c r="A39" s="350" t="s">
        <v>98</v>
      </c>
      <c r="B39" s="9"/>
      <c r="C39" s="8" t="s">
        <v>95</v>
      </c>
      <c r="D39" s="29">
        <v>16</v>
      </c>
      <c r="E39" s="19">
        <v>8</v>
      </c>
      <c r="F39" s="19">
        <v>6</v>
      </c>
      <c r="G39" s="12" t="s">
        <v>14</v>
      </c>
      <c r="H39" s="19">
        <v>1</v>
      </c>
      <c r="I39" s="12" t="s">
        <v>14</v>
      </c>
      <c r="J39" s="12" t="s">
        <v>14</v>
      </c>
      <c r="K39" s="12" t="s">
        <v>14</v>
      </c>
      <c r="L39" s="12" t="s">
        <v>14</v>
      </c>
      <c r="M39" s="12" t="s">
        <v>14</v>
      </c>
      <c r="N39" s="12" t="s">
        <v>14</v>
      </c>
      <c r="O39" s="12" t="s">
        <v>14</v>
      </c>
      <c r="P39" s="15">
        <v>1</v>
      </c>
      <c r="R39" s="364" t="s">
        <v>97</v>
      </c>
    </row>
    <row r="40" spans="1:18" ht="10.5" customHeight="1">
      <c r="A40" s="357"/>
      <c r="B40" s="9"/>
      <c r="C40" s="8" t="s">
        <v>15</v>
      </c>
      <c r="D40" s="29">
        <v>29724</v>
      </c>
      <c r="E40" s="19">
        <v>13627</v>
      </c>
      <c r="F40" s="19">
        <v>7873</v>
      </c>
      <c r="G40" s="12" t="s">
        <v>14</v>
      </c>
      <c r="H40" s="19">
        <v>2</v>
      </c>
      <c r="I40" s="12" t="s">
        <v>14</v>
      </c>
      <c r="J40" s="12" t="s">
        <v>14</v>
      </c>
      <c r="K40" s="12" t="s">
        <v>14</v>
      </c>
      <c r="L40" s="12" t="s">
        <v>14</v>
      </c>
      <c r="M40" s="12" t="s">
        <v>14</v>
      </c>
      <c r="N40" s="12" t="s">
        <v>14</v>
      </c>
      <c r="O40" s="12" t="s">
        <v>14</v>
      </c>
      <c r="P40" s="15">
        <v>8222</v>
      </c>
      <c r="R40" s="364"/>
    </row>
    <row r="41" spans="1:18" ht="10.5" customHeight="1">
      <c r="A41" s="350" t="s">
        <v>96</v>
      </c>
      <c r="B41" s="9"/>
      <c r="C41" s="8" t="s">
        <v>95</v>
      </c>
      <c r="D41" s="29">
        <v>31</v>
      </c>
      <c r="E41" s="19">
        <v>12</v>
      </c>
      <c r="F41" s="19">
        <v>11</v>
      </c>
      <c r="G41" s="12" t="s">
        <v>14</v>
      </c>
      <c r="H41" s="12" t="s">
        <v>14</v>
      </c>
      <c r="I41" s="12">
        <v>2</v>
      </c>
      <c r="J41" s="12">
        <v>1</v>
      </c>
      <c r="K41" s="12">
        <v>2</v>
      </c>
      <c r="L41" s="12" t="s">
        <v>14</v>
      </c>
      <c r="M41" s="12" t="s">
        <v>14</v>
      </c>
      <c r="N41" s="12" t="s">
        <v>14</v>
      </c>
      <c r="O41" s="12" t="s">
        <v>14</v>
      </c>
      <c r="P41" s="15">
        <v>3</v>
      </c>
      <c r="R41" s="364" t="s">
        <v>94</v>
      </c>
    </row>
    <row r="42" spans="1:18" ht="10.5" customHeight="1">
      <c r="A42" s="365"/>
      <c r="B42" s="31"/>
      <c r="C42" s="32" t="s">
        <v>15</v>
      </c>
      <c r="D42" s="33">
        <v>34337</v>
      </c>
      <c r="E42" s="34">
        <v>10394</v>
      </c>
      <c r="F42" s="34">
        <v>9952</v>
      </c>
      <c r="G42" s="35" t="s">
        <v>14</v>
      </c>
      <c r="H42" s="35" t="s">
        <v>14</v>
      </c>
      <c r="I42" s="35">
        <v>13915</v>
      </c>
      <c r="J42" s="35">
        <v>22</v>
      </c>
      <c r="K42" s="35">
        <v>1</v>
      </c>
      <c r="L42" s="35" t="s">
        <v>14</v>
      </c>
      <c r="M42" s="35" t="s">
        <v>14</v>
      </c>
      <c r="N42" s="35" t="s">
        <v>14</v>
      </c>
      <c r="O42" s="35" t="s">
        <v>14</v>
      </c>
      <c r="P42" s="42">
        <v>53</v>
      </c>
      <c r="Q42" s="37"/>
      <c r="R42" s="370"/>
    </row>
    <row r="43" spans="1:18" ht="10.5" customHeight="1">
      <c r="A43" s="2" t="s">
        <v>16</v>
      </c>
    </row>
    <row r="44" spans="1:18" ht="10.5" customHeight="1">
      <c r="A44" s="2" t="s">
        <v>93</v>
      </c>
    </row>
  </sheetData>
  <mergeCells count="36">
    <mergeCell ref="R41:R42"/>
    <mergeCell ref="R39:R40"/>
    <mergeCell ref="R37:R38"/>
    <mergeCell ref="R35:R36"/>
    <mergeCell ref="R31:R32"/>
    <mergeCell ref="R33:R34"/>
    <mergeCell ref="Q7:R7"/>
    <mergeCell ref="R8:R9"/>
    <mergeCell ref="R10:R11"/>
    <mergeCell ref="R12:R13"/>
    <mergeCell ref="R14:R15"/>
    <mergeCell ref="A8:A9"/>
    <mergeCell ref="A10:A11"/>
    <mergeCell ref="A12:A13"/>
    <mergeCell ref="A7:C7"/>
    <mergeCell ref="A41:A42"/>
    <mergeCell ref="A35:A36"/>
    <mergeCell ref="A37:A38"/>
    <mergeCell ref="A16:A17"/>
    <mergeCell ref="A31:A32"/>
    <mergeCell ref="A33:A34"/>
    <mergeCell ref="A14:A15"/>
    <mergeCell ref="R16:R17"/>
    <mergeCell ref="R19:R20"/>
    <mergeCell ref="A39:A40"/>
    <mergeCell ref="A19:A20"/>
    <mergeCell ref="A21:A22"/>
    <mergeCell ref="A23:A24"/>
    <mergeCell ref="A25:A26"/>
    <mergeCell ref="A27:A28"/>
    <mergeCell ref="A29:A30"/>
    <mergeCell ref="R21:R22"/>
    <mergeCell ref="R23:R24"/>
    <mergeCell ref="R25:R26"/>
    <mergeCell ref="R27:R28"/>
    <mergeCell ref="R29:R30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3"/>
  <sheetViews>
    <sheetView workbookViewId="0"/>
  </sheetViews>
  <sheetFormatPr defaultRowHeight="10.5" customHeight="1"/>
  <cols>
    <col min="1" max="1" width="9.625" style="2" customWidth="1"/>
    <col min="2" max="2" width="1.625" style="2" customWidth="1"/>
    <col min="3" max="3" width="4.625" style="2" customWidth="1"/>
    <col min="4" max="5" width="11.125" style="2" customWidth="1"/>
    <col min="6" max="6" width="11" style="2" customWidth="1"/>
    <col min="7" max="9" width="13.625" style="2" customWidth="1"/>
    <col min="10" max="12" width="10.625" style="2" customWidth="1"/>
    <col min="13" max="13" width="9" style="2"/>
    <col min="14" max="16" width="10.625" style="2" customWidth="1"/>
    <col min="17" max="17" width="2.125" style="2" customWidth="1"/>
    <col min="18" max="18" width="4.125" style="2" customWidth="1"/>
    <col min="19" max="16384" width="9" style="2"/>
  </cols>
  <sheetData>
    <row r="1" spans="1:18" s="1" customFormat="1" ht="13.5" customHeight="1">
      <c r="A1" s="1" t="s">
        <v>18</v>
      </c>
    </row>
    <row r="3" spans="1:18" ht="10.5" customHeight="1">
      <c r="A3" s="2" t="s">
        <v>92</v>
      </c>
    </row>
    <row r="5" spans="1:18" ht="10.5" customHeight="1">
      <c r="A5" s="2" t="s">
        <v>91</v>
      </c>
      <c r="B5" s="3"/>
      <c r="D5" s="4"/>
      <c r="E5" s="4"/>
      <c r="F5" s="4"/>
      <c r="G5" s="4"/>
      <c r="H5" s="4"/>
      <c r="I5" s="3"/>
      <c r="J5" s="3"/>
    </row>
    <row r="6" spans="1:18" ht="10.5" customHeight="1">
      <c r="A6" s="355" t="s">
        <v>0</v>
      </c>
      <c r="B6" s="355"/>
      <c r="C6" s="356"/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38" t="s">
        <v>6</v>
      </c>
      <c r="J6" s="6" t="s">
        <v>7</v>
      </c>
      <c r="K6" s="5" t="s">
        <v>90</v>
      </c>
      <c r="L6" s="5" t="s">
        <v>9</v>
      </c>
      <c r="M6" s="5" t="s">
        <v>10</v>
      </c>
      <c r="N6" s="5" t="s">
        <v>11</v>
      </c>
      <c r="O6" s="5" t="s">
        <v>12</v>
      </c>
      <c r="P6" s="7" t="s">
        <v>13</v>
      </c>
      <c r="Q6" s="367" t="s">
        <v>0</v>
      </c>
      <c r="R6" s="368"/>
    </row>
    <row r="7" spans="1:18" ht="10.5" customHeight="1">
      <c r="A7" s="349" t="s">
        <v>89</v>
      </c>
      <c r="B7" s="9"/>
      <c r="C7" s="8" t="s">
        <v>59</v>
      </c>
      <c r="D7" s="10">
        <v>238</v>
      </c>
      <c r="E7" s="11">
        <v>82</v>
      </c>
      <c r="F7" s="11">
        <v>71</v>
      </c>
      <c r="G7" s="11">
        <v>4</v>
      </c>
      <c r="H7" s="11">
        <v>18</v>
      </c>
      <c r="I7" s="11">
        <v>10</v>
      </c>
      <c r="J7" s="11">
        <v>4</v>
      </c>
      <c r="K7" s="11">
        <v>10</v>
      </c>
      <c r="L7" s="11" t="s">
        <v>14</v>
      </c>
      <c r="M7" s="11" t="s">
        <v>14</v>
      </c>
      <c r="N7" s="11">
        <v>4</v>
      </c>
      <c r="O7" s="11">
        <v>2</v>
      </c>
      <c r="P7" s="13">
        <v>33</v>
      </c>
      <c r="R7" s="369" t="s">
        <v>88</v>
      </c>
    </row>
    <row r="8" spans="1:18" ht="10.5" customHeight="1">
      <c r="A8" s="349"/>
      <c r="B8" s="9"/>
      <c r="C8" s="8" t="s">
        <v>15</v>
      </c>
      <c r="D8" s="14">
        <v>624422</v>
      </c>
      <c r="E8" s="12">
        <v>310641</v>
      </c>
      <c r="F8" s="12">
        <v>68769</v>
      </c>
      <c r="G8" s="12">
        <v>1129</v>
      </c>
      <c r="H8" s="12">
        <v>28898</v>
      </c>
      <c r="I8" s="12">
        <v>83675</v>
      </c>
      <c r="J8" s="12">
        <v>4155</v>
      </c>
      <c r="K8" s="12">
        <v>5076</v>
      </c>
      <c r="L8" s="12" t="s">
        <v>14</v>
      </c>
      <c r="M8" s="12" t="s">
        <v>14</v>
      </c>
      <c r="N8" s="12">
        <v>5</v>
      </c>
      <c r="O8" s="12">
        <v>5</v>
      </c>
      <c r="P8" s="15">
        <v>122069</v>
      </c>
      <c r="R8" s="334"/>
    </row>
    <row r="9" spans="1:18" ht="10.5" customHeight="1">
      <c r="A9" s="350" t="s">
        <v>22</v>
      </c>
      <c r="B9" s="9"/>
      <c r="C9" s="8" t="s">
        <v>59</v>
      </c>
      <c r="D9" s="14">
        <v>212</v>
      </c>
      <c r="E9" s="12">
        <v>69</v>
      </c>
      <c r="F9" s="12">
        <v>51</v>
      </c>
      <c r="G9" s="12">
        <v>2</v>
      </c>
      <c r="H9" s="12">
        <v>15</v>
      </c>
      <c r="I9" s="12">
        <v>3</v>
      </c>
      <c r="J9" s="12">
        <v>2</v>
      </c>
      <c r="K9" s="12">
        <v>15</v>
      </c>
      <c r="L9" s="12">
        <v>1</v>
      </c>
      <c r="M9" s="12" t="s">
        <v>14</v>
      </c>
      <c r="N9" s="12">
        <v>5</v>
      </c>
      <c r="O9" s="12">
        <v>4</v>
      </c>
      <c r="P9" s="15">
        <v>45</v>
      </c>
      <c r="R9" s="334" t="s">
        <v>87</v>
      </c>
    </row>
    <row r="10" spans="1:18" ht="10.5" customHeight="1">
      <c r="A10" s="364"/>
      <c r="B10" s="9"/>
      <c r="C10" s="8" t="s">
        <v>15</v>
      </c>
      <c r="D10" s="14">
        <v>788808</v>
      </c>
      <c r="E10" s="12">
        <v>310594</v>
      </c>
      <c r="F10" s="12">
        <v>19894</v>
      </c>
      <c r="G10" s="12">
        <v>1626</v>
      </c>
      <c r="H10" s="12">
        <v>149496</v>
      </c>
      <c r="I10" s="12">
        <v>1819</v>
      </c>
      <c r="J10" s="12">
        <v>68909</v>
      </c>
      <c r="K10" s="12">
        <v>94542</v>
      </c>
      <c r="L10" s="12">
        <v>1</v>
      </c>
      <c r="M10" s="12" t="s">
        <v>14</v>
      </c>
      <c r="N10" s="12">
        <v>76</v>
      </c>
      <c r="O10" s="12">
        <v>79</v>
      </c>
      <c r="P10" s="15">
        <v>141772</v>
      </c>
      <c r="R10" s="334"/>
    </row>
    <row r="11" spans="1:18" ht="10.5" customHeight="1">
      <c r="A11" s="350" t="s">
        <v>23</v>
      </c>
      <c r="B11" s="9"/>
      <c r="C11" s="8" t="s">
        <v>59</v>
      </c>
      <c r="D11" s="14">
        <v>246</v>
      </c>
      <c r="E11" s="12">
        <v>84</v>
      </c>
      <c r="F11" s="12">
        <v>72</v>
      </c>
      <c r="G11" s="12">
        <v>2</v>
      </c>
      <c r="H11" s="12">
        <v>15</v>
      </c>
      <c r="I11" s="12">
        <v>15</v>
      </c>
      <c r="J11" s="12">
        <v>1</v>
      </c>
      <c r="K11" s="12">
        <v>10</v>
      </c>
      <c r="L11" s="12">
        <v>1</v>
      </c>
      <c r="M11" s="12" t="s">
        <v>14</v>
      </c>
      <c r="N11" s="12">
        <v>7</v>
      </c>
      <c r="O11" s="12">
        <v>3</v>
      </c>
      <c r="P11" s="15">
        <v>36</v>
      </c>
      <c r="R11" s="334" t="s">
        <v>86</v>
      </c>
    </row>
    <row r="12" spans="1:18" s="16" customFormat="1" ht="10.5" customHeight="1">
      <c r="A12" s="364"/>
      <c r="B12" s="9"/>
      <c r="C12" s="8" t="s">
        <v>15</v>
      </c>
      <c r="D12" s="14">
        <v>1103225</v>
      </c>
      <c r="E12" s="12">
        <v>288393</v>
      </c>
      <c r="F12" s="12">
        <v>62148</v>
      </c>
      <c r="G12" s="12">
        <v>150</v>
      </c>
      <c r="H12" s="12">
        <v>67727</v>
      </c>
      <c r="I12" s="12">
        <v>78121</v>
      </c>
      <c r="J12" s="12">
        <v>3830</v>
      </c>
      <c r="K12" s="12">
        <v>20488</v>
      </c>
      <c r="L12" s="12">
        <v>3</v>
      </c>
      <c r="M12" s="12" t="s">
        <v>14</v>
      </c>
      <c r="N12" s="12">
        <v>239</v>
      </c>
      <c r="O12" s="12">
        <v>486202</v>
      </c>
      <c r="P12" s="15">
        <v>95924</v>
      </c>
      <c r="Q12" s="2"/>
      <c r="R12" s="334"/>
    </row>
    <row r="13" spans="1:18" ht="10.5" customHeight="1">
      <c r="A13" s="350" t="s">
        <v>85</v>
      </c>
      <c r="B13" s="9"/>
      <c r="C13" s="8" t="s">
        <v>59</v>
      </c>
      <c r="D13" s="17">
        <v>244</v>
      </c>
      <c r="E13" s="18">
        <v>86</v>
      </c>
      <c r="F13" s="18">
        <v>67</v>
      </c>
      <c r="G13" s="18">
        <v>2</v>
      </c>
      <c r="H13" s="18">
        <v>13</v>
      </c>
      <c r="I13" s="18">
        <v>8</v>
      </c>
      <c r="J13" s="18">
        <v>2</v>
      </c>
      <c r="K13" s="18">
        <v>19</v>
      </c>
      <c r="L13" s="18" t="s">
        <v>14</v>
      </c>
      <c r="M13" s="12">
        <v>1</v>
      </c>
      <c r="N13" s="18">
        <v>5</v>
      </c>
      <c r="O13" s="18">
        <v>2</v>
      </c>
      <c r="P13" s="20">
        <v>39</v>
      </c>
      <c r="R13" s="334" t="s">
        <v>84</v>
      </c>
    </row>
    <row r="14" spans="1:18" ht="10.5" customHeight="1">
      <c r="A14" s="364"/>
      <c r="B14" s="9"/>
      <c r="C14" s="8" t="s">
        <v>15</v>
      </c>
      <c r="D14" s="17">
        <v>443119</v>
      </c>
      <c r="E14" s="18">
        <v>253485</v>
      </c>
      <c r="F14" s="18">
        <v>31855</v>
      </c>
      <c r="G14" s="18">
        <v>1145</v>
      </c>
      <c r="H14" s="18">
        <v>61004</v>
      </c>
      <c r="I14" s="18">
        <v>4511</v>
      </c>
      <c r="J14" s="18">
        <v>650</v>
      </c>
      <c r="K14" s="18">
        <v>43274</v>
      </c>
      <c r="L14" s="18" t="s">
        <v>14</v>
      </c>
      <c r="M14" s="12">
        <v>129</v>
      </c>
      <c r="N14" s="18">
        <v>437</v>
      </c>
      <c r="O14" s="18">
        <v>10511</v>
      </c>
      <c r="P14" s="20">
        <v>36118</v>
      </c>
      <c r="R14" s="334"/>
    </row>
    <row r="15" spans="1:18" s="28" customFormat="1" ht="10.5" customHeight="1">
      <c r="A15" s="348" t="s">
        <v>83</v>
      </c>
      <c r="B15" s="21"/>
      <c r="C15" s="22" t="s">
        <v>59</v>
      </c>
      <c r="D15" s="23">
        <v>252</v>
      </c>
      <c r="E15" s="24">
        <v>95</v>
      </c>
      <c r="F15" s="24">
        <v>71</v>
      </c>
      <c r="G15" s="26" t="s">
        <v>14</v>
      </c>
      <c r="H15" s="25">
        <v>21</v>
      </c>
      <c r="I15" s="26">
        <v>8</v>
      </c>
      <c r="J15" s="26">
        <v>2</v>
      </c>
      <c r="K15" s="26">
        <v>18</v>
      </c>
      <c r="L15" s="39">
        <v>2</v>
      </c>
      <c r="M15" s="39" t="s">
        <v>14</v>
      </c>
      <c r="N15" s="26">
        <v>4</v>
      </c>
      <c r="O15" s="26">
        <v>4</v>
      </c>
      <c r="P15" s="27">
        <v>27</v>
      </c>
      <c r="R15" s="337" t="s">
        <v>82</v>
      </c>
    </row>
    <row r="16" spans="1:18" s="28" customFormat="1" ht="10.5" customHeight="1">
      <c r="A16" s="366"/>
      <c r="B16" s="21"/>
      <c r="C16" s="22" t="s">
        <v>15</v>
      </c>
      <c r="D16" s="23">
        <v>547895</v>
      </c>
      <c r="E16" s="24">
        <v>215677</v>
      </c>
      <c r="F16" s="24">
        <v>35195</v>
      </c>
      <c r="G16" s="26" t="s">
        <v>14</v>
      </c>
      <c r="H16" s="26">
        <v>171505</v>
      </c>
      <c r="I16" s="26">
        <v>19418</v>
      </c>
      <c r="J16" s="26">
        <v>25408</v>
      </c>
      <c r="K16" s="26">
        <v>16401</v>
      </c>
      <c r="L16" s="39">
        <v>3695</v>
      </c>
      <c r="M16" s="39" t="s">
        <v>14</v>
      </c>
      <c r="N16" s="26">
        <v>210</v>
      </c>
      <c r="O16" s="26">
        <v>305</v>
      </c>
      <c r="P16" s="27">
        <v>60081</v>
      </c>
      <c r="R16" s="337"/>
    </row>
    <row r="17" spans="1:18" ht="10.5" customHeight="1">
      <c r="A17" s="9"/>
      <c r="B17" s="9"/>
      <c r="C17" s="8"/>
      <c r="D17" s="2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0"/>
      <c r="R17" s="4"/>
    </row>
    <row r="18" spans="1:18" ht="10.5" customHeight="1">
      <c r="A18" s="350" t="s">
        <v>25</v>
      </c>
      <c r="B18" s="9"/>
      <c r="C18" s="8" t="s">
        <v>59</v>
      </c>
      <c r="D18" s="29">
        <v>24</v>
      </c>
      <c r="E18" s="19">
        <v>10</v>
      </c>
      <c r="F18" s="19">
        <v>7</v>
      </c>
      <c r="G18" s="12" t="s">
        <v>14</v>
      </c>
      <c r="H18" s="19">
        <v>1</v>
      </c>
      <c r="I18" s="18">
        <v>1</v>
      </c>
      <c r="J18" s="12" t="s">
        <v>14</v>
      </c>
      <c r="K18" s="12" t="s">
        <v>14</v>
      </c>
      <c r="L18" s="12" t="s">
        <v>14</v>
      </c>
      <c r="M18" s="12" t="s">
        <v>14</v>
      </c>
      <c r="N18" s="12">
        <v>1</v>
      </c>
      <c r="O18" s="12" t="s">
        <v>14</v>
      </c>
      <c r="P18" s="20">
        <v>4</v>
      </c>
      <c r="R18" s="334" t="s">
        <v>81</v>
      </c>
    </row>
    <row r="19" spans="1:18" ht="10.5" customHeight="1">
      <c r="A19" s="357"/>
      <c r="B19" s="9"/>
      <c r="C19" s="8" t="s">
        <v>15</v>
      </c>
      <c r="D19" s="29">
        <v>53603</v>
      </c>
      <c r="E19" s="19">
        <v>19340</v>
      </c>
      <c r="F19" s="19">
        <v>626</v>
      </c>
      <c r="G19" s="12" t="s">
        <v>14</v>
      </c>
      <c r="H19" s="19">
        <v>28524</v>
      </c>
      <c r="I19" s="18">
        <v>275</v>
      </c>
      <c r="J19" s="12" t="s">
        <v>14</v>
      </c>
      <c r="K19" s="12" t="s">
        <v>14</v>
      </c>
      <c r="L19" s="12" t="s">
        <v>14</v>
      </c>
      <c r="M19" s="12" t="s">
        <v>14</v>
      </c>
      <c r="N19" s="12">
        <v>34</v>
      </c>
      <c r="O19" s="12" t="s">
        <v>14</v>
      </c>
      <c r="P19" s="20">
        <v>4804</v>
      </c>
      <c r="R19" s="334"/>
    </row>
    <row r="20" spans="1:18" ht="10.5" customHeight="1">
      <c r="A20" s="350" t="s">
        <v>80</v>
      </c>
      <c r="B20" s="9"/>
      <c r="C20" s="8" t="s">
        <v>59</v>
      </c>
      <c r="D20" s="29">
        <v>15</v>
      </c>
      <c r="E20" s="19">
        <v>4</v>
      </c>
      <c r="F20" s="19">
        <v>7</v>
      </c>
      <c r="G20" s="12" t="s">
        <v>14</v>
      </c>
      <c r="H20" s="18">
        <v>3</v>
      </c>
      <c r="I20" s="12" t="s">
        <v>14</v>
      </c>
      <c r="J20" s="12" t="s">
        <v>14</v>
      </c>
      <c r="K20" s="18" t="s">
        <v>14</v>
      </c>
      <c r="L20" s="12" t="s">
        <v>14</v>
      </c>
      <c r="M20" s="12" t="s">
        <v>14</v>
      </c>
      <c r="N20" s="18" t="s">
        <v>14</v>
      </c>
      <c r="O20" s="12" t="s">
        <v>14</v>
      </c>
      <c r="P20" s="20">
        <v>1</v>
      </c>
      <c r="R20" s="334" t="s">
        <v>79</v>
      </c>
    </row>
    <row r="21" spans="1:18" ht="10.5" customHeight="1">
      <c r="A21" s="334"/>
      <c r="B21" s="9"/>
      <c r="C21" s="8" t="s">
        <v>15</v>
      </c>
      <c r="D21" s="29">
        <v>8280</v>
      </c>
      <c r="E21" s="19">
        <v>1968</v>
      </c>
      <c r="F21" s="19">
        <v>2717</v>
      </c>
      <c r="G21" s="12" t="s">
        <v>14</v>
      </c>
      <c r="H21" s="12">
        <v>3555</v>
      </c>
      <c r="I21" s="12" t="s">
        <v>14</v>
      </c>
      <c r="J21" s="12" t="s">
        <v>14</v>
      </c>
      <c r="K21" s="18" t="s">
        <v>14</v>
      </c>
      <c r="L21" s="12" t="s">
        <v>14</v>
      </c>
      <c r="M21" s="12" t="s">
        <v>14</v>
      </c>
      <c r="N21" s="18" t="s">
        <v>14</v>
      </c>
      <c r="O21" s="12" t="s">
        <v>14</v>
      </c>
      <c r="P21" s="20">
        <v>40</v>
      </c>
      <c r="R21" s="334"/>
    </row>
    <row r="22" spans="1:18" ht="10.5" customHeight="1">
      <c r="A22" s="350" t="s">
        <v>78</v>
      </c>
      <c r="B22" s="9"/>
      <c r="C22" s="8" t="s">
        <v>59</v>
      </c>
      <c r="D22" s="29">
        <v>27</v>
      </c>
      <c r="E22" s="19">
        <v>10</v>
      </c>
      <c r="F22" s="19">
        <v>4</v>
      </c>
      <c r="G22" s="12" t="s">
        <v>14</v>
      </c>
      <c r="H22" s="19">
        <v>1</v>
      </c>
      <c r="I22" s="12" t="s">
        <v>14</v>
      </c>
      <c r="J22" s="12" t="s">
        <v>14</v>
      </c>
      <c r="K22" s="19">
        <v>2</v>
      </c>
      <c r="L22" s="12" t="s">
        <v>14</v>
      </c>
      <c r="M22" s="12" t="s">
        <v>14</v>
      </c>
      <c r="N22" s="18">
        <v>1</v>
      </c>
      <c r="O22" s="12">
        <v>2</v>
      </c>
      <c r="P22" s="30">
        <v>7</v>
      </c>
      <c r="R22" s="334" t="s">
        <v>77</v>
      </c>
    </row>
    <row r="23" spans="1:18" ht="10.5" customHeight="1">
      <c r="A23" s="334"/>
      <c r="B23" s="9"/>
      <c r="C23" s="8" t="s">
        <v>15</v>
      </c>
      <c r="D23" s="29">
        <v>53142</v>
      </c>
      <c r="E23" s="19">
        <v>10370</v>
      </c>
      <c r="F23" s="19">
        <v>730</v>
      </c>
      <c r="G23" s="12" t="s">
        <v>14</v>
      </c>
      <c r="H23" s="19">
        <v>2508</v>
      </c>
      <c r="I23" s="12" t="s">
        <v>14</v>
      </c>
      <c r="J23" s="12" t="s">
        <v>14</v>
      </c>
      <c r="K23" s="19">
        <v>542</v>
      </c>
      <c r="L23" s="12" t="s">
        <v>14</v>
      </c>
      <c r="M23" s="12" t="s">
        <v>14</v>
      </c>
      <c r="N23" s="18">
        <v>83</v>
      </c>
      <c r="O23" s="12">
        <v>5</v>
      </c>
      <c r="P23" s="30">
        <v>38904</v>
      </c>
      <c r="R23" s="334"/>
    </row>
    <row r="24" spans="1:18" ht="10.5" customHeight="1">
      <c r="A24" s="350" t="s">
        <v>76</v>
      </c>
      <c r="B24" s="9"/>
      <c r="C24" s="8" t="s">
        <v>59</v>
      </c>
      <c r="D24" s="29">
        <v>20</v>
      </c>
      <c r="E24" s="19">
        <v>4</v>
      </c>
      <c r="F24" s="19">
        <v>8</v>
      </c>
      <c r="G24" s="12" t="s">
        <v>14</v>
      </c>
      <c r="H24" s="19">
        <v>3</v>
      </c>
      <c r="I24" s="12" t="s">
        <v>14</v>
      </c>
      <c r="J24" s="12" t="s">
        <v>14</v>
      </c>
      <c r="K24" s="12">
        <v>3</v>
      </c>
      <c r="L24" s="12" t="s">
        <v>14</v>
      </c>
      <c r="M24" s="12" t="s">
        <v>14</v>
      </c>
      <c r="N24" s="12" t="s">
        <v>14</v>
      </c>
      <c r="O24" s="12" t="s">
        <v>14</v>
      </c>
      <c r="P24" s="30">
        <v>2</v>
      </c>
      <c r="R24" s="334" t="s">
        <v>75</v>
      </c>
    </row>
    <row r="25" spans="1:18" ht="10.5" customHeight="1">
      <c r="A25" s="357"/>
      <c r="B25" s="9"/>
      <c r="C25" s="8" t="s">
        <v>15</v>
      </c>
      <c r="D25" s="29">
        <v>23233</v>
      </c>
      <c r="E25" s="19">
        <v>4804</v>
      </c>
      <c r="F25" s="19">
        <v>1166</v>
      </c>
      <c r="G25" s="12" t="s">
        <v>14</v>
      </c>
      <c r="H25" s="19">
        <v>12114</v>
      </c>
      <c r="I25" s="12" t="s">
        <v>14</v>
      </c>
      <c r="J25" s="12" t="s">
        <v>14</v>
      </c>
      <c r="K25" s="12">
        <v>123</v>
      </c>
      <c r="L25" s="12" t="s">
        <v>14</v>
      </c>
      <c r="M25" s="12" t="s">
        <v>14</v>
      </c>
      <c r="N25" s="12" t="s">
        <v>14</v>
      </c>
      <c r="O25" s="12" t="s">
        <v>14</v>
      </c>
      <c r="P25" s="30">
        <v>5026</v>
      </c>
      <c r="R25" s="334"/>
    </row>
    <row r="26" spans="1:18" ht="10.5" customHeight="1">
      <c r="A26" s="350" t="s">
        <v>74</v>
      </c>
      <c r="B26" s="9"/>
      <c r="C26" s="8" t="s">
        <v>59</v>
      </c>
      <c r="D26" s="29">
        <v>27</v>
      </c>
      <c r="E26" s="19">
        <v>11</v>
      </c>
      <c r="F26" s="19">
        <v>6</v>
      </c>
      <c r="G26" s="12" t="s">
        <v>14</v>
      </c>
      <c r="H26" s="12">
        <v>3</v>
      </c>
      <c r="I26" s="18" t="s">
        <v>14</v>
      </c>
      <c r="J26" s="12" t="s">
        <v>14</v>
      </c>
      <c r="K26" s="18">
        <v>4</v>
      </c>
      <c r="L26" s="12" t="s">
        <v>14</v>
      </c>
      <c r="M26" s="12" t="s">
        <v>14</v>
      </c>
      <c r="N26" s="12" t="s">
        <v>14</v>
      </c>
      <c r="O26" s="12" t="s">
        <v>14</v>
      </c>
      <c r="P26" s="30">
        <v>3</v>
      </c>
      <c r="R26" s="334" t="s">
        <v>73</v>
      </c>
    </row>
    <row r="27" spans="1:18" ht="10.5" customHeight="1">
      <c r="A27" s="334"/>
      <c r="B27" s="9"/>
      <c r="C27" s="8" t="s">
        <v>15</v>
      </c>
      <c r="D27" s="29">
        <v>57472</v>
      </c>
      <c r="E27" s="19">
        <v>10532</v>
      </c>
      <c r="F27" s="19">
        <v>66</v>
      </c>
      <c r="G27" s="12" t="s">
        <v>14</v>
      </c>
      <c r="H27" s="12">
        <v>45100</v>
      </c>
      <c r="I27" s="18" t="s">
        <v>14</v>
      </c>
      <c r="J27" s="12" t="s">
        <v>14</v>
      </c>
      <c r="K27" s="18">
        <v>268</v>
      </c>
      <c r="L27" s="12" t="s">
        <v>14</v>
      </c>
      <c r="M27" s="12" t="s">
        <v>14</v>
      </c>
      <c r="N27" s="12" t="s">
        <v>14</v>
      </c>
      <c r="O27" s="12" t="s">
        <v>14</v>
      </c>
      <c r="P27" s="30">
        <v>1506</v>
      </c>
      <c r="R27" s="334"/>
    </row>
    <row r="28" spans="1:18" ht="10.5" customHeight="1">
      <c r="A28" s="350" t="s">
        <v>72</v>
      </c>
      <c r="B28" s="9"/>
      <c r="C28" s="8" t="s">
        <v>59</v>
      </c>
      <c r="D28" s="29">
        <v>17</v>
      </c>
      <c r="E28" s="19">
        <v>4</v>
      </c>
      <c r="F28" s="19">
        <v>5</v>
      </c>
      <c r="G28" s="12" t="s">
        <v>14</v>
      </c>
      <c r="H28" s="12">
        <v>2</v>
      </c>
      <c r="I28" s="12" t="s">
        <v>14</v>
      </c>
      <c r="J28" s="12" t="s">
        <v>14</v>
      </c>
      <c r="K28" s="19">
        <v>2</v>
      </c>
      <c r="L28" s="12">
        <v>1</v>
      </c>
      <c r="M28" s="12" t="s">
        <v>14</v>
      </c>
      <c r="N28" s="12" t="s">
        <v>14</v>
      </c>
      <c r="O28" s="12">
        <v>1</v>
      </c>
      <c r="P28" s="30">
        <v>2</v>
      </c>
      <c r="R28" s="334" t="s">
        <v>71</v>
      </c>
    </row>
    <row r="29" spans="1:18" ht="10.5" customHeight="1">
      <c r="A29" s="334"/>
      <c r="B29" s="9"/>
      <c r="C29" s="8" t="s">
        <v>15</v>
      </c>
      <c r="D29" s="29">
        <v>10419</v>
      </c>
      <c r="E29" s="19">
        <v>5495</v>
      </c>
      <c r="F29" s="19">
        <v>3867</v>
      </c>
      <c r="G29" s="12" t="s">
        <v>14</v>
      </c>
      <c r="H29" s="12">
        <v>45</v>
      </c>
      <c r="I29" s="12" t="s">
        <v>14</v>
      </c>
      <c r="J29" s="12" t="s">
        <v>14</v>
      </c>
      <c r="K29" s="19">
        <v>78</v>
      </c>
      <c r="L29" s="12">
        <v>2</v>
      </c>
      <c r="M29" s="12" t="s">
        <v>14</v>
      </c>
      <c r="N29" s="12" t="s">
        <v>14</v>
      </c>
      <c r="O29" s="12">
        <v>14</v>
      </c>
      <c r="P29" s="30">
        <v>918</v>
      </c>
      <c r="R29" s="334"/>
    </row>
    <row r="30" spans="1:18" ht="10.5" customHeight="1">
      <c r="A30" s="350" t="s">
        <v>70</v>
      </c>
      <c r="B30" s="9"/>
      <c r="C30" s="8" t="s">
        <v>59</v>
      </c>
      <c r="D30" s="29">
        <v>22</v>
      </c>
      <c r="E30" s="19">
        <v>9</v>
      </c>
      <c r="F30" s="19">
        <v>5</v>
      </c>
      <c r="G30" s="12" t="s">
        <v>14</v>
      </c>
      <c r="H30" s="19">
        <v>1</v>
      </c>
      <c r="I30" s="12">
        <v>1</v>
      </c>
      <c r="J30" s="12">
        <v>1</v>
      </c>
      <c r="K30" s="12">
        <v>1</v>
      </c>
      <c r="L30" s="12">
        <v>1</v>
      </c>
      <c r="M30" s="12" t="s">
        <v>14</v>
      </c>
      <c r="N30" s="12">
        <v>1</v>
      </c>
      <c r="O30" s="12">
        <v>1</v>
      </c>
      <c r="P30" s="30">
        <v>1</v>
      </c>
      <c r="R30" s="334" t="s">
        <v>69</v>
      </c>
    </row>
    <row r="31" spans="1:18" ht="10.5" customHeight="1">
      <c r="A31" s="334"/>
      <c r="B31" s="9"/>
      <c r="C31" s="8" t="s">
        <v>15</v>
      </c>
      <c r="D31" s="29">
        <v>45535</v>
      </c>
      <c r="E31" s="19">
        <v>30479</v>
      </c>
      <c r="F31" s="19">
        <v>3990</v>
      </c>
      <c r="G31" s="12" t="s">
        <v>14</v>
      </c>
      <c r="H31" s="19">
        <v>38</v>
      </c>
      <c r="I31" s="12">
        <v>3802</v>
      </c>
      <c r="J31" s="12">
        <v>65</v>
      </c>
      <c r="K31" s="12">
        <v>2440</v>
      </c>
      <c r="L31" s="12">
        <v>3693</v>
      </c>
      <c r="M31" s="12" t="s">
        <v>14</v>
      </c>
      <c r="N31" s="12">
        <v>93</v>
      </c>
      <c r="O31" s="12">
        <v>286</v>
      </c>
      <c r="P31" s="30">
        <v>649</v>
      </c>
      <c r="R31" s="334"/>
    </row>
    <row r="32" spans="1:18" ht="10.5" customHeight="1">
      <c r="A32" s="350" t="s">
        <v>68</v>
      </c>
      <c r="B32" s="9"/>
      <c r="C32" s="8" t="s">
        <v>59</v>
      </c>
      <c r="D32" s="29">
        <v>21</v>
      </c>
      <c r="E32" s="19">
        <v>6</v>
      </c>
      <c r="F32" s="19">
        <v>7</v>
      </c>
      <c r="G32" s="12" t="s">
        <v>14</v>
      </c>
      <c r="H32" s="18">
        <v>3</v>
      </c>
      <c r="I32" s="18">
        <v>1</v>
      </c>
      <c r="J32" s="12">
        <v>1</v>
      </c>
      <c r="K32" s="18">
        <v>2</v>
      </c>
      <c r="L32" s="12" t="s">
        <v>14</v>
      </c>
      <c r="M32" s="12" t="s">
        <v>14</v>
      </c>
      <c r="N32" s="12" t="s">
        <v>14</v>
      </c>
      <c r="O32" s="12" t="s">
        <v>14</v>
      </c>
      <c r="P32" s="30">
        <v>1</v>
      </c>
      <c r="R32" s="334" t="s">
        <v>67</v>
      </c>
    </row>
    <row r="33" spans="1:18" ht="10.5" customHeight="1">
      <c r="A33" s="334"/>
      <c r="B33" s="9"/>
      <c r="C33" s="8" t="s">
        <v>15</v>
      </c>
      <c r="D33" s="29">
        <v>63066</v>
      </c>
      <c r="E33" s="19">
        <v>5104</v>
      </c>
      <c r="F33" s="19">
        <v>8964</v>
      </c>
      <c r="G33" s="12" t="s">
        <v>14</v>
      </c>
      <c r="H33" s="18">
        <v>16372</v>
      </c>
      <c r="I33" s="18">
        <v>497</v>
      </c>
      <c r="J33" s="12">
        <v>25343</v>
      </c>
      <c r="K33" s="18">
        <v>6760</v>
      </c>
      <c r="L33" s="12" t="s">
        <v>14</v>
      </c>
      <c r="M33" s="12" t="s">
        <v>14</v>
      </c>
      <c r="N33" s="12" t="s">
        <v>14</v>
      </c>
      <c r="O33" s="12" t="s">
        <v>14</v>
      </c>
      <c r="P33" s="30">
        <v>26</v>
      </c>
      <c r="R33" s="334"/>
    </row>
    <row r="34" spans="1:18" ht="10.5" customHeight="1">
      <c r="A34" s="350" t="s">
        <v>66</v>
      </c>
      <c r="B34" s="9"/>
      <c r="C34" s="8" t="s">
        <v>59</v>
      </c>
      <c r="D34" s="29">
        <v>16</v>
      </c>
      <c r="E34" s="19">
        <v>10</v>
      </c>
      <c r="F34" s="19">
        <v>2</v>
      </c>
      <c r="G34" s="12" t="s">
        <v>14</v>
      </c>
      <c r="H34" s="18">
        <v>1</v>
      </c>
      <c r="I34" s="18">
        <v>2</v>
      </c>
      <c r="J34" s="12" t="s">
        <v>14</v>
      </c>
      <c r="K34" s="12" t="s">
        <v>14</v>
      </c>
      <c r="L34" s="12" t="s">
        <v>14</v>
      </c>
      <c r="M34" s="12" t="s">
        <v>14</v>
      </c>
      <c r="N34" s="18" t="s">
        <v>14</v>
      </c>
      <c r="O34" s="12" t="s">
        <v>14</v>
      </c>
      <c r="P34" s="30">
        <v>1</v>
      </c>
      <c r="R34" s="334" t="s">
        <v>65</v>
      </c>
    </row>
    <row r="35" spans="1:18" ht="10.5" customHeight="1">
      <c r="A35" s="334"/>
      <c r="B35" s="9"/>
      <c r="C35" s="8" t="s">
        <v>15</v>
      </c>
      <c r="D35" s="29">
        <v>23769</v>
      </c>
      <c r="E35" s="19">
        <v>14267</v>
      </c>
      <c r="F35" s="19">
        <v>1086</v>
      </c>
      <c r="G35" s="12" t="s">
        <v>14</v>
      </c>
      <c r="H35" s="12">
        <v>30</v>
      </c>
      <c r="I35" s="18">
        <v>2474</v>
      </c>
      <c r="J35" s="12" t="s">
        <v>14</v>
      </c>
      <c r="K35" s="12" t="s">
        <v>14</v>
      </c>
      <c r="L35" s="12" t="s">
        <v>14</v>
      </c>
      <c r="M35" s="12" t="s">
        <v>14</v>
      </c>
      <c r="N35" s="18" t="s">
        <v>14</v>
      </c>
      <c r="O35" s="12" t="s">
        <v>14</v>
      </c>
      <c r="P35" s="30">
        <v>5912</v>
      </c>
      <c r="R35" s="334"/>
    </row>
    <row r="36" spans="1:18" ht="10.5" customHeight="1">
      <c r="A36" s="350" t="s">
        <v>64</v>
      </c>
      <c r="B36" s="9"/>
      <c r="C36" s="8" t="s">
        <v>59</v>
      </c>
      <c r="D36" s="29">
        <v>18</v>
      </c>
      <c r="E36" s="19">
        <v>7</v>
      </c>
      <c r="F36" s="19">
        <v>4</v>
      </c>
      <c r="G36" s="12" t="s">
        <v>14</v>
      </c>
      <c r="H36" s="12" t="s">
        <v>14</v>
      </c>
      <c r="I36" s="18" t="s">
        <v>14</v>
      </c>
      <c r="J36" s="12" t="s">
        <v>14</v>
      </c>
      <c r="K36" s="12">
        <v>4</v>
      </c>
      <c r="L36" s="12" t="s">
        <v>14</v>
      </c>
      <c r="M36" s="12" t="s">
        <v>14</v>
      </c>
      <c r="N36" s="12" t="s">
        <v>14</v>
      </c>
      <c r="O36" s="12" t="s">
        <v>14</v>
      </c>
      <c r="P36" s="30">
        <v>3</v>
      </c>
      <c r="R36" s="364" t="s">
        <v>63</v>
      </c>
    </row>
    <row r="37" spans="1:18" ht="10.5" customHeight="1">
      <c r="A37" s="334"/>
      <c r="B37" s="9"/>
      <c r="C37" s="8" t="s">
        <v>15</v>
      </c>
      <c r="D37" s="29">
        <v>17836</v>
      </c>
      <c r="E37" s="19">
        <v>4398</v>
      </c>
      <c r="F37" s="19">
        <v>4976</v>
      </c>
      <c r="G37" s="12" t="s">
        <v>14</v>
      </c>
      <c r="H37" s="12" t="s">
        <v>14</v>
      </c>
      <c r="I37" s="18" t="s">
        <v>14</v>
      </c>
      <c r="J37" s="12" t="s">
        <v>14</v>
      </c>
      <c r="K37" s="12">
        <v>6190</v>
      </c>
      <c r="L37" s="12" t="s">
        <v>14</v>
      </c>
      <c r="M37" s="12" t="s">
        <v>14</v>
      </c>
      <c r="N37" s="12" t="s">
        <v>14</v>
      </c>
      <c r="O37" s="12" t="s">
        <v>14</v>
      </c>
      <c r="P37" s="30">
        <v>2272</v>
      </c>
      <c r="R37" s="364"/>
    </row>
    <row r="38" spans="1:18" ht="10.5" customHeight="1">
      <c r="A38" s="350" t="s">
        <v>62</v>
      </c>
      <c r="B38" s="9"/>
      <c r="C38" s="8" t="s">
        <v>59</v>
      </c>
      <c r="D38" s="29">
        <v>25</v>
      </c>
      <c r="E38" s="19">
        <v>11</v>
      </c>
      <c r="F38" s="19">
        <v>8</v>
      </c>
      <c r="G38" s="12" t="s">
        <v>14</v>
      </c>
      <c r="H38" s="19">
        <v>1</v>
      </c>
      <c r="I38" s="12">
        <v>2</v>
      </c>
      <c r="J38" s="12" t="s">
        <v>14</v>
      </c>
      <c r="K38" s="12" t="s">
        <v>14</v>
      </c>
      <c r="L38" s="12" t="s">
        <v>14</v>
      </c>
      <c r="M38" s="12" t="s">
        <v>14</v>
      </c>
      <c r="N38" s="12">
        <v>1</v>
      </c>
      <c r="O38" s="12" t="s">
        <v>14</v>
      </c>
      <c r="P38" s="15">
        <v>2</v>
      </c>
      <c r="R38" s="364" t="s">
        <v>61</v>
      </c>
    </row>
    <row r="39" spans="1:18" ht="10.5" customHeight="1">
      <c r="A39" s="334"/>
      <c r="B39" s="9"/>
      <c r="C39" s="8" t="s">
        <v>15</v>
      </c>
      <c r="D39" s="29">
        <v>85640</v>
      </c>
      <c r="E39" s="19">
        <v>67072</v>
      </c>
      <c r="F39" s="19">
        <v>3701</v>
      </c>
      <c r="G39" s="12" t="s">
        <v>14</v>
      </c>
      <c r="H39" s="19">
        <v>4735</v>
      </c>
      <c r="I39" s="12">
        <v>10108</v>
      </c>
      <c r="J39" s="12" t="s">
        <v>14</v>
      </c>
      <c r="K39" s="12" t="s">
        <v>14</v>
      </c>
      <c r="L39" s="12" t="s">
        <v>14</v>
      </c>
      <c r="M39" s="12" t="s">
        <v>14</v>
      </c>
      <c r="N39" s="12" t="s">
        <v>14</v>
      </c>
      <c r="O39" s="12" t="s">
        <v>14</v>
      </c>
      <c r="P39" s="15">
        <v>24</v>
      </c>
      <c r="R39" s="364"/>
    </row>
    <row r="40" spans="1:18" ht="10.5" customHeight="1">
      <c r="A40" s="350" t="s">
        <v>60</v>
      </c>
      <c r="B40" s="9"/>
      <c r="C40" s="8" t="s">
        <v>59</v>
      </c>
      <c r="D40" s="29">
        <v>20</v>
      </c>
      <c r="E40" s="19">
        <v>9</v>
      </c>
      <c r="F40" s="19">
        <v>8</v>
      </c>
      <c r="G40" s="12" t="s">
        <v>14</v>
      </c>
      <c r="H40" s="12">
        <v>2</v>
      </c>
      <c r="I40" s="12">
        <v>1</v>
      </c>
      <c r="J40" s="12" t="s">
        <v>14</v>
      </c>
      <c r="K40" s="12" t="s">
        <v>14</v>
      </c>
      <c r="L40" s="12" t="s">
        <v>14</v>
      </c>
      <c r="M40" s="12" t="s">
        <v>14</v>
      </c>
      <c r="N40" s="12" t="s">
        <v>14</v>
      </c>
      <c r="O40" s="12" t="s">
        <v>14</v>
      </c>
      <c r="P40" s="15" t="s">
        <v>14</v>
      </c>
      <c r="R40" s="364" t="s">
        <v>58</v>
      </c>
    </row>
    <row r="41" spans="1:18" ht="10.5" customHeight="1">
      <c r="A41" s="365"/>
      <c r="B41" s="31"/>
      <c r="C41" s="32" t="s">
        <v>15</v>
      </c>
      <c r="D41" s="33">
        <v>105900</v>
      </c>
      <c r="E41" s="34">
        <v>41848</v>
      </c>
      <c r="F41" s="34">
        <v>3306</v>
      </c>
      <c r="G41" s="35" t="s">
        <v>14</v>
      </c>
      <c r="H41" s="35">
        <v>58484</v>
      </c>
      <c r="I41" s="35">
        <v>2262</v>
      </c>
      <c r="J41" s="35" t="s">
        <v>14</v>
      </c>
      <c r="K41" s="35" t="s">
        <v>14</v>
      </c>
      <c r="L41" s="35" t="s">
        <v>14</v>
      </c>
      <c r="M41" s="35" t="s">
        <v>14</v>
      </c>
      <c r="N41" s="35" t="s">
        <v>14</v>
      </c>
      <c r="O41" s="35" t="s">
        <v>14</v>
      </c>
      <c r="P41" s="42" t="s">
        <v>14</v>
      </c>
      <c r="Q41" s="37"/>
      <c r="R41" s="370"/>
    </row>
    <row r="42" spans="1:18" ht="10.5" customHeight="1">
      <c r="A42" s="2" t="s">
        <v>16</v>
      </c>
    </row>
    <row r="43" spans="1:18" ht="10.5" customHeight="1">
      <c r="A43" s="2" t="s">
        <v>57</v>
      </c>
    </row>
  </sheetData>
  <mergeCells count="36">
    <mergeCell ref="R40:R41"/>
    <mergeCell ref="R38:R39"/>
    <mergeCell ref="R36:R37"/>
    <mergeCell ref="R34:R35"/>
    <mergeCell ref="R30:R31"/>
    <mergeCell ref="R32:R33"/>
    <mergeCell ref="Q6:R6"/>
    <mergeCell ref="R7:R8"/>
    <mergeCell ref="R9:R10"/>
    <mergeCell ref="R11:R12"/>
    <mergeCell ref="R13:R14"/>
    <mergeCell ref="A7:A8"/>
    <mergeCell ref="A9:A10"/>
    <mergeCell ref="A11:A12"/>
    <mergeCell ref="A6:C6"/>
    <mergeCell ref="A40:A41"/>
    <mergeCell ref="A34:A35"/>
    <mergeCell ref="A36:A37"/>
    <mergeCell ref="A15:A16"/>
    <mergeCell ref="A30:A31"/>
    <mergeCell ref="A32:A33"/>
    <mergeCell ref="A13:A14"/>
    <mergeCell ref="R15:R16"/>
    <mergeCell ref="R18:R19"/>
    <mergeCell ref="A38:A39"/>
    <mergeCell ref="A18:A19"/>
    <mergeCell ref="A20:A21"/>
    <mergeCell ref="A22:A23"/>
    <mergeCell ref="A24:A25"/>
    <mergeCell ref="A26:A27"/>
    <mergeCell ref="A28:A29"/>
    <mergeCell ref="R20:R21"/>
    <mergeCell ref="R22:R23"/>
    <mergeCell ref="R24:R25"/>
    <mergeCell ref="R26:R27"/>
    <mergeCell ref="R28:R2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3"/>
  <sheetViews>
    <sheetView workbookViewId="0"/>
  </sheetViews>
  <sheetFormatPr defaultRowHeight="10.5" customHeight="1"/>
  <cols>
    <col min="1" max="1" width="9.625" style="2" customWidth="1"/>
    <col min="2" max="2" width="1.625" style="2" customWidth="1"/>
    <col min="3" max="3" width="4.625" style="2" customWidth="1"/>
    <col min="4" max="5" width="11.125" style="2" customWidth="1"/>
    <col min="6" max="6" width="11" style="2" customWidth="1"/>
    <col min="7" max="9" width="13.625" style="2" customWidth="1"/>
    <col min="10" max="12" width="10.625" style="2" customWidth="1"/>
    <col min="13" max="13" width="9" style="2"/>
    <col min="14" max="16" width="10.625" style="2" customWidth="1"/>
    <col min="17" max="17" width="2.125" style="2" customWidth="1"/>
    <col min="18" max="18" width="4.125" style="2" customWidth="1"/>
    <col min="19" max="16384" width="9" style="2"/>
  </cols>
  <sheetData>
    <row r="1" spans="1:18" s="1" customFormat="1" ht="13.5" customHeight="1">
      <c r="A1" s="1" t="s">
        <v>18</v>
      </c>
    </row>
    <row r="3" spans="1:18" ht="10.5" customHeight="1">
      <c r="A3" s="2" t="s">
        <v>19</v>
      </c>
    </row>
    <row r="5" spans="1:18" ht="10.5" customHeight="1">
      <c r="A5" s="2" t="s">
        <v>20</v>
      </c>
      <c r="B5" s="3"/>
      <c r="D5" s="4"/>
      <c r="E5" s="4"/>
      <c r="F5" s="4"/>
      <c r="G5" s="4"/>
      <c r="H5" s="4"/>
      <c r="I5" s="3"/>
      <c r="J5" s="3"/>
    </row>
    <row r="6" spans="1:18" ht="10.5" customHeight="1">
      <c r="A6" s="355" t="s">
        <v>0</v>
      </c>
      <c r="B6" s="355"/>
      <c r="C6" s="356"/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38" t="s">
        <v>6</v>
      </c>
      <c r="J6" s="6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7" t="s">
        <v>13</v>
      </c>
      <c r="Q6" s="367" t="s">
        <v>0</v>
      </c>
      <c r="R6" s="368"/>
    </row>
    <row r="7" spans="1:18" ht="10.5" customHeight="1">
      <c r="A7" s="349" t="s">
        <v>37</v>
      </c>
      <c r="B7" s="9"/>
      <c r="C7" s="8" t="s">
        <v>38</v>
      </c>
      <c r="D7" s="10">
        <v>225</v>
      </c>
      <c r="E7" s="11">
        <v>88</v>
      </c>
      <c r="F7" s="11">
        <v>58</v>
      </c>
      <c r="G7" s="11">
        <v>1</v>
      </c>
      <c r="H7" s="11">
        <v>23</v>
      </c>
      <c r="I7" s="11">
        <v>9</v>
      </c>
      <c r="J7" s="11">
        <v>4</v>
      </c>
      <c r="K7" s="11">
        <v>12</v>
      </c>
      <c r="L7" s="11">
        <v>4</v>
      </c>
      <c r="M7" s="11" t="s">
        <v>14</v>
      </c>
      <c r="N7" s="11">
        <v>3</v>
      </c>
      <c r="O7" s="11">
        <v>4</v>
      </c>
      <c r="P7" s="13">
        <v>19</v>
      </c>
      <c r="R7" s="369" t="s">
        <v>39</v>
      </c>
    </row>
    <row r="8" spans="1:18" ht="10.5" customHeight="1">
      <c r="A8" s="349"/>
      <c r="B8" s="9"/>
      <c r="C8" s="8" t="s">
        <v>15</v>
      </c>
      <c r="D8" s="14">
        <v>561982</v>
      </c>
      <c r="E8" s="12">
        <v>253821</v>
      </c>
      <c r="F8" s="12">
        <v>38726</v>
      </c>
      <c r="G8" s="12">
        <v>901</v>
      </c>
      <c r="H8" s="12">
        <v>67303</v>
      </c>
      <c r="I8" s="12">
        <v>5184</v>
      </c>
      <c r="J8" s="12">
        <v>88725</v>
      </c>
      <c r="K8" s="12">
        <v>15810</v>
      </c>
      <c r="L8" s="12">
        <v>2824</v>
      </c>
      <c r="M8" s="12" t="s">
        <v>14</v>
      </c>
      <c r="N8" s="12">
        <v>156</v>
      </c>
      <c r="O8" s="12">
        <v>11527</v>
      </c>
      <c r="P8" s="15">
        <v>77005</v>
      </c>
      <c r="R8" s="334"/>
    </row>
    <row r="9" spans="1:18" ht="10.5" customHeight="1">
      <c r="A9" s="350" t="s">
        <v>21</v>
      </c>
      <c r="B9" s="9"/>
      <c r="C9" s="8" t="s">
        <v>40</v>
      </c>
      <c r="D9" s="14">
        <v>238</v>
      </c>
      <c r="E9" s="12">
        <v>82</v>
      </c>
      <c r="F9" s="12">
        <v>71</v>
      </c>
      <c r="G9" s="12">
        <v>4</v>
      </c>
      <c r="H9" s="12">
        <v>18</v>
      </c>
      <c r="I9" s="12">
        <v>10</v>
      </c>
      <c r="J9" s="12">
        <v>4</v>
      </c>
      <c r="K9" s="12">
        <v>10</v>
      </c>
      <c r="L9" s="12" t="s">
        <v>14</v>
      </c>
      <c r="M9" s="12" t="s">
        <v>14</v>
      </c>
      <c r="N9" s="12">
        <v>4</v>
      </c>
      <c r="O9" s="12">
        <v>2</v>
      </c>
      <c r="P9" s="15">
        <v>33</v>
      </c>
      <c r="R9" s="334" t="s">
        <v>41</v>
      </c>
    </row>
    <row r="10" spans="1:18" ht="10.5" customHeight="1">
      <c r="A10" s="364"/>
      <c r="B10" s="9"/>
      <c r="C10" s="8" t="s">
        <v>15</v>
      </c>
      <c r="D10" s="14">
        <v>624422</v>
      </c>
      <c r="E10" s="12">
        <v>310641</v>
      </c>
      <c r="F10" s="12">
        <v>68769</v>
      </c>
      <c r="G10" s="12">
        <v>1129</v>
      </c>
      <c r="H10" s="12">
        <v>28898</v>
      </c>
      <c r="I10" s="12">
        <v>83675</v>
      </c>
      <c r="J10" s="12">
        <v>4155</v>
      </c>
      <c r="K10" s="12">
        <v>5076</v>
      </c>
      <c r="L10" s="12" t="s">
        <v>14</v>
      </c>
      <c r="M10" s="12" t="s">
        <v>14</v>
      </c>
      <c r="N10" s="12">
        <v>5</v>
      </c>
      <c r="O10" s="12">
        <v>5</v>
      </c>
      <c r="P10" s="15">
        <v>122069</v>
      </c>
      <c r="R10" s="334"/>
    </row>
    <row r="11" spans="1:18" ht="10.5" customHeight="1">
      <c r="A11" s="350" t="s">
        <v>22</v>
      </c>
      <c r="B11" s="9"/>
      <c r="C11" s="8" t="s">
        <v>40</v>
      </c>
      <c r="D11" s="14">
        <v>212</v>
      </c>
      <c r="E11" s="12">
        <v>69</v>
      </c>
      <c r="F11" s="12">
        <v>51</v>
      </c>
      <c r="G11" s="12">
        <v>2</v>
      </c>
      <c r="H11" s="12">
        <v>15</v>
      </c>
      <c r="I11" s="12">
        <v>3</v>
      </c>
      <c r="J11" s="12">
        <v>2</v>
      </c>
      <c r="K11" s="12">
        <v>15</v>
      </c>
      <c r="L11" s="12">
        <v>1</v>
      </c>
      <c r="M11" s="12" t="s">
        <v>14</v>
      </c>
      <c r="N11" s="12">
        <v>5</v>
      </c>
      <c r="O11" s="12">
        <v>4</v>
      </c>
      <c r="P11" s="15">
        <v>45</v>
      </c>
      <c r="R11" s="334" t="s">
        <v>42</v>
      </c>
    </row>
    <row r="12" spans="1:18" s="16" customFormat="1" ht="10.5" customHeight="1">
      <c r="A12" s="364"/>
      <c r="B12" s="9"/>
      <c r="C12" s="8" t="s">
        <v>15</v>
      </c>
      <c r="D12" s="14">
        <v>788808</v>
      </c>
      <c r="E12" s="12">
        <v>310594</v>
      </c>
      <c r="F12" s="12">
        <v>19894</v>
      </c>
      <c r="G12" s="12">
        <v>1626</v>
      </c>
      <c r="H12" s="12">
        <v>149496</v>
      </c>
      <c r="I12" s="12">
        <v>1819</v>
      </c>
      <c r="J12" s="12">
        <v>68909</v>
      </c>
      <c r="K12" s="12">
        <v>94542</v>
      </c>
      <c r="L12" s="12">
        <v>1</v>
      </c>
      <c r="M12" s="12" t="s">
        <v>14</v>
      </c>
      <c r="N12" s="12">
        <v>76</v>
      </c>
      <c r="O12" s="12">
        <v>79</v>
      </c>
      <c r="P12" s="15">
        <v>141772</v>
      </c>
      <c r="Q12" s="2"/>
      <c r="R12" s="334"/>
    </row>
    <row r="13" spans="1:18" ht="10.5" customHeight="1">
      <c r="A13" s="350" t="s">
        <v>23</v>
      </c>
      <c r="B13" s="9"/>
      <c r="C13" s="8" t="s">
        <v>40</v>
      </c>
      <c r="D13" s="17">
        <v>246</v>
      </c>
      <c r="E13" s="18">
        <v>84</v>
      </c>
      <c r="F13" s="18">
        <v>72</v>
      </c>
      <c r="G13" s="18">
        <v>2</v>
      </c>
      <c r="H13" s="18">
        <v>15</v>
      </c>
      <c r="I13" s="18">
        <v>15</v>
      </c>
      <c r="J13" s="18">
        <v>1</v>
      </c>
      <c r="K13" s="18">
        <v>10</v>
      </c>
      <c r="L13" s="18">
        <v>1</v>
      </c>
      <c r="M13" s="12" t="s">
        <v>14</v>
      </c>
      <c r="N13" s="18">
        <v>7</v>
      </c>
      <c r="O13" s="18">
        <v>3</v>
      </c>
      <c r="P13" s="20">
        <v>36</v>
      </c>
      <c r="R13" s="334" t="s">
        <v>43</v>
      </c>
    </row>
    <row r="14" spans="1:18" ht="10.5" customHeight="1">
      <c r="A14" s="364"/>
      <c r="B14" s="9"/>
      <c r="C14" s="8" t="s">
        <v>15</v>
      </c>
      <c r="D14" s="17">
        <v>1103225</v>
      </c>
      <c r="E14" s="18">
        <v>288393</v>
      </c>
      <c r="F14" s="18">
        <v>62148</v>
      </c>
      <c r="G14" s="18">
        <v>150</v>
      </c>
      <c r="H14" s="18">
        <v>67727</v>
      </c>
      <c r="I14" s="18">
        <v>78121</v>
      </c>
      <c r="J14" s="18">
        <v>3830</v>
      </c>
      <c r="K14" s="18">
        <v>20488</v>
      </c>
      <c r="L14" s="18">
        <v>3</v>
      </c>
      <c r="M14" s="12" t="s">
        <v>14</v>
      </c>
      <c r="N14" s="18">
        <v>239</v>
      </c>
      <c r="O14" s="18">
        <v>486202</v>
      </c>
      <c r="P14" s="20">
        <v>95924</v>
      </c>
      <c r="R14" s="334"/>
    </row>
    <row r="15" spans="1:18" s="28" customFormat="1" ht="10.5" customHeight="1">
      <c r="A15" s="348" t="s">
        <v>24</v>
      </c>
      <c r="B15" s="21"/>
      <c r="C15" s="22" t="s">
        <v>40</v>
      </c>
      <c r="D15" s="23">
        <v>244</v>
      </c>
      <c r="E15" s="24">
        <v>86</v>
      </c>
      <c r="F15" s="24">
        <v>67</v>
      </c>
      <c r="G15" s="24">
        <v>2</v>
      </c>
      <c r="H15" s="25">
        <v>13</v>
      </c>
      <c r="I15" s="26">
        <v>8</v>
      </c>
      <c r="J15" s="26">
        <v>2</v>
      </c>
      <c r="K15" s="26">
        <v>19</v>
      </c>
      <c r="L15" s="39" t="s">
        <v>14</v>
      </c>
      <c r="M15" s="39">
        <v>1</v>
      </c>
      <c r="N15" s="26">
        <v>5</v>
      </c>
      <c r="O15" s="26">
        <v>2</v>
      </c>
      <c r="P15" s="27">
        <v>39</v>
      </c>
      <c r="R15" s="337" t="s">
        <v>56</v>
      </c>
    </row>
    <row r="16" spans="1:18" s="28" customFormat="1" ht="10.5" customHeight="1">
      <c r="A16" s="366"/>
      <c r="B16" s="21"/>
      <c r="C16" s="22" t="s">
        <v>15</v>
      </c>
      <c r="D16" s="23">
        <v>443119</v>
      </c>
      <c r="E16" s="24">
        <v>253485</v>
      </c>
      <c r="F16" s="24">
        <v>31855</v>
      </c>
      <c r="G16" s="26">
        <v>1145</v>
      </c>
      <c r="H16" s="26">
        <v>61004</v>
      </c>
      <c r="I16" s="26">
        <v>4511</v>
      </c>
      <c r="J16" s="26">
        <v>650</v>
      </c>
      <c r="K16" s="26">
        <v>43274</v>
      </c>
      <c r="L16" s="39" t="s">
        <v>14</v>
      </c>
      <c r="M16" s="39">
        <v>129</v>
      </c>
      <c r="N16" s="26">
        <v>437</v>
      </c>
      <c r="O16" s="26">
        <v>10511</v>
      </c>
      <c r="P16" s="27">
        <v>36118</v>
      </c>
      <c r="R16" s="337"/>
    </row>
    <row r="17" spans="1:18" ht="10.5" customHeight="1">
      <c r="A17" s="9"/>
      <c r="B17" s="9"/>
      <c r="C17" s="8"/>
      <c r="D17" s="2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0"/>
      <c r="R17" s="4"/>
    </row>
    <row r="18" spans="1:18" ht="10.5" customHeight="1">
      <c r="A18" s="350" t="s">
        <v>25</v>
      </c>
      <c r="B18" s="9"/>
      <c r="C18" s="8" t="s">
        <v>40</v>
      </c>
      <c r="D18" s="29">
        <v>20</v>
      </c>
      <c r="E18" s="19">
        <v>3</v>
      </c>
      <c r="F18" s="19">
        <v>9</v>
      </c>
      <c r="G18" s="12" t="s">
        <v>14</v>
      </c>
      <c r="H18" s="19">
        <v>2</v>
      </c>
      <c r="I18" s="18">
        <v>1</v>
      </c>
      <c r="J18" s="12" t="s">
        <v>14</v>
      </c>
      <c r="K18" s="12" t="s">
        <v>14</v>
      </c>
      <c r="L18" s="12" t="s">
        <v>14</v>
      </c>
      <c r="M18" s="12" t="s">
        <v>14</v>
      </c>
      <c r="N18" s="12" t="s">
        <v>14</v>
      </c>
      <c r="O18" s="12" t="s">
        <v>14</v>
      </c>
      <c r="P18" s="20">
        <v>5</v>
      </c>
      <c r="R18" s="334" t="s">
        <v>44</v>
      </c>
    </row>
    <row r="19" spans="1:18" ht="10.5" customHeight="1">
      <c r="A19" s="357"/>
      <c r="B19" s="9"/>
      <c r="C19" s="8" t="s">
        <v>15</v>
      </c>
      <c r="D19" s="29">
        <v>55062</v>
      </c>
      <c r="E19" s="19">
        <v>44437</v>
      </c>
      <c r="F19" s="19">
        <v>6514</v>
      </c>
      <c r="G19" s="12" t="s">
        <v>14</v>
      </c>
      <c r="H19" s="19">
        <v>998</v>
      </c>
      <c r="I19" s="18">
        <v>426</v>
      </c>
      <c r="J19" s="12" t="s">
        <v>14</v>
      </c>
      <c r="K19" s="12" t="s">
        <v>14</v>
      </c>
      <c r="L19" s="12" t="s">
        <v>14</v>
      </c>
      <c r="M19" s="12" t="s">
        <v>14</v>
      </c>
      <c r="N19" s="12" t="s">
        <v>14</v>
      </c>
      <c r="O19" s="12" t="s">
        <v>14</v>
      </c>
      <c r="P19" s="20">
        <v>2687</v>
      </c>
      <c r="R19" s="334"/>
    </row>
    <row r="20" spans="1:18" ht="10.5" customHeight="1">
      <c r="A20" s="350" t="s">
        <v>26</v>
      </c>
      <c r="B20" s="9"/>
      <c r="C20" s="8" t="s">
        <v>40</v>
      </c>
      <c r="D20" s="29">
        <v>27</v>
      </c>
      <c r="E20" s="19">
        <v>7</v>
      </c>
      <c r="F20" s="19">
        <v>12</v>
      </c>
      <c r="G20" s="12">
        <v>1</v>
      </c>
      <c r="H20" s="18">
        <v>1</v>
      </c>
      <c r="I20" s="19">
        <v>1</v>
      </c>
      <c r="J20" s="12" t="s">
        <v>14</v>
      </c>
      <c r="K20" s="18">
        <v>1</v>
      </c>
      <c r="L20" s="12" t="s">
        <v>14</v>
      </c>
      <c r="M20" s="12" t="s">
        <v>14</v>
      </c>
      <c r="N20" s="18">
        <v>2</v>
      </c>
      <c r="O20" s="12" t="s">
        <v>14</v>
      </c>
      <c r="P20" s="20">
        <v>2</v>
      </c>
      <c r="R20" s="334" t="s">
        <v>45</v>
      </c>
    </row>
    <row r="21" spans="1:18" ht="10.5" customHeight="1">
      <c r="A21" s="334"/>
      <c r="B21" s="9"/>
      <c r="C21" s="8" t="s">
        <v>15</v>
      </c>
      <c r="D21" s="29">
        <v>36788</v>
      </c>
      <c r="E21" s="19">
        <v>26420</v>
      </c>
      <c r="F21" s="19">
        <v>10141</v>
      </c>
      <c r="G21" s="12">
        <v>2</v>
      </c>
      <c r="H21" s="12">
        <v>47</v>
      </c>
      <c r="I21" s="19">
        <v>41</v>
      </c>
      <c r="J21" s="12" t="s">
        <v>14</v>
      </c>
      <c r="K21" s="18">
        <v>28</v>
      </c>
      <c r="L21" s="12" t="s">
        <v>14</v>
      </c>
      <c r="M21" s="12" t="s">
        <v>14</v>
      </c>
      <c r="N21" s="18">
        <v>5</v>
      </c>
      <c r="O21" s="12" t="s">
        <v>14</v>
      </c>
      <c r="P21" s="20">
        <v>104</v>
      </c>
      <c r="R21" s="334"/>
    </row>
    <row r="22" spans="1:18" ht="10.5" customHeight="1">
      <c r="A22" s="350" t="s">
        <v>27</v>
      </c>
      <c r="B22" s="9"/>
      <c r="C22" s="8" t="s">
        <v>40</v>
      </c>
      <c r="D22" s="29">
        <v>29</v>
      </c>
      <c r="E22" s="19">
        <v>12</v>
      </c>
      <c r="F22" s="19">
        <v>5</v>
      </c>
      <c r="G22" s="12" t="s">
        <v>14</v>
      </c>
      <c r="H22" s="19">
        <v>3</v>
      </c>
      <c r="I22" s="12" t="s">
        <v>14</v>
      </c>
      <c r="J22" s="12" t="s">
        <v>14</v>
      </c>
      <c r="K22" s="19">
        <v>2</v>
      </c>
      <c r="L22" s="12" t="s">
        <v>14</v>
      </c>
      <c r="M22" s="12" t="s">
        <v>14</v>
      </c>
      <c r="N22" s="18">
        <v>1</v>
      </c>
      <c r="O22" s="12" t="s">
        <v>14</v>
      </c>
      <c r="P22" s="30">
        <v>6</v>
      </c>
      <c r="R22" s="334" t="s">
        <v>46</v>
      </c>
    </row>
    <row r="23" spans="1:18" ht="10.5" customHeight="1">
      <c r="A23" s="334"/>
      <c r="B23" s="9"/>
      <c r="C23" s="8" t="s">
        <v>15</v>
      </c>
      <c r="D23" s="29">
        <v>40091</v>
      </c>
      <c r="E23" s="19">
        <v>23678</v>
      </c>
      <c r="F23" s="19">
        <v>2466</v>
      </c>
      <c r="G23" s="12" t="s">
        <v>14</v>
      </c>
      <c r="H23" s="19">
        <v>2102</v>
      </c>
      <c r="I23" s="12" t="s">
        <v>14</v>
      </c>
      <c r="J23" s="12" t="s">
        <v>14</v>
      </c>
      <c r="K23" s="19">
        <v>138</v>
      </c>
      <c r="L23" s="12" t="s">
        <v>14</v>
      </c>
      <c r="M23" s="12" t="s">
        <v>14</v>
      </c>
      <c r="N23" s="18">
        <v>10</v>
      </c>
      <c r="O23" s="12" t="s">
        <v>14</v>
      </c>
      <c r="P23" s="30">
        <v>11697</v>
      </c>
      <c r="R23" s="334"/>
    </row>
    <row r="24" spans="1:18" ht="10.5" customHeight="1">
      <c r="A24" s="350" t="s">
        <v>28</v>
      </c>
      <c r="B24" s="9"/>
      <c r="C24" s="8" t="s">
        <v>40</v>
      </c>
      <c r="D24" s="29">
        <v>18</v>
      </c>
      <c r="E24" s="19">
        <v>9</v>
      </c>
      <c r="F24" s="19">
        <v>3</v>
      </c>
      <c r="G24" s="12" t="s">
        <v>14</v>
      </c>
      <c r="H24" s="19">
        <v>1</v>
      </c>
      <c r="I24" s="12" t="s">
        <v>14</v>
      </c>
      <c r="J24" s="12" t="s">
        <v>14</v>
      </c>
      <c r="K24" s="12">
        <v>3</v>
      </c>
      <c r="L24" s="12" t="s">
        <v>14</v>
      </c>
      <c r="M24" s="12" t="s">
        <v>14</v>
      </c>
      <c r="N24" s="12" t="s">
        <v>14</v>
      </c>
      <c r="O24" s="12">
        <v>1</v>
      </c>
      <c r="P24" s="30">
        <v>1</v>
      </c>
      <c r="R24" s="334" t="s">
        <v>47</v>
      </c>
    </row>
    <row r="25" spans="1:18" ht="10.5" customHeight="1">
      <c r="A25" s="357"/>
      <c r="B25" s="9"/>
      <c r="C25" s="8" t="s">
        <v>15</v>
      </c>
      <c r="D25" s="29">
        <v>62172</v>
      </c>
      <c r="E25" s="19">
        <v>43756</v>
      </c>
      <c r="F25" s="19">
        <v>408</v>
      </c>
      <c r="G25" s="12" t="s">
        <v>14</v>
      </c>
      <c r="H25" s="19">
        <v>40</v>
      </c>
      <c r="I25" s="12" t="s">
        <v>14</v>
      </c>
      <c r="J25" s="12" t="s">
        <v>14</v>
      </c>
      <c r="K25" s="12">
        <v>7593</v>
      </c>
      <c r="L25" s="12" t="s">
        <v>14</v>
      </c>
      <c r="M25" s="12" t="s">
        <v>14</v>
      </c>
      <c r="N25" s="12" t="s">
        <v>14</v>
      </c>
      <c r="O25" s="12">
        <v>10366</v>
      </c>
      <c r="P25" s="30">
        <v>9</v>
      </c>
      <c r="R25" s="334"/>
    </row>
    <row r="26" spans="1:18" ht="10.5" customHeight="1">
      <c r="A26" s="350" t="s">
        <v>29</v>
      </c>
      <c r="B26" s="9"/>
      <c r="C26" s="8" t="s">
        <v>40</v>
      </c>
      <c r="D26" s="29">
        <v>23</v>
      </c>
      <c r="E26" s="19">
        <v>11</v>
      </c>
      <c r="F26" s="19">
        <v>3</v>
      </c>
      <c r="G26" s="12" t="s">
        <v>14</v>
      </c>
      <c r="H26" s="12" t="s">
        <v>14</v>
      </c>
      <c r="I26" s="18">
        <v>1</v>
      </c>
      <c r="J26" s="12">
        <v>1</v>
      </c>
      <c r="K26" s="18">
        <v>4</v>
      </c>
      <c r="L26" s="12" t="s">
        <v>14</v>
      </c>
      <c r="M26" s="12" t="s">
        <v>14</v>
      </c>
      <c r="N26" s="12" t="s">
        <v>14</v>
      </c>
      <c r="O26" s="12" t="s">
        <v>14</v>
      </c>
      <c r="P26" s="30">
        <v>3</v>
      </c>
      <c r="R26" s="334" t="s">
        <v>48</v>
      </c>
    </row>
    <row r="27" spans="1:18" ht="10.5" customHeight="1">
      <c r="A27" s="334"/>
      <c r="B27" s="9"/>
      <c r="C27" s="8" t="s">
        <v>15</v>
      </c>
      <c r="D27" s="29">
        <v>37043</v>
      </c>
      <c r="E27" s="19">
        <v>6816</v>
      </c>
      <c r="F27" s="19">
        <v>10</v>
      </c>
      <c r="G27" s="12" t="s">
        <v>14</v>
      </c>
      <c r="H27" s="12" t="s">
        <v>14</v>
      </c>
      <c r="I27" s="18">
        <v>5</v>
      </c>
      <c r="J27" s="12">
        <v>642</v>
      </c>
      <c r="K27" s="18">
        <v>22687</v>
      </c>
      <c r="L27" s="12" t="s">
        <v>14</v>
      </c>
      <c r="M27" s="12" t="s">
        <v>14</v>
      </c>
      <c r="N27" s="12" t="s">
        <v>14</v>
      </c>
      <c r="O27" s="12" t="s">
        <v>14</v>
      </c>
      <c r="P27" s="30">
        <v>6883</v>
      </c>
      <c r="R27" s="334"/>
    </row>
    <row r="28" spans="1:18" ht="10.5" customHeight="1">
      <c r="A28" s="350" t="s">
        <v>30</v>
      </c>
      <c r="B28" s="9"/>
      <c r="C28" s="8" t="s">
        <v>40</v>
      </c>
      <c r="D28" s="29">
        <v>19</v>
      </c>
      <c r="E28" s="19">
        <v>7</v>
      </c>
      <c r="F28" s="19">
        <v>7</v>
      </c>
      <c r="G28" s="12" t="s">
        <v>14</v>
      </c>
      <c r="H28" s="12" t="s">
        <v>14</v>
      </c>
      <c r="I28" s="12" t="s">
        <v>14</v>
      </c>
      <c r="J28" s="12" t="s">
        <v>14</v>
      </c>
      <c r="K28" s="19">
        <v>1</v>
      </c>
      <c r="L28" s="12" t="s">
        <v>14</v>
      </c>
      <c r="M28" s="12" t="s">
        <v>14</v>
      </c>
      <c r="N28" s="12" t="s">
        <v>14</v>
      </c>
      <c r="O28" s="12" t="s">
        <v>14</v>
      </c>
      <c r="P28" s="30">
        <v>4</v>
      </c>
      <c r="R28" s="334" t="s">
        <v>49</v>
      </c>
    </row>
    <row r="29" spans="1:18" ht="10.5" customHeight="1">
      <c r="A29" s="334"/>
      <c r="B29" s="9"/>
      <c r="C29" s="8" t="s">
        <v>15</v>
      </c>
      <c r="D29" s="29">
        <v>29479</v>
      </c>
      <c r="E29" s="19">
        <v>25968</v>
      </c>
      <c r="F29" s="19">
        <v>1168</v>
      </c>
      <c r="G29" s="12" t="s">
        <v>14</v>
      </c>
      <c r="H29" s="12" t="s">
        <v>14</v>
      </c>
      <c r="I29" s="12" t="s">
        <v>14</v>
      </c>
      <c r="J29" s="12" t="s">
        <v>14</v>
      </c>
      <c r="K29" s="19">
        <v>5</v>
      </c>
      <c r="L29" s="12" t="s">
        <v>14</v>
      </c>
      <c r="M29" s="12" t="s">
        <v>14</v>
      </c>
      <c r="N29" s="12" t="s">
        <v>14</v>
      </c>
      <c r="O29" s="12" t="s">
        <v>14</v>
      </c>
      <c r="P29" s="30">
        <v>2338</v>
      </c>
      <c r="R29" s="334"/>
    </row>
    <row r="30" spans="1:18" ht="10.5" customHeight="1">
      <c r="A30" s="350" t="s">
        <v>31</v>
      </c>
      <c r="B30" s="9"/>
      <c r="C30" s="8" t="s">
        <v>40</v>
      </c>
      <c r="D30" s="29">
        <v>11</v>
      </c>
      <c r="E30" s="19">
        <v>4</v>
      </c>
      <c r="F30" s="19">
        <v>2</v>
      </c>
      <c r="G30" s="12">
        <v>1</v>
      </c>
      <c r="H30" s="19">
        <v>1</v>
      </c>
      <c r="I30" s="12" t="s">
        <v>14</v>
      </c>
      <c r="J30" s="12" t="s">
        <v>14</v>
      </c>
      <c r="K30" s="12">
        <v>1</v>
      </c>
      <c r="L30" s="12" t="s">
        <v>14</v>
      </c>
      <c r="M30" s="12" t="s">
        <v>14</v>
      </c>
      <c r="N30" s="12" t="s">
        <v>14</v>
      </c>
      <c r="O30" s="12" t="s">
        <v>14</v>
      </c>
      <c r="P30" s="30">
        <v>2</v>
      </c>
      <c r="R30" s="334" t="s">
        <v>50</v>
      </c>
    </row>
    <row r="31" spans="1:18" ht="10.5" customHeight="1">
      <c r="A31" s="334"/>
      <c r="B31" s="9"/>
      <c r="C31" s="8" t="s">
        <v>15</v>
      </c>
      <c r="D31" s="29">
        <v>47636</v>
      </c>
      <c r="E31" s="19">
        <v>10844</v>
      </c>
      <c r="F31" s="19">
        <v>2826</v>
      </c>
      <c r="G31" s="12">
        <v>1143</v>
      </c>
      <c r="H31" s="19">
        <v>32754</v>
      </c>
      <c r="I31" s="12" t="s">
        <v>14</v>
      </c>
      <c r="J31" s="12" t="s">
        <v>14</v>
      </c>
      <c r="K31" s="12">
        <v>8</v>
      </c>
      <c r="L31" s="12" t="s">
        <v>14</v>
      </c>
      <c r="M31" s="12" t="s">
        <v>14</v>
      </c>
      <c r="N31" s="12" t="s">
        <v>14</v>
      </c>
      <c r="O31" s="12" t="s">
        <v>14</v>
      </c>
      <c r="P31" s="30">
        <v>61</v>
      </c>
      <c r="R31" s="334"/>
    </row>
    <row r="32" spans="1:18" ht="10.5" customHeight="1">
      <c r="A32" s="350" t="s">
        <v>32</v>
      </c>
      <c r="B32" s="9"/>
      <c r="C32" s="8" t="s">
        <v>40</v>
      </c>
      <c r="D32" s="29">
        <v>21</v>
      </c>
      <c r="E32" s="19">
        <v>7</v>
      </c>
      <c r="F32" s="19">
        <v>4</v>
      </c>
      <c r="G32" s="12" t="s">
        <v>14</v>
      </c>
      <c r="H32" s="18">
        <v>3</v>
      </c>
      <c r="I32" s="18">
        <v>1</v>
      </c>
      <c r="J32" s="12">
        <v>1</v>
      </c>
      <c r="K32" s="18">
        <v>2</v>
      </c>
      <c r="L32" s="12" t="s">
        <v>14</v>
      </c>
      <c r="M32" s="12" t="s">
        <v>14</v>
      </c>
      <c r="N32" s="12" t="s">
        <v>14</v>
      </c>
      <c r="O32" s="12" t="s">
        <v>14</v>
      </c>
      <c r="P32" s="30">
        <v>3</v>
      </c>
      <c r="R32" s="334" t="s">
        <v>51</v>
      </c>
    </row>
    <row r="33" spans="1:18" ht="10.5" customHeight="1">
      <c r="A33" s="334"/>
      <c r="B33" s="9"/>
      <c r="C33" s="8" t="s">
        <v>15</v>
      </c>
      <c r="D33" s="29">
        <v>17760</v>
      </c>
      <c r="E33" s="19">
        <v>8286</v>
      </c>
      <c r="F33" s="19">
        <v>2168</v>
      </c>
      <c r="G33" s="12" t="s">
        <v>14</v>
      </c>
      <c r="H33" s="18">
        <v>6955</v>
      </c>
      <c r="I33" s="18">
        <v>189</v>
      </c>
      <c r="J33" s="12">
        <v>8</v>
      </c>
      <c r="K33" s="18">
        <v>60</v>
      </c>
      <c r="L33" s="12" t="s">
        <v>14</v>
      </c>
      <c r="M33" s="12" t="s">
        <v>14</v>
      </c>
      <c r="N33" s="12" t="s">
        <v>14</v>
      </c>
      <c r="O33" s="12" t="s">
        <v>14</v>
      </c>
      <c r="P33" s="30">
        <v>94</v>
      </c>
      <c r="R33" s="334"/>
    </row>
    <row r="34" spans="1:18" ht="10.5" customHeight="1">
      <c r="A34" s="350" t="s">
        <v>33</v>
      </c>
      <c r="B34" s="9"/>
      <c r="C34" s="8" t="s">
        <v>40</v>
      </c>
      <c r="D34" s="29">
        <v>19</v>
      </c>
      <c r="E34" s="19">
        <v>6</v>
      </c>
      <c r="F34" s="19">
        <v>5</v>
      </c>
      <c r="G34" s="12" t="s">
        <v>14</v>
      </c>
      <c r="H34" s="18">
        <v>1</v>
      </c>
      <c r="I34" s="18">
        <v>1</v>
      </c>
      <c r="J34" s="12" t="s">
        <v>14</v>
      </c>
      <c r="K34" s="12" t="s">
        <v>14</v>
      </c>
      <c r="L34" s="12" t="s">
        <v>14</v>
      </c>
      <c r="M34" s="12" t="s">
        <v>14</v>
      </c>
      <c r="N34" s="18">
        <v>2</v>
      </c>
      <c r="O34" s="12" t="s">
        <v>14</v>
      </c>
      <c r="P34" s="30">
        <v>4</v>
      </c>
      <c r="R34" s="334" t="s">
        <v>52</v>
      </c>
    </row>
    <row r="35" spans="1:18" ht="10.5" customHeight="1">
      <c r="A35" s="334"/>
      <c r="B35" s="9"/>
      <c r="C35" s="8" t="s">
        <v>15</v>
      </c>
      <c r="D35" s="29">
        <v>17120</v>
      </c>
      <c r="E35" s="19">
        <v>13482</v>
      </c>
      <c r="F35" s="19">
        <v>560</v>
      </c>
      <c r="G35" s="12" t="s">
        <v>14</v>
      </c>
      <c r="H35" s="12" t="s">
        <v>14</v>
      </c>
      <c r="I35" s="18">
        <v>5</v>
      </c>
      <c r="J35" s="12" t="s">
        <v>14</v>
      </c>
      <c r="K35" s="12" t="s">
        <v>14</v>
      </c>
      <c r="L35" s="12" t="s">
        <v>14</v>
      </c>
      <c r="M35" s="12" t="s">
        <v>14</v>
      </c>
      <c r="N35" s="18">
        <v>422</v>
      </c>
      <c r="O35" s="12" t="s">
        <v>14</v>
      </c>
      <c r="P35" s="30">
        <v>2651</v>
      </c>
      <c r="R35" s="334"/>
    </row>
    <row r="36" spans="1:18" ht="10.5" customHeight="1">
      <c r="A36" s="350" t="s">
        <v>34</v>
      </c>
      <c r="B36" s="9"/>
      <c r="C36" s="8" t="s">
        <v>40</v>
      </c>
      <c r="D36" s="29">
        <v>15</v>
      </c>
      <c r="E36" s="19">
        <v>6</v>
      </c>
      <c r="F36" s="19">
        <v>3</v>
      </c>
      <c r="G36" s="12" t="s">
        <v>14</v>
      </c>
      <c r="H36" s="12" t="s">
        <v>14</v>
      </c>
      <c r="I36" s="18">
        <v>1</v>
      </c>
      <c r="J36" s="12" t="s">
        <v>14</v>
      </c>
      <c r="K36" s="12">
        <v>2</v>
      </c>
      <c r="L36" s="12" t="s">
        <v>14</v>
      </c>
      <c r="M36" s="12" t="s">
        <v>14</v>
      </c>
      <c r="N36" s="12" t="s">
        <v>14</v>
      </c>
      <c r="O36" s="12">
        <v>1</v>
      </c>
      <c r="P36" s="30">
        <v>2</v>
      </c>
      <c r="R36" s="364" t="s">
        <v>53</v>
      </c>
    </row>
    <row r="37" spans="1:18" ht="10.5" customHeight="1">
      <c r="A37" s="334"/>
      <c r="B37" s="9"/>
      <c r="C37" s="8" t="s">
        <v>15</v>
      </c>
      <c r="D37" s="29">
        <v>36187</v>
      </c>
      <c r="E37" s="19">
        <v>26948</v>
      </c>
      <c r="F37" s="19">
        <v>74</v>
      </c>
      <c r="G37" s="12" t="s">
        <v>14</v>
      </c>
      <c r="H37" s="12" t="s">
        <v>14</v>
      </c>
      <c r="I37" s="18">
        <v>62</v>
      </c>
      <c r="J37" s="12" t="s">
        <v>14</v>
      </c>
      <c r="K37" s="12">
        <v>8513</v>
      </c>
      <c r="L37" s="12" t="s">
        <v>14</v>
      </c>
      <c r="M37" s="12" t="s">
        <v>14</v>
      </c>
      <c r="N37" s="12" t="s">
        <v>14</v>
      </c>
      <c r="O37" s="12">
        <v>145</v>
      </c>
      <c r="P37" s="30">
        <v>445</v>
      </c>
      <c r="R37" s="364"/>
    </row>
    <row r="38" spans="1:18" ht="10.5" customHeight="1">
      <c r="A38" s="350" t="s">
        <v>35</v>
      </c>
      <c r="B38" s="9"/>
      <c r="C38" s="8" t="s">
        <v>40</v>
      </c>
      <c r="D38" s="29">
        <v>19</v>
      </c>
      <c r="E38" s="19">
        <v>6</v>
      </c>
      <c r="F38" s="19">
        <v>6</v>
      </c>
      <c r="G38" s="12" t="s">
        <v>14</v>
      </c>
      <c r="H38" s="19">
        <v>1</v>
      </c>
      <c r="I38" s="12" t="s">
        <v>14</v>
      </c>
      <c r="J38" s="12" t="s">
        <v>14</v>
      </c>
      <c r="K38" s="12">
        <v>3</v>
      </c>
      <c r="L38" s="12" t="s">
        <v>14</v>
      </c>
      <c r="M38" s="12">
        <v>1</v>
      </c>
      <c r="N38" s="12" t="s">
        <v>14</v>
      </c>
      <c r="O38" s="12" t="s">
        <v>14</v>
      </c>
      <c r="P38" s="15">
        <v>2</v>
      </c>
      <c r="R38" s="364" t="s">
        <v>54</v>
      </c>
    </row>
    <row r="39" spans="1:18" ht="10.5" customHeight="1">
      <c r="A39" s="334"/>
      <c r="B39" s="9"/>
      <c r="C39" s="8" t="s">
        <v>15</v>
      </c>
      <c r="D39" s="29">
        <v>45136</v>
      </c>
      <c r="E39" s="19">
        <v>12956</v>
      </c>
      <c r="F39" s="19">
        <v>4469</v>
      </c>
      <c r="G39" s="12" t="s">
        <v>14</v>
      </c>
      <c r="H39" s="19">
        <v>18108</v>
      </c>
      <c r="I39" s="12" t="s">
        <v>14</v>
      </c>
      <c r="J39" s="12" t="s">
        <v>14</v>
      </c>
      <c r="K39" s="12">
        <v>4242</v>
      </c>
      <c r="L39" s="12" t="s">
        <v>14</v>
      </c>
      <c r="M39" s="12">
        <v>129</v>
      </c>
      <c r="N39" s="12" t="s">
        <v>14</v>
      </c>
      <c r="O39" s="12" t="s">
        <v>14</v>
      </c>
      <c r="P39" s="15">
        <v>5232</v>
      </c>
      <c r="R39" s="364"/>
    </row>
    <row r="40" spans="1:18" ht="10.5" customHeight="1">
      <c r="A40" s="350" t="s">
        <v>36</v>
      </c>
      <c r="B40" s="9"/>
      <c r="C40" s="8" t="s">
        <v>40</v>
      </c>
      <c r="D40" s="29">
        <v>23</v>
      </c>
      <c r="E40" s="19">
        <v>8</v>
      </c>
      <c r="F40" s="19">
        <v>8</v>
      </c>
      <c r="G40" s="12" t="s">
        <v>14</v>
      </c>
      <c r="H40" s="12" t="s">
        <v>14</v>
      </c>
      <c r="I40" s="12">
        <v>2</v>
      </c>
      <c r="J40" s="12" t="s">
        <v>14</v>
      </c>
      <c r="K40" s="12" t="s">
        <v>14</v>
      </c>
      <c r="L40" s="12" t="s">
        <v>14</v>
      </c>
      <c r="M40" s="12" t="s">
        <v>14</v>
      </c>
      <c r="N40" s="12" t="s">
        <v>14</v>
      </c>
      <c r="O40" s="12" t="s">
        <v>14</v>
      </c>
      <c r="P40" s="30">
        <v>5</v>
      </c>
      <c r="R40" s="364" t="s">
        <v>55</v>
      </c>
    </row>
    <row r="41" spans="1:18" ht="10.5" customHeight="1">
      <c r="A41" s="365"/>
      <c r="B41" s="31"/>
      <c r="C41" s="32" t="s">
        <v>15</v>
      </c>
      <c r="D41" s="33">
        <v>18645</v>
      </c>
      <c r="E41" s="34">
        <v>9894</v>
      </c>
      <c r="F41" s="34">
        <v>1051</v>
      </c>
      <c r="G41" s="35" t="s">
        <v>14</v>
      </c>
      <c r="H41" s="35" t="s">
        <v>14</v>
      </c>
      <c r="I41" s="35">
        <v>3783</v>
      </c>
      <c r="J41" s="35" t="s">
        <v>14</v>
      </c>
      <c r="K41" s="35" t="s">
        <v>14</v>
      </c>
      <c r="L41" s="35" t="s">
        <v>14</v>
      </c>
      <c r="M41" s="35" t="s">
        <v>14</v>
      </c>
      <c r="N41" s="35" t="s">
        <v>14</v>
      </c>
      <c r="O41" s="35" t="s">
        <v>14</v>
      </c>
      <c r="P41" s="36">
        <v>3917</v>
      </c>
      <c r="Q41" s="37"/>
      <c r="R41" s="370"/>
    </row>
    <row r="42" spans="1:18" ht="10.5" customHeight="1">
      <c r="A42" s="2" t="s">
        <v>16</v>
      </c>
    </row>
    <row r="43" spans="1:18" ht="10.5" customHeight="1">
      <c r="A43" s="2" t="s">
        <v>17</v>
      </c>
    </row>
  </sheetData>
  <mergeCells count="36">
    <mergeCell ref="R40:R41"/>
    <mergeCell ref="R38:R39"/>
    <mergeCell ref="R36:R37"/>
    <mergeCell ref="R34:R35"/>
    <mergeCell ref="R32:R33"/>
    <mergeCell ref="R20:R21"/>
    <mergeCell ref="R22:R23"/>
    <mergeCell ref="R24:R25"/>
    <mergeCell ref="R26:R27"/>
    <mergeCell ref="R28:R29"/>
    <mergeCell ref="Q6:R6"/>
    <mergeCell ref="A7:A8"/>
    <mergeCell ref="A9:A10"/>
    <mergeCell ref="A11:A12"/>
    <mergeCell ref="A13:A14"/>
    <mergeCell ref="A6:C6"/>
    <mergeCell ref="R7:R8"/>
    <mergeCell ref="R9:R10"/>
    <mergeCell ref="R11:R12"/>
    <mergeCell ref="R13:R14"/>
    <mergeCell ref="R15:R16"/>
    <mergeCell ref="R18:R19"/>
    <mergeCell ref="A40:A41"/>
    <mergeCell ref="A34:A35"/>
    <mergeCell ref="A36:A37"/>
    <mergeCell ref="A15:A16"/>
    <mergeCell ref="A30:A31"/>
    <mergeCell ref="A32:A33"/>
    <mergeCell ref="A38:A39"/>
    <mergeCell ref="A18:A19"/>
    <mergeCell ref="A20:A21"/>
    <mergeCell ref="A22:A23"/>
    <mergeCell ref="A24:A25"/>
    <mergeCell ref="A26:A27"/>
    <mergeCell ref="A28:A29"/>
    <mergeCell ref="R30:R31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9D48-59F9-41C9-99D6-577B583D3CD4}">
  <sheetPr>
    <pageSetUpPr fitToPage="1"/>
  </sheetPr>
  <dimension ref="A1:R51"/>
  <sheetViews>
    <sheetView zoomScaleNormal="100" zoomScaleSheetLayoutView="100" workbookViewId="0"/>
  </sheetViews>
  <sheetFormatPr defaultRowHeight="10.5"/>
  <cols>
    <col min="1" max="1" width="9.625" style="202" customWidth="1"/>
    <col min="2" max="2" width="1.625" style="202" customWidth="1"/>
    <col min="3" max="3" width="7.5" style="202" customWidth="1"/>
    <col min="4" max="15" width="11.875" style="202" customWidth="1"/>
    <col min="16" max="16" width="7.5" style="202" customWidth="1"/>
    <col min="17" max="17" width="1.625" style="202" customWidth="1"/>
    <col min="18" max="18" width="9.625" style="202" customWidth="1"/>
    <col min="19" max="16384" width="9" style="202"/>
  </cols>
  <sheetData>
    <row r="1" spans="1:18" ht="13.5" customHeight="1">
      <c r="A1" s="201"/>
      <c r="H1" s="201"/>
    </row>
    <row r="2" spans="1:18" s="199" customFormat="1" ht="13.5" customHeight="1">
      <c r="A2" s="199" t="s">
        <v>231</v>
      </c>
      <c r="J2" s="70"/>
      <c r="M2" s="149"/>
      <c r="N2" s="68"/>
    </row>
    <row r="3" spans="1:18" s="200" customFormat="1" ht="9.75" customHeight="1"/>
    <row r="4" spans="1:18" s="200" customFormat="1" ht="9.75" customHeight="1">
      <c r="A4" s="200" t="s">
        <v>193</v>
      </c>
    </row>
    <row r="5" spans="1:18" ht="9.75" customHeight="1">
      <c r="A5" s="201"/>
      <c r="H5" s="201"/>
    </row>
    <row r="6" spans="1:18" s="203" customFormat="1" ht="13.5" customHeight="1">
      <c r="A6" s="203" t="s">
        <v>270</v>
      </c>
      <c r="G6" s="204"/>
      <c r="I6" s="205"/>
    </row>
    <row r="7" spans="1:18" ht="10.5" customHeight="1"/>
    <row r="8" spans="1:18" ht="10.5" customHeight="1">
      <c r="A8" s="202" t="s">
        <v>190</v>
      </c>
    </row>
    <row r="9" spans="1:18" ht="10.5" customHeight="1"/>
    <row r="10" spans="1:18" ht="10.5" customHeight="1">
      <c r="A10" s="202" t="s">
        <v>434</v>
      </c>
      <c r="B10" s="206"/>
      <c r="D10" s="214"/>
      <c r="E10" s="214"/>
      <c r="F10" s="214"/>
      <c r="G10" s="214"/>
      <c r="H10" s="214"/>
      <c r="I10" s="206"/>
    </row>
    <row r="11" spans="1:18" ht="21" customHeight="1">
      <c r="A11" s="307" t="s">
        <v>0</v>
      </c>
      <c r="B11" s="307"/>
      <c r="C11" s="308"/>
      <c r="D11" s="152" t="s">
        <v>1</v>
      </c>
      <c r="E11" s="152" t="s">
        <v>2</v>
      </c>
      <c r="F11" s="152" t="s">
        <v>3</v>
      </c>
      <c r="G11" s="153" t="s">
        <v>306</v>
      </c>
      <c r="H11" s="152" t="s">
        <v>305</v>
      </c>
      <c r="I11" s="154" t="s">
        <v>304</v>
      </c>
      <c r="J11" s="155" t="s">
        <v>303</v>
      </c>
      <c r="K11" s="156" t="s">
        <v>457</v>
      </c>
      <c r="L11" s="156" t="s">
        <v>10</v>
      </c>
      <c r="M11" s="156" t="s">
        <v>302</v>
      </c>
      <c r="N11" s="157" t="s">
        <v>301</v>
      </c>
      <c r="O11" s="158" t="s">
        <v>360</v>
      </c>
      <c r="P11" s="309" t="s">
        <v>0</v>
      </c>
      <c r="Q11" s="307"/>
      <c r="R11" s="307"/>
    </row>
    <row r="12" spans="1:18" ht="6" customHeight="1">
      <c r="A12" s="208"/>
      <c r="B12" s="208"/>
      <c r="C12" s="208"/>
      <c r="D12" s="160"/>
      <c r="E12" s="161"/>
      <c r="F12" s="161"/>
      <c r="G12" s="161"/>
      <c r="H12" s="161"/>
      <c r="I12" s="161"/>
      <c r="J12" s="206"/>
      <c r="K12" s="206"/>
      <c r="L12" s="206"/>
      <c r="M12" s="206"/>
      <c r="N12" s="206"/>
      <c r="O12" s="206"/>
      <c r="P12" s="162"/>
      <c r="Q12" s="214"/>
      <c r="R12" s="214"/>
    </row>
    <row r="13" spans="1:18" ht="10.5" customHeight="1">
      <c r="A13" s="310" t="s">
        <v>458</v>
      </c>
      <c r="B13" s="227"/>
      <c r="C13" s="210" t="s">
        <v>276</v>
      </c>
      <c r="D13" s="132">
        <v>193</v>
      </c>
      <c r="E13" s="211">
        <v>61</v>
      </c>
      <c r="F13" s="211">
        <v>57</v>
      </c>
      <c r="G13" s="212">
        <v>1</v>
      </c>
      <c r="H13" s="211">
        <v>13</v>
      </c>
      <c r="I13" s="211">
        <v>6</v>
      </c>
      <c r="J13" s="211">
        <v>19</v>
      </c>
      <c r="K13" s="213">
        <v>4</v>
      </c>
      <c r="L13" s="213">
        <v>0</v>
      </c>
      <c r="M13" s="213">
        <v>1</v>
      </c>
      <c r="N13" s="213">
        <v>1</v>
      </c>
      <c r="O13" s="211">
        <v>30</v>
      </c>
      <c r="P13" s="163" t="s">
        <v>276</v>
      </c>
      <c r="R13" s="311" t="s">
        <v>459</v>
      </c>
    </row>
    <row r="14" spans="1:18" s="215" customFormat="1" ht="10.5" customHeight="1">
      <c r="A14" s="311"/>
      <c r="B14" s="227"/>
      <c r="C14" s="210" t="s">
        <v>274</v>
      </c>
      <c r="D14" s="132">
        <v>303745</v>
      </c>
      <c r="E14" s="211">
        <v>163782</v>
      </c>
      <c r="F14" s="211">
        <v>52412</v>
      </c>
      <c r="G14" s="212">
        <v>156</v>
      </c>
      <c r="H14" s="211">
        <v>11391</v>
      </c>
      <c r="I14" s="211">
        <v>57</v>
      </c>
      <c r="J14" s="211">
        <v>66437</v>
      </c>
      <c r="K14" s="213">
        <v>1799</v>
      </c>
      <c r="L14" s="213">
        <v>0</v>
      </c>
      <c r="M14" s="213">
        <v>1</v>
      </c>
      <c r="N14" s="213">
        <v>1512</v>
      </c>
      <c r="O14" s="211">
        <v>6198</v>
      </c>
      <c r="P14" s="163" t="s">
        <v>274</v>
      </c>
      <c r="Q14" s="202"/>
      <c r="R14" s="311"/>
    </row>
    <row r="15" spans="1:18" ht="10.5" customHeight="1">
      <c r="A15" s="312" t="s">
        <v>460</v>
      </c>
      <c r="B15" s="227"/>
      <c r="C15" s="165" t="s">
        <v>276</v>
      </c>
      <c r="D15" s="211">
        <v>176</v>
      </c>
      <c r="E15" s="211">
        <v>55</v>
      </c>
      <c r="F15" s="211">
        <v>45</v>
      </c>
      <c r="G15" s="212">
        <v>2</v>
      </c>
      <c r="H15" s="211">
        <v>18</v>
      </c>
      <c r="I15" s="211">
        <v>4</v>
      </c>
      <c r="J15" s="211">
        <v>15</v>
      </c>
      <c r="K15" s="213">
        <v>4</v>
      </c>
      <c r="L15" s="213">
        <v>1</v>
      </c>
      <c r="M15" s="217">
        <v>4</v>
      </c>
      <c r="N15" s="212">
        <v>3</v>
      </c>
      <c r="O15" s="211">
        <v>25</v>
      </c>
      <c r="P15" s="163" t="s">
        <v>276</v>
      </c>
      <c r="R15" s="313" t="s">
        <v>461</v>
      </c>
    </row>
    <row r="16" spans="1:18" ht="10.5" customHeight="1">
      <c r="A16" s="311"/>
      <c r="B16" s="227"/>
      <c r="C16" s="165" t="s">
        <v>274</v>
      </c>
      <c r="D16" s="211">
        <v>390125</v>
      </c>
      <c r="E16" s="211">
        <v>238569</v>
      </c>
      <c r="F16" s="211">
        <v>8025</v>
      </c>
      <c r="G16" s="212">
        <v>3</v>
      </c>
      <c r="H16" s="211">
        <v>19345</v>
      </c>
      <c r="I16" s="211">
        <v>3061</v>
      </c>
      <c r="J16" s="211">
        <v>8232</v>
      </c>
      <c r="K16" s="213">
        <v>20</v>
      </c>
      <c r="L16" s="213">
        <v>2</v>
      </c>
      <c r="M16" s="217">
        <v>276</v>
      </c>
      <c r="N16" s="212">
        <v>4</v>
      </c>
      <c r="O16" s="211">
        <v>112588</v>
      </c>
      <c r="P16" s="163" t="s">
        <v>274</v>
      </c>
      <c r="R16" s="311"/>
    </row>
    <row r="17" spans="1:18" ht="10.5" customHeight="1">
      <c r="A17" s="312" t="s">
        <v>462</v>
      </c>
      <c r="B17" s="227"/>
      <c r="C17" s="165" t="s">
        <v>38</v>
      </c>
      <c r="D17" s="132">
        <v>173</v>
      </c>
      <c r="E17" s="211">
        <v>53</v>
      </c>
      <c r="F17" s="211">
        <v>45</v>
      </c>
      <c r="G17" s="212">
        <v>2</v>
      </c>
      <c r="H17" s="211">
        <v>23</v>
      </c>
      <c r="I17" s="211">
        <v>9</v>
      </c>
      <c r="J17" s="211">
        <v>14</v>
      </c>
      <c r="K17" s="212">
        <v>3</v>
      </c>
      <c r="L17" s="212">
        <v>0</v>
      </c>
      <c r="M17" s="217">
        <v>2</v>
      </c>
      <c r="N17" s="212">
        <v>5</v>
      </c>
      <c r="O17" s="166">
        <v>17</v>
      </c>
      <c r="P17" s="163" t="s">
        <v>38</v>
      </c>
      <c r="R17" s="313" t="s">
        <v>462</v>
      </c>
    </row>
    <row r="18" spans="1:18" ht="10.5" customHeight="1">
      <c r="A18" s="311"/>
      <c r="B18" s="218"/>
      <c r="C18" s="165" t="s">
        <v>158</v>
      </c>
      <c r="D18" s="132">
        <v>466147</v>
      </c>
      <c r="E18" s="211">
        <v>128270</v>
      </c>
      <c r="F18" s="211">
        <v>14217</v>
      </c>
      <c r="G18" s="212">
        <v>2</v>
      </c>
      <c r="H18" s="211">
        <v>48583</v>
      </c>
      <c r="I18" s="211">
        <v>21528</v>
      </c>
      <c r="J18" s="211">
        <v>60592</v>
      </c>
      <c r="K18" s="212">
        <v>51</v>
      </c>
      <c r="L18" s="212">
        <v>0</v>
      </c>
      <c r="M18" s="217">
        <v>19</v>
      </c>
      <c r="N18" s="212">
        <v>32708</v>
      </c>
      <c r="O18" s="166">
        <v>160177</v>
      </c>
      <c r="P18" s="163" t="s">
        <v>158</v>
      </c>
      <c r="R18" s="311"/>
    </row>
    <row r="19" spans="1:18" ht="10.5" customHeight="1">
      <c r="A19" s="314" t="s">
        <v>463</v>
      </c>
      <c r="B19" s="227"/>
      <c r="C19" s="210" t="s">
        <v>38</v>
      </c>
      <c r="D19" s="132">
        <v>162</v>
      </c>
      <c r="E19" s="211">
        <v>58</v>
      </c>
      <c r="F19" s="211">
        <v>47</v>
      </c>
      <c r="G19" s="212">
        <v>0</v>
      </c>
      <c r="H19" s="211">
        <v>15</v>
      </c>
      <c r="I19" s="212">
        <v>0</v>
      </c>
      <c r="J19" s="211">
        <v>17</v>
      </c>
      <c r="K19" s="212">
        <v>0</v>
      </c>
      <c r="L19" s="212">
        <v>0</v>
      </c>
      <c r="M19" s="217">
        <v>2</v>
      </c>
      <c r="N19" s="212">
        <v>2</v>
      </c>
      <c r="O19" s="166">
        <v>21</v>
      </c>
      <c r="P19" s="210" t="s">
        <v>38</v>
      </c>
      <c r="R19" s="311" t="s">
        <v>463</v>
      </c>
    </row>
    <row r="20" spans="1:18" ht="10.5" customHeight="1">
      <c r="A20" s="311"/>
      <c r="B20" s="218"/>
      <c r="C20" s="210" t="s">
        <v>158</v>
      </c>
      <c r="D20" s="132">
        <v>431449</v>
      </c>
      <c r="E20" s="211">
        <v>88799</v>
      </c>
      <c r="F20" s="211">
        <v>14947</v>
      </c>
      <c r="G20" s="212">
        <v>0</v>
      </c>
      <c r="H20" s="211">
        <v>36603</v>
      </c>
      <c r="I20" s="212">
        <v>0</v>
      </c>
      <c r="J20" s="211">
        <v>83458</v>
      </c>
      <c r="K20" s="212">
        <v>0</v>
      </c>
      <c r="L20" s="212">
        <v>0</v>
      </c>
      <c r="M20" s="217">
        <v>11</v>
      </c>
      <c r="N20" s="212">
        <v>1466</v>
      </c>
      <c r="O20" s="166">
        <v>206165</v>
      </c>
      <c r="P20" s="210" t="s">
        <v>158</v>
      </c>
      <c r="R20" s="311"/>
    </row>
    <row r="21" spans="1:18" s="223" customFormat="1" ht="10.5" customHeight="1">
      <c r="A21" s="315" t="s">
        <v>464</v>
      </c>
      <c r="B21" s="219"/>
      <c r="C21" s="220" t="s">
        <v>38</v>
      </c>
      <c r="D21" s="188">
        <f>SUM(E21:O21)</f>
        <v>204</v>
      </c>
      <c r="E21" s="221">
        <f t="shared" ref="E21:I22" si="0">E24+E26+E28+E30+E32+E34+E36+E38+E40+E42+E44+E46</f>
        <v>53</v>
      </c>
      <c r="F21" s="221">
        <f t="shared" si="0"/>
        <v>47</v>
      </c>
      <c r="G21" s="221">
        <f t="shared" si="0"/>
        <v>0</v>
      </c>
      <c r="H21" s="221">
        <f t="shared" si="0"/>
        <v>17</v>
      </c>
      <c r="I21" s="221">
        <f t="shared" si="0"/>
        <v>2</v>
      </c>
      <c r="J21" s="221">
        <f t="shared" ref="J21:O22" si="1">J24+J26+J28+J30+J32+J34+J36+J38+J40+J42+J44+J46</f>
        <v>13</v>
      </c>
      <c r="K21" s="221">
        <f t="shared" si="1"/>
        <v>3</v>
      </c>
      <c r="L21" s="221">
        <f t="shared" si="1"/>
        <v>0</v>
      </c>
      <c r="M21" s="221">
        <f t="shared" si="1"/>
        <v>0</v>
      </c>
      <c r="N21" s="221">
        <f t="shared" si="1"/>
        <v>3</v>
      </c>
      <c r="O21" s="190">
        <f t="shared" si="1"/>
        <v>66</v>
      </c>
      <c r="P21" s="220" t="s">
        <v>38</v>
      </c>
      <c r="Q21" s="222"/>
      <c r="R21" s="317" t="s">
        <v>464</v>
      </c>
    </row>
    <row r="22" spans="1:18" s="223" customFormat="1" ht="10.5" customHeight="1">
      <c r="A22" s="316"/>
      <c r="B22" s="224"/>
      <c r="C22" s="220" t="s">
        <v>158</v>
      </c>
      <c r="D22" s="188">
        <f>SUM(E22:O22)</f>
        <v>313529</v>
      </c>
      <c r="E22" s="221">
        <f t="shared" si="0"/>
        <v>40415</v>
      </c>
      <c r="F22" s="221">
        <f t="shared" si="0"/>
        <v>17225</v>
      </c>
      <c r="G22" s="221">
        <f t="shared" si="0"/>
        <v>0</v>
      </c>
      <c r="H22" s="221">
        <f t="shared" si="0"/>
        <v>67788</v>
      </c>
      <c r="I22" s="221">
        <f t="shared" si="0"/>
        <v>281</v>
      </c>
      <c r="J22" s="221">
        <f t="shared" si="1"/>
        <v>5896</v>
      </c>
      <c r="K22" s="221">
        <f t="shared" si="1"/>
        <v>1647</v>
      </c>
      <c r="L22" s="221">
        <f t="shared" si="1"/>
        <v>0</v>
      </c>
      <c r="M22" s="221">
        <f t="shared" si="1"/>
        <v>0</v>
      </c>
      <c r="N22" s="221">
        <f t="shared" si="1"/>
        <v>477</v>
      </c>
      <c r="O22" s="190">
        <f t="shared" si="1"/>
        <v>179800</v>
      </c>
      <c r="P22" s="220" t="s">
        <v>158</v>
      </c>
      <c r="Q22" s="222"/>
      <c r="R22" s="317"/>
    </row>
    <row r="23" spans="1:18" ht="6" customHeight="1">
      <c r="A23" s="227"/>
      <c r="B23" s="227"/>
      <c r="C23" s="210"/>
      <c r="D23" s="225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26"/>
      <c r="P23" s="216"/>
      <c r="R23" s="214"/>
    </row>
    <row r="24" spans="1:18" ht="10.5" customHeight="1">
      <c r="A24" s="318" t="s">
        <v>324</v>
      </c>
      <c r="B24" s="227"/>
      <c r="C24" s="165" t="s">
        <v>38</v>
      </c>
      <c r="D24" s="144">
        <f>SUM(E24:O24)</f>
        <v>8</v>
      </c>
      <c r="E24" s="212">
        <v>4</v>
      </c>
      <c r="F24" s="212">
        <v>1</v>
      </c>
      <c r="G24" s="213">
        <v>0</v>
      </c>
      <c r="H24" s="213">
        <v>0</v>
      </c>
      <c r="I24" s="213">
        <v>0</v>
      </c>
      <c r="J24" s="212">
        <v>0</v>
      </c>
      <c r="K24" s="213">
        <v>0</v>
      </c>
      <c r="L24" s="213">
        <v>0</v>
      </c>
      <c r="M24" s="213">
        <v>0</v>
      </c>
      <c r="N24" s="212">
        <v>0</v>
      </c>
      <c r="O24" s="212">
        <v>3</v>
      </c>
      <c r="P24" s="163" t="s">
        <v>276</v>
      </c>
      <c r="R24" s="318" t="s">
        <v>324</v>
      </c>
    </row>
    <row r="25" spans="1:18" ht="10.5" customHeight="1">
      <c r="A25" s="319"/>
      <c r="B25" s="227"/>
      <c r="C25" s="165" t="s">
        <v>158</v>
      </c>
      <c r="D25" s="144">
        <f>SUM(E25:O25)</f>
        <v>140243</v>
      </c>
      <c r="E25" s="212">
        <v>452</v>
      </c>
      <c r="F25" s="212">
        <v>13</v>
      </c>
      <c r="G25" s="213">
        <v>0</v>
      </c>
      <c r="H25" s="213">
        <v>0</v>
      </c>
      <c r="I25" s="213">
        <v>0</v>
      </c>
      <c r="J25" s="212">
        <v>0</v>
      </c>
      <c r="K25" s="213">
        <v>0</v>
      </c>
      <c r="L25" s="213">
        <v>0</v>
      </c>
      <c r="M25" s="213">
        <v>0</v>
      </c>
      <c r="N25" s="212">
        <v>0</v>
      </c>
      <c r="O25" s="212">
        <v>139778</v>
      </c>
      <c r="P25" s="163" t="s">
        <v>274</v>
      </c>
      <c r="R25" s="319"/>
    </row>
    <row r="26" spans="1:18" ht="10.5" customHeight="1">
      <c r="A26" s="318" t="s">
        <v>323</v>
      </c>
      <c r="B26" s="227"/>
      <c r="C26" s="165" t="s">
        <v>38</v>
      </c>
      <c r="D26" s="144">
        <f t="shared" ref="D26:D47" si="2">SUM(E26:O26)</f>
        <v>25</v>
      </c>
      <c r="E26" s="212">
        <v>6</v>
      </c>
      <c r="F26" s="212">
        <v>5</v>
      </c>
      <c r="G26" s="213">
        <v>0</v>
      </c>
      <c r="H26" s="213">
        <v>2</v>
      </c>
      <c r="I26" s="212">
        <v>0</v>
      </c>
      <c r="J26" s="212">
        <v>5</v>
      </c>
      <c r="K26" s="213">
        <v>1</v>
      </c>
      <c r="L26" s="213">
        <v>0</v>
      </c>
      <c r="M26" s="213">
        <v>0</v>
      </c>
      <c r="N26" s="212">
        <v>0</v>
      </c>
      <c r="O26" s="212">
        <v>6</v>
      </c>
      <c r="P26" s="163" t="s">
        <v>276</v>
      </c>
      <c r="R26" s="318" t="s">
        <v>323</v>
      </c>
    </row>
    <row r="27" spans="1:18" ht="10.5" customHeight="1">
      <c r="A27" s="319"/>
      <c r="B27" s="227"/>
      <c r="C27" s="165" t="s">
        <v>158</v>
      </c>
      <c r="D27" s="144">
        <f t="shared" si="2"/>
        <v>14557</v>
      </c>
      <c r="E27" s="212">
        <v>8678</v>
      </c>
      <c r="F27" s="212">
        <v>21</v>
      </c>
      <c r="G27" s="213">
        <v>0</v>
      </c>
      <c r="H27" s="213">
        <v>77</v>
      </c>
      <c r="I27" s="212">
        <v>0</v>
      </c>
      <c r="J27" s="212">
        <v>5756</v>
      </c>
      <c r="K27" s="213">
        <v>0</v>
      </c>
      <c r="L27" s="213">
        <v>0</v>
      </c>
      <c r="M27" s="213">
        <v>0</v>
      </c>
      <c r="N27" s="212">
        <v>0</v>
      </c>
      <c r="O27" s="212">
        <v>25</v>
      </c>
      <c r="P27" s="163" t="s">
        <v>274</v>
      </c>
      <c r="R27" s="319"/>
    </row>
    <row r="28" spans="1:18" ht="10.5" customHeight="1">
      <c r="A28" s="318" t="s">
        <v>322</v>
      </c>
      <c r="B28" s="227"/>
      <c r="C28" s="165" t="s">
        <v>38</v>
      </c>
      <c r="D28" s="144">
        <f t="shared" si="2"/>
        <v>26</v>
      </c>
      <c r="E28" s="212">
        <v>7</v>
      </c>
      <c r="F28" s="212">
        <v>5</v>
      </c>
      <c r="G28" s="213">
        <v>0</v>
      </c>
      <c r="H28" s="212">
        <v>3</v>
      </c>
      <c r="I28" s="213">
        <v>0</v>
      </c>
      <c r="J28" s="212">
        <v>1</v>
      </c>
      <c r="K28" s="213">
        <v>0</v>
      </c>
      <c r="L28" s="213">
        <v>0</v>
      </c>
      <c r="M28" s="213">
        <v>0</v>
      </c>
      <c r="N28" s="213">
        <v>0</v>
      </c>
      <c r="O28" s="212">
        <v>10</v>
      </c>
      <c r="P28" s="163" t="s">
        <v>276</v>
      </c>
      <c r="R28" s="318" t="s">
        <v>322</v>
      </c>
    </row>
    <row r="29" spans="1:18" ht="10.5" customHeight="1">
      <c r="A29" s="319"/>
      <c r="B29" s="227"/>
      <c r="C29" s="165" t="s">
        <v>158</v>
      </c>
      <c r="D29" s="144">
        <f t="shared" si="2"/>
        <v>22798</v>
      </c>
      <c r="E29" s="212">
        <v>7075</v>
      </c>
      <c r="F29" s="212">
        <v>571</v>
      </c>
      <c r="G29" s="213">
        <v>0</v>
      </c>
      <c r="H29" s="212">
        <v>3562</v>
      </c>
      <c r="I29" s="213">
        <v>0</v>
      </c>
      <c r="J29" s="212">
        <v>10</v>
      </c>
      <c r="K29" s="213">
        <v>0</v>
      </c>
      <c r="L29" s="213">
        <v>0</v>
      </c>
      <c r="M29" s="213">
        <v>0</v>
      </c>
      <c r="N29" s="213">
        <v>0</v>
      </c>
      <c r="O29" s="212">
        <v>11580</v>
      </c>
      <c r="P29" s="163" t="s">
        <v>274</v>
      </c>
      <c r="R29" s="319"/>
    </row>
    <row r="30" spans="1:18" ht="10.5" customHeight="1">
      <c r="A30" s="318" t="s">
        <v>321</v>
      </c>
      <c r="B30" s="227"/>
      <c r="C30" s="165" t="s">
        <v>38</v>
      </c>
      <c r="D30" s="144">
        <f t="shared" si="2"/>
        <v>18</v>
      </c>
      <c r="E30" s="212">
        <v>5</v>
      </c>
      <c r="F30" s="212">
        <v>3</v>
      </c>
      <c r="G30" s="213">
        <v>0</v>
      </c>
      <c r="H30" s="212">
        <v>2</v>
      </c>
      <c r="I30" s="212">
        <v>0</v>
      </c>
      <c r="J30" s="212">
        <v>2</v>
      </c>
      <c r="K30" s="213">
        <v>0</v>
      </c>
      <c r="L30" s="213">
        <v>0</v>
      </c>
      <c r="M30" s="213">
        <v>0</v>
      </c>
      <c r="N30" s="213">
        <v>1</v>
      </c>
      <c r="O30" s="212">
        <v>5</v>
      </c>
      <c r="P30" s="163" t="s">
        <v>276</v>
      </c>
      <c r="R30" s="318" t="s">
        <v>321</v>
      </c>
    </row>
    <row r="31" spans="1:18" ht="10.5" customHeight="1">
      <c r="A31" s="319"/>
      <c r="B31" s="227"/>
      <c r="C31" s="165" t="s">
        <v>158</v>
      </c>
      <c r="D31" s="144">
        <f t="shared" si="2"/>
        <v>6447</v>
      </c>
      <c r="E31" s="212">
        <v>1293</v>
      </c>
      <c r="F31" s="212">
        <v>21</v>
      </c>
      <c r="G31" s="213">
        <v>0</v>
      </c>
      <c r="H31" s="212">
        <v>4260</v>
      </c>
      <c r="I31" s="228">
        <v>0</v>
      </c>
      <c r="J31" s="212">
        <v>94</v>
      </c>
      <c r="K31" s="213">
        <v>0</v>
      </c>
      <c r="L31" s="213">
        <v>0</v>
      </c>
      <c r="M31" s="213">
        <v>0</v>
      </c>
      <c r="N31" s="213">
        <v>5</v>
      </c>
      <c r="O31" s="212">
        <v>774</v>
      </c>
      <c r="P31" s="163" t="s">
        <v>274</v>
      </c>
      <c r="R31" s="319"/>
    </row>
    <row r="32" spans="1:18" ht="10.5" customHeight="1">
      <c r="A32" s="318" t="s">
        <v>320</v>
      </c>
      <c r="B32" s="227"/>
      <c r="C32" s="165" t="s">
        <v>38</v>
      </c>
      <c r="D32" s="144">
        <f t="shared" si="2"/>
        <v>13</v>
      </c>
      <c r="E32" s="212">
        <v>1</v>
      </c>
      <c r="F32" s="212">
        <v>7</v>
      </c>
      <c r="G32" s="213">
        <v>0</v>
      </c>
      <c r="H32" s="212">
        <v>0</v>
      </c>
      <c r="I32" s="212">
        <v>0</v>
      </c>
      <c r="J32" s="213">
        <v>1</v>
      </c>
      <c r="K32" s="213">
        <v>0</v>
      </c>
      <c r="L32" s="213">
        <v>0</v>
      </c>
      <c r="M32" s="213">
        <v>0</v>
      </c>
      <c r="N32" s="213">
        <v>0</v>
      </c>
      <c r="O32" s="212">
        <v>4</v>
      </c>
      <c r="P32" s="163" t="s">
        <v>276</v>
      </c>
      <c r="R32" s="318" t="s">
        <v>320</v>
      </c>
    </row>
    <row r="33" spans="1:18" ht="10.5" customHeight="1">
      <c r="A33" s="319"/>
      <c r="B33" s="227"/>
      <c r="C33" s="165" t="s">
        <v>158</v>
      </c>
      <c r="D33" s="144">
        <f t="shared" si="2"/>
        <v>4746</v>
      </c>
      <c r="E33" s="212">
        <v>628</v>
      </c>
      <c r="F33" s="212">
        <v>4089</v>
      </c>
      <c r="G33" s="213">
        <v>0</v>
      </c>
      <c r="H33" s="212">
        <v>0</v>
      </c>
      <c r="I33" s="213">
        <v>0</v>
      </c>
      <c r="J33" s="213">
        <v>19</v>
      </c>
      <c r="K33" s="213">
        <v>0</v>
      </c>
      <c r="L33" s="213">
        <v>0</v>
      </c>
      <c r="M33" s="213">
        <v>0</v>
      </c>
      <c r="N33" s="213">
        <v>0</v>
      </c>
      <c r="O33" s="212">
        <v>10</v>
      </c>
      <c r="P33" s="163" t="s">
        <v>274</v>
      </c>
      <c r="R33" s="319"/>
    </row>
    <row r="34" spans="1:18" ht="10.5" customHeight="1">
      <c r="A34" s="318" t="s">
        <v>319</v>
      </c>
      <c r="B34" s="227"/>
      <c r="C34" s="165" t="s">
        <v>38</v>
      </c>
      <c r="D34" s="144">
        <f t="shared" si="2"/>
        <v>16</v>
      </c>
      <c r="E34" s="212">
        <v>3</v>
      </c>
      <c r="F34" s="212">
        <v>4</v>
      </c>
      <c r="G34" s="213">
        <v>0</v>
      </c>
      <c r="H34" s="212">
        <v>0</v>
      </c>
      <c r="I34" s="213">
        <v>0</v>
      </c>
      <c r="J34" s="213">
        <v>1</v>
      </c>
      <c r="K34" s="213">
        <v>0</v>
      </c>
      <c r="L34" s="213">
        <v>0</v>
      </c>
      <c r="M34" s="213">
        <v>0</v>
      </c>
      <c r="N34" s="213">
        <v>0</v>
      </c>
      <c r="O34" s="212">
        <v>8</v>
      </c>
      <c r="P34" s="163" t="s">
        <v>276</v>
      </c>
      <c r="R34" s="318" t="s">
        <v>319</v>
      </c>
    </row>
    <row r="35" spans="1:18" ht="10.5" customHeight="1">
      <c r="A35" s="319"/>
      <c r="B35" s="227"/>
      <c r="C35" s="165" t="s">
        <v>158</v>
      </c>
      <c r="D35" s="144">
        <f t="shared" si="2"/>
        <v>4285</v>
      </c>
      <c r="E35" s="212">
        <v>36</v>
      </c>
      <c r="F35" s="212">
        <v>479</v>
      </c>
      <c r="G35" s="213">
        <v>0</v>
      </c>
      <c r="H35" s="212">
        <v>0</v>
      </c>
      <c r="I35" s="213">
        <v>0</v>
      </c>
      <c r="J35" s="213">
        <v>4</v>
      </c>
      <c r="K35" s="213">
        <v>0</v>
      </c>
      <c r="L35" s="213">
        <v>0</v>
      </c>
      <c r="M35" s="213">
        <v>0</v>
      </c>
      <c r="N35" s="213">
        <v>0</v>
      </c>
      <c r="O35" s="212">
        <v>3766</v>
      </c>
      <c r="P35" s="163" t="s">
        <v>274</v>
      </c>
      <c r="R35" s="319"/>
    </row>
    <row r="36" spans="1:18" ht="10.5" customHeight="1">
      <c r="A36" s="318" t="s">
        <v>318</v>
      </c>
      <c r="B36" s="227"/>
      <c r="C36" s="165" t="s">
        <v>38</v>
      </c>
      <c r="D36" s="144">
        <f t="shared" si="2"/>
        <v>18</v>
      </c>
      <c r="E36" s="212">
        <v>3</v>
      </c>
      <c r="F36" s="212">
        <v>8</v>
      </c>
      <c r="G36" s="213">
        <v>0</v>
      </c>
      <c r="H36" s="212">
        <v>1</v>
      </c>
      <c r="I36" s="212">
        <v>0</v>
      </c>
      <c r="J36" s="212">
        <v>0</v>
      </c>
      <c r="K36" s="213">
        <v>2</v>
      </c>
      <c r="L36" s="213">
        <v>0</v>
      </c>
      <c r="M36" s="213">
        <v>0</v>
      </c>
      <c r="N36" s="213">
        <v>0</v>
      </c>
      <c r="O36" s="213">
        <v>4</v>
      </c>
      <c r="P36" s="163" t="s">
        <v>276</v>
      </c>
      <c r="R36" s="318" t="s">
        <v>318</v>
      </c>
    </row>
    <row r="37" spans="1:18" ht="10.5" customHeight="1">
      <c r="A37" s="319"/>
      <c r="B37" s="227"/>
      <c r="C37" s="165" t="s">
        <v>158</v>
      </c>
      <c r="D37" s="144">
        <f t="shared" si="2"/>
        <v>50225</v>
      </c>
      <c r="E37" s="212">
        <v>2201</v>
      </c>
      <c r="F37" s="212">
        <v>546</v>
      </c>
      <c r="G37" s="213">
        <v>0</v>
      </c>
      <c r="H37" s="212">
        <v>44491</v>
      </c>
      <c r="I37" s="212">
        <v>0</v>
      </c>
      <c r="J37" s="212">
        <v>0</v>
      </c>
      <c r="K37" s="213">
        <v>1647</v>
      </c>
      <c r="L37" s="213">
        <v>0</v>
      </c>
      <c r="M37" s="213">
        <v>0</v>
      </c>
      <c r="N37" s="213">
        <v>0</v>
      </c>
      <c r="O37" s="213">
        <v>1340</v>
      </c>
      <c r="P37" s="163" t="s">
        <v>274</v>
      </c>
      <c r="R37" s="319"/>
    </row>
    <row r="38" spans="1:18" ht="10.5" customHeight="1">
      <c r="A38" s="318" t="s">
        <v>317</v>
      </c>
      <c r="B38" s="227"/>
      <c r="C38" s="165" t="s">
        <v>38</v>
      </c>
      <c r="D38" s="144">
        <f t="shared" si="2"/>
        <v>19</v>
      </c>
      <c r="E38" s="212">
        <v>6</v>
      </c>
      <c r="F38" s="212">
        <v>4</v>
      </c>
      <c r="G38" s="213">
        <v>0</v>
      </c>
      <c r="H38" s="213">
        <v>3</v>
      </c>
      <c r="I38" s="213">
        <v>1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2">
        <v>5</v>
      </c>
      <c r="P38" s="163" t="s">
        <v>276</v>
      </c>
      <c r="R38" s="318" t="s">
        <v>317</v>
      </c>
    </row>
    <row r="39" spans="1:18" ht="10.5" customHeight="1">
      <c r="A39" s="319"/>
      <c r="B39" s="227"/>
      <c r="C39" s="165" t="s">
        <v>158</v>
      </c>
      <c r="D39" s="144">
        <f t="shared" si="2"/>
        <v>20195</v>
      </c>
      <c r="E39" s="212">
        <v>1821</v>
      </c>
      <c r="F39" s="212">
        <v>111</v>
      </c>
      <c r="G39" s="213">
        <v>0</v>
      </c>
      <c r="H39" s="213">
        <v>4621</v>
      </c>
      <c r="I39" s="213">
        <v>5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2">
        <v>13637</v>
      </c>
      <c r="P39" s="163" t="s">
        <v>274</v>
      </c>
      <c r="R39" s="319"/>
    </row>
    <row r="40" spans="1:18" ht="10.5" customHeight="1">
      <c r="A40" s="318" t="s">
        <v>316</v>
      </c>
      <c r="B40" s="227"/>
      <c r="C40" s="165" t="s">
        <v>38</v>
      </c>
      <c r="D40" s="144">
        <f t="shared" si="2"/>
        <v>14</v>
      </c>
      <c r="E40" s="212">
        <v>5</v>
      </c>
      <c r="F40" s="212">
        <v>4</v>
      </c>
      <c r="G40" s="213">
        <v>0</v>
      </c>
      <c r="H40" s="212">
        <v>1</v>
      </c>
      <c r="I40" s="213">
        <v>1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2">
        <v>3</v>
      </c>
      <c r="P40" s="163" t="s">
        <v>276</v>
      </c>
      <c r="R40" s="318" t="s">
        <v>316</v>
      </c>
    </row>
    <row r="41" spans="1:18" ht="10.5" customHeight="1">
      <c r="A41" s="319"/>
      <c r="B41" s="227"/>
      <c r="C41" s="165" t="s">
        <v>158</v>
      </c>
      <c r="D41" s="144">
        <f t="shared" si="2"/>
        <v>5196</v>
      </c>
      <c r="E41" s="212">
        <v>1487</v>
      </c>
      <c r="F41" s="212">
        <v>1468</v>
      </c>
      <c r="G41" s="213">
        <v>0</v>
      </c>
      <c r="H41" s="212">
        <v>20</v>
      </c>
      <c r="I41" s="213">
        <v>276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2">
        <v>1945</v>
      </c>
      <c r="P41" s="163" t="s">
        <v>274</v>
      </c>
      <c r="R41" s="319"/>
    </row>
    <row r="42" spans="1:18" ht="10.5" customHeight="1">
      <c r="A42" s="318" t="s">
        <v>315</v>
      </c>
      <c r="B42" s="227"/>
      <c r="C42" s="165" t="s">
        <v>38</v>
      </c>
      <c r="D42" s="144">
        <f t="shared" si="2"/>
        <v>21</v>
      </c>
      <c r="E42" s="212">
        <v>8</v>
      </c>
      <c r="F42" s="212">
        <v>1</v>
      </c>
      <c r="G42" s="213">
        <v>0</v>
      </c>
      <c r="H42" s="212">
        <v>1</v>
      </c>
      <c r="I42" s="213">
        <v>0</v>
      </c>
      <c r="J42" s="212">
        <v>2</v>
      </c>
      <c r="K42" s="213">
        <v>0</v>
      </c>
      <c r="L42" s="213">
        <v>0</v>
      </c>
      <c r="M42" s="213">
        <v>0</v>
      </c>
      <c r="N42" s="213">
        <v>2</v>
      </c>
      <c r="O42" s="212">
        <v>7</v>
      </c>
      <c r="P42" s="163" t="s">
        <v>276</v>
      </c>
      <c r="R42" s="318" t="s">
        <v>315</v>
      </c>
    </row>
    <row r="43" spans="1:18" ht="10.5" customHeight="1">
      <c r="A43" s="319"/>
      <c r="B43" s="227"/>
      <c r="C43" s="165" t="s">
        <v>158</v>
      </c>
      <c r="D43" s="144">
        <f t="shared" si="2"/>
        <v>22529</v>
      </c>
      <c r="E43" s="212">
        <v>11843</v>
      </c>
      <c r="F43" s="212">
        <v>3687</v>
      </c>
      <c r="G43" s="213">
        <v>0</v>
      </c>
      <c r="H43" s="212">
        <v>6200</v>
      </c>
      <c r="I43" s="213">
        <v>0</v>
      </c>
      <c r="J43" s="212">
        <v>10</v>
      </c>
      <c r="K43" s="213">
        <v>0</v>
      </c>
      <c r="L43" s="213">
        <v>0</v>
      </c>
      <c r="M43" s="213">
        <v>0</v>
      </c>
      <c r="N43" s="213">
        <v>472</v>
      </c>
      <c r="O43" s="212">
        <v>317</v>
      </c>
      <c r="P43" s="163" t="s">
        <v>274</v>
      </c>
      <c r="R43" s="319"/>
    </row>
    <row r="44" spans="1:18" ht="10.5" customHeight="1">
      <c r="A44" s="318" t="s">
        <v>314</v>
      </c>
      <c r="B44" s="227"/>
      <c r="C44" s="165" t="s">
        <v>38</v>
      </c>
      <c r="D44" s="144">
        <f t="shared" si="2"/>
        <v>10</v>
      </c>
      <c r="E44" s="212">
        <v>1</v>
      </c>
      <c r="F44" s="212">
        <v>4</v>
      </c>
      <c r="G44" s="213">
        <v>0</v>
      </c>
      <c r="H44" s="213">
        <v>2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2">
        <v>3</v>
      </c>
      <c r="P44" s="163" t="s">
        <v>276</v>
      </c>
      <c r="R44" s="318" t="s">
        <v>314</v>
      </c>
    </row>
    <row r="45" spans="1:18" ht="10.5" customHeight="1">
      <c r="A45" s="319"/>
      <c r="B45" s="227"/>
      <c r="C45" s="165" t="s">
        <v>158</v>
      </c>
      <c r="D45" s="144">
        <f t="shared" si="2"/>
        <v>11691</v>
      </c>
      <c r="E45" s="212">
        <v>23</v>
      </c>
      <c r="F45" s="212">
        <v>2786</v>
      </c>
      <c r="G45" s="213">
        <v>0</v>
      </c>
      <c r="H45" s="213">
        <v>4541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2">
        <v>4341</v>
      </c>
      <c r="P45" s="163" t="s">
        <v>274</v>
      </c>
      <c r="R45" s="319"/>
    </row>
    <row r="46" spans="1:18" ht="10.5" customHeight="1">
      <c r="A46" s="318" t="s">
        <v>312</v>
      </c>
      <c r="B46" s="227"/>
      <c r="C46" s="165" t="s">
        <v>38</v>
      </c>
      <c r="D46" s="144">
        <f t="shared" si="2"/>
        <v>16</v>
      </c>
      <c r="E46" s="212">
        <v>4</v>
      </c>
      <c r="F46" s="212">
        <v>1</v>
      </c>
      <c r="G46" s="213">
        <v>0</v>
      </c>
      <c r="H46" s="213">
        <v>2</v>
      </c>
      <c r="I46" s="213">
        <v>0</v>
      </c>
      <c r="J46" s="212">
        <v>1</v>
      </c>
      <c r="K46" s="213">
        <v>0</v>
      </c>
      <c r="L46" s="213">
        <v>0</v>
      </c>
      <c r="M46" s="213">
        <v>0</v>
      </c>
      <c r="N46" s="213">
        <v>0</v>
      </c>
      <c r="O46" s="212">
        <v>8</v>
      </c>
      <c r="P46" s="163" t="s">
        <v>276</v>
      </c>
      <c r="R46" s="318" t="s">
        <v>312</v>
      </c>
    </row>
    <row r="47" spans="1:18" ht="10.5" customHeight="1">
      <c r="A47" s="319"/>
      <c r="B47" s="227"/>
      <c r="C47" s="165" t="s">
        <v>158</v>
      </c>
      <c r="D47" s="144">
        <f t="shared" si="2"/>
        <v>10617</v>
      </c>
      <c r="E47" s="212">
        <v>4878</v>
      </c>
      <c r="F47" s="212">
        <v>3433</v>
      </c>
      <c r="G47" s="213">
        <v>0</v>
      </c>
      <c r="H47" s="213">
        <v>16</v>
      </c>
      <c r="I47" s="213">
        <v>0</v>
      </c>
      <c r="J47" s="212">
        <v>3</v>
      </c>
      <c r="K47" s="213">
        <v>0</v>
      </c>
      <c r="L47" s="213">
        <v>0</v>
      </c>
      <c r="M47" s="213">
        <v>0</v>
      </c>
      <c r="N47" s="213">
        <v>0</v>
      </c>
      <c r="O47" s="212">
        <v>2287</v>
      </c>
      <c r="P47" s="163" t="s">
        <v>274</v>
      </c>
      <c r="R47" s="319"/>
    </row>
    <row r="48" spans="1:18" ht="6" customHeigh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8"/>
      <c r="Q48" s="229"/>
      <c r="R48" s="182"/>
    </row>
    <row r="49" spans="1:16" ht="10.5" customHeight="1">
      <c r="A49" s="202" t="s">
        <v>432</v>
      </c>
      <c r="D49" s="230"/>
    </row>
    <row r="50" spans="1:16" ht="10.5" customHeight="1">
      <c r="A50" s="202" t="s">
        <v>310</v>
      </c>
    </row>
    <row r="51" spans="1:16" ht="10.5" customHeight="1"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</row>
  </sheetData>
  <mergeCells count="36">
    <mergeCell ref="A42:A43"/>
    <mergeCell ref="R42:R43"/>
    <mergeCell ref="A44:A45"/>
    <mergeCell ref="R44:R45"/>
    <mergeCell ref="A46:A47"/>
    <mergeCell ref="R46:R47"/>
    <mergeCell ref="A36:A37"/>
    <mergeCell ref="R36:R37"/>
    <mergeCell ref="A38:A39"/>
    <mergeCell ref="R38:R39"/>
    <mergeCell ref="A40:A41"/>
    <mergeCell ref="R40:R41"/>
    <mergeCell ref="A30:A31"/>
    <mergeCell ref="R30:R31"/>
    <mergeCell ref="A32:A33"/>
    <mergeCell ref="R32:R33"/>
    <mergeCell ref="A34:A35"/>
    <mergeCell ref="R34:R35"/>
    <mergeCell ref="A24:A25"/>
    <mergeCell ref="R24:R25"/>
    <mergeCell ref="A26:A27"/>
    <mergeCell ref="R26:R27"/>
    <mergeCell ref="A28:A29"/>
    <mergeCell ref="R28:R29"/>
    <mergeCell ref="A17:A18"/>
    <mergeCell ref="R17:R18"/>
    <mergeCell ref="A19:A20"/>
    <mergeCell ref="R19:R20"/>
    <mergeCell ref="A21:A22"/>
    <mergeCell ref="R21:R22"/>
    <mergeCell ref="A11:C11"/>
    <mergeCell ref="P11:R11"/>
    <mergeCell ref="A13:A14"/>
    <mergeCell ref="R13:R14"/>
    <mergeCell ref="A15:A16"/>
    <mergeCell ref="R15:R1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D095-0D8F-4CB2-82F4-5BA476E2A1E3}">
  <sheetPr>
    <pageSetUpPr fitToPage="1"/>
  </sheetPr>
  <dimension ref="A1:R50"/>
  <sheetViews>
    <sheetView zoomScaleNormal="100" zoomScaleSheetLayoutView="100" workbookViewId="0">
      <pane ySplit="11" topLeftCell="A12" activePane="bottomLeft" state="frozen"/>
      <selection pane="bottomLeft"/>
    </sheetView>
  </sheetViews>
  <sheetFormatPr defaultRowHeight="10.5"/>
  <cols>
    <col min="1" max="1" width="9.625" style="202" customWidth="1"/>
    <col min="2" max="2" width="1.625" style="202" customWidth="1"/>
    <col min="3" max="3" width="7.5" style="202" customWidth="1"/>
    <col min="4" max="15" width="11.875" style="202" customWidth="1"/>
    <col min="16" max="16" width="7.5" style="202" customWidth="1"/>
    <col min="17" max="17" width="1.625" style="202" customWidth="1"/>
    <col min="18" max="18" width="9.625" style="202" customWidth="1"/>
    <col min="19" max="16384" width="9" style="202"/>
  </cols>
  <sheetData>
    <row r="1" spans="1:18" ht="13.5" customHeight="1">
      <c r="A1" s="201"/>
      <c r="H1" s="201"/>
    </row>
    <row r="2" spans="1:18" s="199" customFormat="1" ht="13.5" customHeight="1">
      <c r="A2" s="199" t="s">
        <v>231</v>
      </c>
      <c r="J2" s="70"/>
      <c r="M2" s="149"/>
      <c r="N2" s="68"/>
    </row>
    <row r="3" spans="1:18" s="200" customFormat="1" ht="9.75" customHeight="1"/>
    <row r="4" spans="1:18" s="200" customFormat="1" ht="9.75" customHeight="1">
      <c r="A4" s="200" t="s">
        <v>193</v>
      </c>
    </row>
    <row r="5" spans="1:18" s="200" customFormat="1" ht="9.75" customHeight="1"/>
    <row r="6" spans="1:18" s="203" customFormat="1" ht="13.5" customHeight="1">
      <c r="A6" s="231" t="s">
        <v>270</v>
      </c>
      <c r="G6" s="204"/>
      <c r="I6" s="205"/>
    </row>
    <row r="7" spans="1:18" ht="10.5" customHeight="1"/>
    <row r="8" spans="1:18" ht="10.5" customHeight="1">
      <c r="A8" s="202" t="s">
        <v>190</v>
      </c>
    </row>
    <row r="9" spans="1:18" ht="10.5" customHeight="1"/>
    <row r="10" spans="1:18" ht="10.5" customHeight="1">
      <c r="A10" s="202" t="s">
        <v>434</v>
      </c>
      <c r="B10" s="206"/>
      <c r="D10" s="207"/>
      <c r="E10" s="207"/>
      <c r="F10" s="207"/>
      <c r="G10" s="207"/>
      <c r="H10" s="207"/>
      <c r="I10" s="206"/>
    </row>
    <row r="11" spans="1:18" ht="21" customHeight="1">
      <c r="A11" s="307" t="s">
        <v>0</v>
      </c>
      <c r="B11" s="307"/>
      <c r="C11" s="308"/>
      <c r="D11" s="152" t="s">
        <v>1</v>
      </c>
      <c r="E11" s="152" t="s">
        <v>2</v>
      </c>
      <c r="F11" s="152" t="s">
        <v>3</v>
      </c>
      <c r="G11" s="153" t="s">
        <v>306</v>
      </c>
      <c r="H11" s="152" t="s">
        <v>305</v>
      </c>
      <c r="I11" s="154" t="s">
        <v>304</v>
      </c>
      <c r="J11" s="155" t="s">
        <v>303</v>
      </c>
      <c r="K11" s="156" t="s">
        <v>361</v>
      </c>
      <c r="L11" s="156" t="s">
        <v>10</v>
      </c>
      <c r="M11" s="156" t="s">
        <v>302</v>
      </c>
      <c r="N11" s="157" t="s">
        <v>301</v>
      </c>
      <c r="O11" s="158" t="s">
        <v>360</v>
      </c>
      <c r="P11" s="309" t="s">
        <v>0</v>
      </c>
      <c r="Q11" s="307"/>
      <c r="R11" s="307"/>
    </row>
    <row r="12" spans="1:18" ht="6" customHeight="1">
      <c r="A12" s="208"/>
      <c r="B12" s="208"/>
      <c r="C12" s="208"/>
      <c r="D12" s="160"/>
      <c r="E12" s="161"/>
      <c r="F12" s="161"/>
      <c r="G12" s="161"/>
      <c r="H12" s="161"/>
      <c r="I12" s="161"/>
      <c r="J12" s="206"/>
      <c r="K12" s="206"/>
      <c r="L12" s="206"/>
      <c r="M12" s="206"/>
      <c r="N12" s="206"/>
      <c r="O12" s="206"/>
      <c r="P12" s="162"/>
      <c r="Q12" s="207"/>
      <c r="R12" s="207"/>
    </row>
    <row r="13" spans="1:18" ht="10.5" customHeight="1">
      <c r="A13" s="310" t="s">
        <v>452</v>
      </c>
      <c r="B13" s="209"/>
      <c r="C13" s="210" t="s">
        <v>276</v>
      </c>
      <c r="D13" s="132">
        <v>170</v>
      </c>
      <c r="E13" s="211">
        <v>48</v>
      </c>
      <c r="F13" s="211">
        <v>42</v>
      </c>
      <c r="G13" s="212">
        <v>1</v>
      </c>
      <c r="H13" s="211">
        <v>20</v>
      </c>
      <c r="I13" s="211">
        <v>4</v>
      </c>
      <c r="J13" s="211">
        <v>21</v>
      </c>
      <c r="K13" s="213">
        <v>1</v>
      </c>
      <c r="L13" s="213">
        <v>0</v>
      </c>
      <c r="M13" s="213">
        <v>4</v>
      </c>
      <c r="N13" s="213">
        <v>1</v>
      </c>
      <c r="O13" s="211">
        <v>28</v>
      </c>
      <c r="P13" s="163" t="s">
        <v>276</v>
      </c>
      <c r="R13" s="311" t="s">
        <v>445</v>
      </c>
    </row>
    <row r="14" spans="1:18" s="215" customFormat="1" ht="10.5" customHeight="1">
      <c r="A14" s="311"/>
      <c r="B14" s="209"/>
      <c r="C14" s="210" t="s">
        <v>274</v>
      </c>
      <c r="D14" s="132">
        <v>260632</v>
      </c>
      <c r="E14" s="211">
        <v>111151</v>
      </c>
      <c r="F14" s="211">
        <v>26195</v>
      </c>
      <c r="G14" s="212">
        <v>668</v>
      </c>
      <c r="H14" s="211">
        <v>46596</v>
      </c>
      <c r="I14" s="211">
        <v>307</v>
      </c>
      <c r="J14" s="211">
        <v>27495</v>
      </c>
      <c r="K14" s="213">
        <v>0</v>
      </c>
      <c r="L14" s="213">
        <v>0</v>
      </c>
      <c r="M14" s="213">
        <v>96</v>
      </c>
      <c r="N14" s="213">
        <v>1579</v>
      </c>
      <c r="O14" s="211">
        <v>46545</v>
      </c>
      <c r="P14" s="163" t="s">
        <v>274</v>
      </c>
      <c r="Q14" s="202"/>
      <c r="R14" s="311"/>
    </row>
    <row r="15" spans="1:18" ht="10.5" customHeight="1">
      <c r="A15" s="312" t="s">
        <v>446</v>
      </c>
      <c r="B15" s="209"/>
      <c r="C15" s="165" t="s">
        <v>276</v>
      </c>
      <c r="D15" s="211">
        <v>193</v>
      </c>
      <c r="E15" s="211">
        <v>61</v>
      </c>
      <c r="F15" s="211">
        <v>57</v>
      </c>
      <c r="G15" s="212">
        <v>1</v>
      </c>
      <c r="H15" s="211">
        <v>13</v>
      </c>
      <c r="I15" s="211">
        <v>6</v>
      </c>
      <c r="J15" s="211">
        <v>19</v>
      </c>
      <c r="K15" s="213">
        <v>4</v>
      </c>
      <c r="L15" s="213">
        <v>0</v>
      </c>
      <c r="M15" s="217">
        <v>1</v>
      </c>
      <c r="N15" s="212">
        <v>1</v>
      </c>
      <c r="O15" s="211">
        <v>30</v>
      </c>
      <c r="P15" s="163" t="s">
        <v>276</v>
      </c>
      <c r="R15" s="313" t="s">
        <v>447</v>
      </c>
    </row>
    <row r="16" spans="1:18" ht="10.5" customHeight="1">
      <c r="A16" s="311"/>
      <c r="B16" s="209"/>
      <c r="C16" s="165" t="s">
        <v>274</v>
      </c>
      <c r="D16" s="211">
        <v>303745</v>
      </c>
      <c r="E16" s="211">
        <v>163782</v>
      </c>
      <c r="F16" s="211">
        <v>52412</v>
      </c>
      <c r="G16" s="212">
        <v>156</v>
      </c>
      <c r="H16" s="211">
        <v>11391</v>
      </c>
      <c r="I16" s="211">
        <v>57</v>
      </c>
      <c r="J16" s="211">
        <v>66437</v>
      </c>
      <c r="K16" s="213">
        <v>1799</v>
      </c>
      <c r="L16" s="213">
        <v>0</v>
      </c>
      <c r="M16" s="217">
        <v>1</v>
      </c>
      <c r="N16" s="212">
        <v>1512</v>
      </c>
      <c r="O16" s="211">
        <v>6198</v>
      </c>
      <c r="P16" s="163" t="s">
        <v>274</v>
      </c>
      <c r="R16" s="311"/>
    </row>
    <row r="17" spans="1:18" ht="10.5" customHeight="1">
      <c r="A17" s="312" t="s">
        <v>448</v>
      </c>
      <c r="B17" s="209"/>
      <c r="C17" s="165" t="s">
        <v>38</v>
      </c>
      <c r="D17" s="132">
        <v>176</v>
      </c>
      <c r="E17" s="211">
        <v>55</v>
      </c>
      <c r="F17" s="211">
        <v>45</v>
      </c>
      <c r="G17" s="212">
        <v>2</v>
      </c>
      <c r="H17" s="211">
        <v>18</v>
      </c>
      <c r="I17" s="211">
        <v>4</v>
      </c>
      <c r="J17" s="211">
        <v>15</v>
      </c>
      <c r="K17" s="212">
        <v>4</v>
      </c>
      <c r="L17" s="212">
        <v>1</v>
      </c>
      <c r="M17" s="217">
        <v>4</v>
      </c>
      <c r="N17" s="212">
        <v>3</v>
      </c>
      <c r="O17" s="166">
        <v>25</v>
      </c>
      <c r="P17" s="163" t="s">
        <v>38</v>
      </c>
      <c r="R17" s="313" t="s">
        <v>449</v>
      </c>
    </row>
    <row r="18" spans="1:18" ht="10.5" customHeight="1">
      <c r="A18" s="311"/>
      <c r="B18" s="218"/>
      <c r="C18" s="165" t="s">
        <v>158</v>
      </c>
      <c r="D18" s="132">
        <v>390125</v>
      </c>
      <c r="E18" s="211">
        <v>238569</v>
      </c>
      <c r="F18" s="211">
        <v>8025</v>
      </c>
      <c r="G18" s="212">
        <v>3</v>
      </c>
      <c r="H18" s="211">
        <v>19345</v>
      </c>
      <c r="I18" s="211">
        <v>3061</v>
      </c>
      <c r="J18" s="211">
        <v>8232</v>
      </c>
      <c r="K18" s="212">
        <v>20</v>
      </c>
      <c r="L18" s="212">
        <v>2</v>
      </c>
      <c r="M18" s="217">
        <v>276</v>
      </c>
      <c r="N18" s="212">
        <v>4</v>
      </c>
      <c r="O18" s="166">
        <v>112588</v>
      </c>
      <c r="P18" s="163" t="s">
        <v>158</v>
      </c>
      <c r="R18" s="311"/>
    </row>
    <row r="19" spans="1:18" ht="10.5" customHeight="1">
      <c r="A19" s="312" t="s">
        <v>453</v>
      </c>
      <c r="B19" s="209"/>
      <c r="C19" s="210" t="s">
        <v>38</v>
      </c>
      <c r="D19" s="132">
        <v>173</v>
      </c>
      <c r="E19" s="211">
        <v>53</v>
      </c>
      <c r="F19" s="211">
        <v>45</v>
      </c>
      <c r="G19" s="212">
        <v>2</v>
      </c>
      <c r="H19" s="211">
        <v>23</v>
      </c>
      <c r="I19" s="211">
        <v>9</v>
      </c>
      <c r="J19" s="211">
        <v>14</v>
      </c>
      <c r="K19" s="212">
        <v>3</v>
      </c>
      <c r="L19" s="212">
        <v>0</v>
      </c>
      <c r="M19" s="217">
        <v>2</v>
      </c>
      <c r="N19" s="212">
        <v>5</v>
      </c>
      <c r="O19" s="166">
        <v>17</v>
      </c>
      <c r="P19" s="210" t="s">
        <v>38</v>
      </c>
      <c r="R19" s="313" t="s">
        <v>454</v>
      </c>
    </row>
    <row r="20" spans="1:18" ht="10.5" customHeight="1">
      <c r="A20" s="311"/>
      <c r="B20" s="218"/>
      <c r="C20" s="210" t="s">
        <v>158</v>
      </c>
      <c r="D20" s="132">
        <v>466147</v>
      </c>
      <c r="E20" s="211">
        <v>128270</v>
      </c>
      <c r="F20" s="211">
        <v>14217</v>
      </c>
      <c r="G20" s="212">
        <v>2</v>
      </c>
      <c r="H20" s="211">
        <v>48583</v>
      </c>
      <c r="I20" s="211">
        <v>21528</v>
      </c>
      <c r="J20" s="211">
        <v>60592</v>
      </c>
      <c r="K20" s="212">
        <v>51</v>
      </c>
      <c r="L20" s="212">
        <v>0</v>
      </c>
      <c r="M20" s="217">
        <v>19</v>
      </c>
      <c r="N20" s="212">
        <v>32708</v>
      </c>
      <c r="O20" s="166">
        <v>160177</v>
      </c>
      <c r="P20" s="210" t="s">
        <v>158</v>
      </c>
      <c r="R20" s="311"/>
    </row>
    <row r="21" spans="1:18" s="223" customFormat="1" ht="10.5" customHeight="1">
      <c r="A21" s="315" t="s">
        <v>455</v>
      </c>
      <c r="B21" s="219"/>
      <c r="C21" s="220" t="s">
        <v>38</v>
      </c>
      <c r="D21" s="188">
        <v>162</v>
      </c>
      <c r="E21" s="221">
        <v>58</v>
      </c>
      <c r="F21" s="221">
        <v>47</v>
      </c>
      <c r="G21" s="221">
        <v>0</v>
      </c>
      <c r="H21" s="221">
        <v>15</v>
      </c>
      <c r="I21" s="221">
        <v>0</v>
      </c>
      <c r="J21" s="221">
        <v>17</v>
      </c>
      <c r="K21" s="221">
        <v>0</v>
      </c>
      <c r="L21" s="221">
        <v>0</v>
      </c>
      <c r="M21" s="221">
        <v>2</v>
      </c>
      <c r="N21" s="221">
        <v>2</v>
      </c>
      <c r="O21" s="190">
        <v>21</v>
      </c>
      <c r="P21" s="220" t="s">
        <v>38</v>
      </c>
      <c r="Q21" s="222"/>
      <c r="R21" s="317" t="s">
        <v>456</v>
      </c>
    </row>
    <row r="22" spans="1:18" s="223" customFormat="1" ht="10.5" customHeight="1">
      <c r="A22" s="316"/>
      <c r="B22" s="224"/>
      <c r="C22" s="220" t="s">
        <v>158</v>
      </c>
      <c r="D22" s="188">
        <v>431449</v>
      </c>
      <c r="E22" s="221">
        <v>88799</v>
      </c>
      <c r="F22" s="221">
        <v>14947</v>
      </c>
      <c r="G22" s="221">
        <v>0</v>
      </c>
      <c r="H22" s="221">
        <v>36603</v>
      </c>
      <c r="I22" s="221">
        <v>0</v>
      </c>
      <c r="J22" s="221">
        <v>83458</v>
      </c>
      <c r="K22" s="221">
        <v>0</v>
      </c>
      <c r="L22" s="221">
        <v>0</v>
      </c>
      <c r="M22" s="221">
        <v>11</v>
      </c>
      <c r="N22" s="221">
        <v>1466</v>
      </c>
      <c r="O22" s="190">
        <v>206165</v>
      </c>
      <c r="P22" s="220" t="s">
        <v>158</v>
      </c>
      <c r="Q22" s="222"/>
      <c r="R22" s="317"/>
    </row>
    <row r="23" spans="1:18" ht="6" customHeight="1">
      <c r="A23" s="209"/>
      <c r="B23" s="209"/>
      <c r="C23" s="210"/>
      <c r="D23" s="225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26"/>
      <c r="P23" s="216"/>
      <c r="R23" s="207"/>
    </row>
    <row r="24" spans="1:18" ht="10.5" customHeight="1">
      <c r="A24" s="318" t="s">
        <v>324</v>
      </c>
      <c r="B24" s="209"/>
      <c r="C24" s="165" t="s">
        <v>38</v>
      </c>
      <c r="D24" s="144">
        <v>21</v>
      </c>
      <c r="E24" s="212">
        <v>9</v>
      </c>
      <c r="F24" s="212">
        <v>7</v>
      </c>
      <c r="G24" s="213">
        <v>0</v>
      </c>
      <c r="H24" s="213">
        <v>1</v>
      </c>
      <c r="I24" s="213">
        <v>0</v>
      </c>
      <c r="J24" s="212">
        <v>1</v>
      </c>
      <c r="K24" s="213">
        <v>0</v>
      </c>
      <c r="L24" s="213">
        <v>0</v>
      </c>
      <c r="M24" s="213">
        <v>0</v>
      </c>
      <c r="N24" s="212">
        <v>1</v>
      </c>
      <c r="O24" s="212">
        <v>2</v>
      </c>
      <c r="P24" s="163" t="s">
        <v>276</v>
      </c>
      <c r="R24" s="318" t="s">
        <v>324</v>
      </c>
    </row>
    <row r="25" spans="1:18" ht="10.5" customHeight="1">
      <c r="A25" s="319"/>
      <c r="B25" s="209"/>
      <c r="C25" s="165" t="s">
        <v>158</v>
      </c>
      <c r="D25" s="144">
        <v>25769</v>
      </c>
      <c r="E25" s="212">
        <v>8519</v>
      </c>
      <c r="F25" s="212">
        <v>3835</v>
      </c>
      <c r="G25" s="213">
        <v>0</v>
      </c>
      <c r="H25" s="213">
        <v>2082</v>
      </c>
      <c r="I25" s="213">
        <v>0</v>
      </c>
      <c r="J25" s="212">
        <v>58</v>
      </c>
      <c r="K25" s="213">
        <v>0</v>
      </c>
      <c r="L25" s="213">
        <v>0</v>
      </c>
      <c r="M25" s="213">
        <v>0</v>
      </c>
      <c r="N25" s="212">
        <v>3</v>
      </c>
      <c r="O25" s="212">
        <v>11272</v>
      </c>
      <c r="P25" s="163" t="s">
        <v>274</v>
      </c>
      <c r="R25" s="319"/>
    </row>
    <row r="26" spans="1:18" ht="10.5" customHeight="1">
      <c r="A26" s="318" t="s">
        <v>323</v>
      </c>
      <c r="B26" s="209"/>
      <c r="C26" s="165" t="s">
        <v>38</v>
      </c>
      <c r="D26" s="144">
        <v>17</v>
      </c>
      <c r="E26" s="212">
        <v>5</v>
      </c>
      <c r="F26" s="212">
        <v>4</v>
      </c>
      <c r="G26" s="213">
        <v>0</v>
      </c>
      <c r="H26" s="213">
        <v>1</v>
      </c>
      <c r="I26" s="212">
        <v>0</v>
      </c>
      <c r="J26" s="212">
        <v>4</v>
      </c>
      <c r="K26" s="213">
        <v>0</v>
      </c>
      <c r="L26" s="213">
        <v>0</v>
      </c>
      <c r="M26" s="213">
        <v>0</v>
      </c>
      <c r="N26" s="212">
        <v>0</v>
      </c>
      <c r="O26" s="212">
        <v>3</v>
      </c>
      <c r="P26" s="163" t="s">
        <v>276</v>
      </c>
      <c r="R26" s="318" t="s">
        <v>323</v>
      </c>
    </row>
    <row r="27" spans="1:18" ht="10.5" customHeight="1">
      <c r="A27" s="319"/>
      <c r="B27" s="209"/>
      <c r="C27" s="165" t="s">
        <v>158</v>
      </c>
      <c r="D27" s="144">
        <v>12201</v>
      </c>
      <c r="E27" s="212">
        <v>8049</v>
      </c>
      <c r="F27" s="212">
        <v>961</v>
      </c>
      <c r="G27" s="213">
        <v>0</v>
      </c>
      <c r="H27" s="213">
        <v>87</v>
      </c>
      <c r="I27" s="212">
        <v>0</v>
      </c>
      <c r="J27" s="212">
        <v>31</v>
      </c>
      <c r="K27" s="213">
        <v>0</v>
      </c>
      <c r="L27" s="213">
        <v>0</v>
      </c>
      <c r="M27" s="213">
        <v>0</v>
      </c>
      <c r="N27" s="212">
        <v>0</v>
      </c>
      <c r="O27" s="212">
        <v>3073</v>
      </c>
      <c r="P27" s="163" t="s">
        <v>274</v>
      </c>
      <c r="R27" s="319"/>
    </row>
    <row r="28" spans="1:18" ht="10.5" customHeight="1">
      <c r="A28" s="318" t="s">
        <v>322</v>
      </c>
      <c r="B28" s="209"/>
      <c r="C28" s="165" t="s">
        <v>38</v>
      </c>
      <c r="D28" s="144">
        <v>22</v>
      </c>
      <c r="E28" s="212">
        <v>9</v>
      </c>
      <c r="F28" s="212">
        <v>7</v>
      </c>
      <c r="G28" s="213">
        <v>0</v>
      </c>
      <c r="H28" s="212">
        <v>2</v>
      </c>
      <c r="I28" s="213">
        <v>0</v>
      </c>
      <c r="J28" s="212">
        <v>1</v>
      </c>
      <c r="K28" s="213">
        <v>0</v>
      </c>
      <c r="L28" s="213">
        <v>0</v>
      </c>
      <c r="M28" s="213">
        <v>0</v>
      </c>
      <c r="N28" s="213">
        <v>0</v>
      </c>
      <c r="O28" s="212">
        <v>3</v>
      </c>
      <c r="P28" s="163" t="s">
        <v>276</v>
      </c>
      <c r="R28" s="318" t="s">
        <v>322</v>
      </c>
    </row>
    <row r="29" spans="1:18" ht="10.5" customHeight="1">
      <c r="A29" s="319"/>
      <c r="B29" s="209"/>
      <c r="C29" s="165" t="s">
        <v>158</v>
      </c>
      <c r="D29" s="144">
        <v>61414</v>
      </c>
      <c r="E29" s="212">
        <v>30816</v>
      </c>
      <c r="F29" s="212">
        <v>210</v>
      </c>
      <c r="G29" s="213">
        <v>0</v>
      </c>
      <c r="H29" s="212">
        <v>25154</v>
      </c>
      <c r="I29" s="213">
        <v>0</v>
      </c>
      <c r="J29" s="212">
        <v>197</v>
      </c>
      <c r="K29" s="213">
        <v>0</v>
      </c>
      <c r="L29" s="213">
        <v>0</v>
      </c>
      <c r="M29" s="213">
        <v>0</v>
      </c>
      <c r="N29" s="213">
        <v>0</v>
      </c>
      <c r="O29" s="212">
        <v>5037</v>
      </c>
      <c r="P29" s="163" t="s">
        <v>274</v>
      </c>
      <c r="R29" s="319"/>
    </row>
    <row r="30" spans="1:18" ht="10.5" customHeight="1">
      <c r="A30" s="318" t="s">
        <v>321</v>
      </c>
      <c r="B30" s="209"/>
      <c r="C30" s="165" t="s">
        <v>38</v>
      </c>
      <c r="D30" s="144">
        <v>16</v>
      </c>
      <c r="E30" s="212">
        <v>7</v>
      </c>
      <c r="F30" s="212">
        <v>2</v>
      </c>
      <c r="G30" s="213">
        <v>0</v>
      </c>
      <c r="H30" s="212">
        <v>1</v>
      </c>
      <c r="I30" s="212">
        <v>0</v>
      </c>
      <c r="J30" s="212">
        <v>2</v>
      </c>
      <c r="K30" s="213">
        <v>0</v>
      </c>
      <c r="L30" s="213">
        <v>0</v>
      </c>
      <c r="M30" s="213">
        <v>0</v>
      </c>
      <c r="N30" s="213">
        <v>0</v>
      </c>
      <c r="O30" s="212">
        <v>4</v>
      </c>
      <c r="P30" s="163" t="s">
        <v>276</v>
      </c>
      <c r="R30" s="318" t="s">
        <v>321</v>
      </c>
    </row>
    <row r="31" spans="1:18" ht="10.5" customHeight="1">
      <c r="A31" s="319"/>
      <c r="B31" s="209"/>
      <c r="C31" s="165" t="s">
        <v>158</v>
      </c>
      <c r="D31" s="144">
        <v>19514</v>
      </c>
      <c r="E31" s="212">
        <v>2292</v>
      </c>
      <c r="F31" s="212">
        <v>8134</v>
      </c>
      <c r="G31" s="213">
        <v>0</v>
      </c>
      <c r="H31" s="212">
        <v>6822</v>
      </c>
      <c r="I31" s="228">
        <v>0</v>
      </c>
      <c r="J31" s="212">
        <v>28</v>
      </c>
      <c r="K31" s="213">
        <v>0</v>
      </c>
      <c r="L31" s="213">
        <v>0</v>
      </c>
      <c r="M31" s="213">
        <v>0</v>
      </c>
      <c r="N31" s="213">
        <v>0</v>
      </c>
      <c r="O31" s="212">
        <v>2238</v>
      </c>
      <c r="P31" s="163" t="s">
        <v>274</v>
      </c>
      <c r="R31" s="319"/>
    </row>
    <row r="32" spans="1:18" ht="10.5" customHeight="1">
      <c r="A32" s="318" t="s">
        <v>320</v>
      </c>
      <c r="B32" s="209"/>
      <c r="C32" s="165" t="s">
        <v>38</v>
      </c>
      <c r="D32" s="144">
        <v>12</v>
      </c>
      <c r="E32" s="212">
        <v>4</v>
      </c>
      <c r="F32" s="212">
        <v>4</v>
      </c>
      <c r="G32" s="213">
        <v>0</v>
      </c>
      <c r="H32" s="212">
        <v>2</v>
      </c>
      <c r="I32" s="212">
        <v>0</v>
      </c>
      <c r="J32" s="213">
        <v>2</v>
      </c>
      <c r="K32" s="213">
        <v>0</v>
      </c>
      <c r="L32" s="213">
        <v>0</v>
      </c>
      <c r="M32" s="213">
        <v>0</v>
      </c>
      <c r="N32" s="213">
        <v>0</v>
      </c>
      <c r="O32" s="212">
        <v>0</v>
      </c>
      <c r="P32" s="163" t="s">
        <v>276</v>
      </c>
      <c r="R32" s="318" t="s">
        <v>320</v>
      </c>
    </row>
    <row r="33" spans="1:18" ht="10.5" customHeight="1">
      <c r="A33" s="319"/>
      <c r="B33" s="209"/>
      <c r="C33" s="165" t="s">
        <v>158</v>
      </c>
      <c r="D33" s="144">
        <v>12245</v>
      </c>
      <c r="E33" s="212">
        <v>15</v>
      </c>
      <c r="F33" s="212">
        <v>16</v>
      </c>
      <c r="G33" s="213">
        <v>0</v>
      </c>
      <c r="H33" s="212">
        <v>432</v>
      </c>
      <c r="I33" s="213">
        <v>0</v>
      </c>
      <c r="J33" s="213">
        <v>11782</v>
      </c>
      <c r="K33" s="213">
        <v>0</v>
      </c>
      <c r="L33" s="213">
        <v>0</v>
      </c>
      <c r="M33" s="213">
        <v>0</v>
      </c>
      <c r="N33" s="213">
        <v>0</v>
      </c>
      <c r="O33" s="212">
        <v>0</v>
      </c>
      <c r="P33" s="163" t="s">
        <v>274</v>
      </c>
      <c r="R33" s="319"/>
    </row>
    <row r="34" spans="1:18" ht="10.5" customHeight="1">
      <c r="A34" s="318" t="s">
        <v>319</v>
      </c>
      <c r="B34" s="209"/>
      <c r="C34" s="165" t="s">
        <v>38</v>
      </c>
      <c r="D34" s="144">
        <v>14</v>
      </c>
      <c r="E34" s="212">
        <v>4</v>
      </c>
      <c r="F34" s="212">
        <v>4</v>
      </c>
      <c r="G34" s="213">
        <v>0</v>
      </c>
      <c r="H34" s="212">
        <v>3</v>
      </c>
      <c r="I34" s="213">
        <v>0</v>
      </c>
      <c r="J34" s="213">
        <v>2</v>
      </c>
      <c r="K34" s="213">
        <v>0</v>
      </c>
      <c r="L34" s="213">
        <v>0</v>
      </c>
      <c r="M34" s="213">
        <v>1</v>
      </c>
      <c r="N34" s="213">
        <v>0</v>
      </c>
      <c r="O34" s="212">
        <v>0</v>
      </c>
      <c r="P34" s="163" t="s">
        <v>276</v>
      </c>
      <c r="R34" s="318" t="s">
        <v>319</v>
      </c>
    </row>
    <row r="35" spans="1:18" ht="10.5" customHeight="1">
      <c r="A35" s="319"/>
      <c r="B35" s="209"/>
      <c r="C35" s="165" t="s">
        <v>158</v>
      </c>
      <c r="D35" s="144">
        <v>11559</v>
      </c>
      <c r="E35" s="212">
        <v>9687</v>
      </c>
      <c r="F35" s="212">
        <v>9</v>
      </c>
      <c r="G35" s="213">
        <v>0</v>
      </c>
      <c r="H35" s="212">
        <v>1819</v>
      </c>
      <c r="I35" s="213">
        <v>0</v>
      </c>
      <c r="J35" s="213">
        <v>42</v>
      </c>
      <c r="K35" s="213">
        <v>0</v>
      </c>
      <c r="L35" s="213">
        <v>0</v>
      </c>
      <c r="M35" s="213">
        <v>2</v>
      </c>
      <c r="N35" s="213">
        <v>0</v>
      </c>
      <c r="O35" s="212">
        <v>0</v>
      </c>
      <c r="P35" s="163" t="s">
        <v>274</v>
      </c>
      <c r="R35" s="319"/>
    </row>
    <row r="36" spans="1:18" ht="10.5" customHeight="1">
      <c r="A36" s="318" t="s">
        <v>318</v>
      </c>
      <c r="B36" s="209"/>
      <c r="C36" s="165" t="s">
        <v>38</v>
      </c>
      <c r="D36" s="144">
        <v>7</v>
      </c>
      <c r="E36" s="212">
        <v>3</v>
      </c>
      <c r="F36" s="212">
        <v>1</v>
      </c>
      <c r="G36" s="213">
        <v>0</v>
      </c>
      <c r="H36" s="212">
        <v>0</v>
      </c>
      <c r="I36" s="212">
        <v>0</v>
      </c>
      <c r="J36" s="212">
        <v>1</v>
      </c>
      <c r="K36" s="213">
        <v>0</v>
      </c>
      <c r="L36" s="213">
        <v>0</v>
      </c>
      <c r="M36" s="213">
        <v>0</v>
      </c>
      <c r="N36" s="213">
        <v>0</v>
      </c>
      <c r="O36" s="213">
        <v>2</v>
      </c>
      <c r="P36" s="163" t="s">
        <v>276</v>
      </c>
      <c r="R36" s="318" t="s">
        <v>318</v>
      </c>
    </row>
    <row r="37" spans="1:18" ht="10.5" customHeight="1">
      <c r="A37" s="319"/>
      <c r="B37" s="209"/>
      <c r="C37" s="165" t="s">
        <v>158</v>
      </c>
      <c r="D37" s="144">
        <v>256698</v>
      </c>
      <c r="E37" s="212">
        <v>5032</v>
      </c>
      <c r="F37" s="212">
        <v>44</v>
      </c>
      <c r="G37" s="213">
        <v>0</v>
      </c>
      <c r="H37" s="212">
        <v>0</v>
      </c>
      <c r="I37" s="212">
        <v>0</v>
      </c>
      <c r="J37" s="212">
        <v>70023</v>
      </c>
      <c r="K37" s="213">
        <v>0</v>
      </c>
      <c r="L37" s="213">
        <v>0</v>
      </c>
      <c r="M37" s="213">
        <v>0</v>
      </c>
      <c r="N37" s="213">
        <v>0</v>
      </c>
      <c r="O37" s="213">
        <v>181599</v>
      </c>
      <c r="P37" s="163" t="s">
        <v>274</v>
      </c>
      <c r="R37" s="319"/>
    </row>
    <row r="38" spans="1:18" ht="10.5" customHeight="1">
      <c r="A38" s="318" t="s">
        <v>317</v>
      </c>
      <c r="B38" s="209"/>
      <c r="C38" s="165" t="s">
        <v>38</v>
      </c>
      <c r="D38" s="144">
        <v>14</v>
      </c>
      <c r="E38" s="212">
        <v>5</v>
      </c>
      <c r="F38" s="212">
        <v>3</v>
      </c>
      <c r="G38" s="213">
        <v>0</v>
      </c>
      <c r="H38" s="213">
        <v>3</v>
      </c>
      <c r="I38" s="213">
        <v>0</v>
      </c>
      <c r="J38" s="213">
        <v>1</v>
      </c>
      <c r="K38" s="213">
        <v>0</v>
      </c>
      <c r="L38" s="213">
        <v>0</v>
      </c>
      <c r="M38" s="213">
        <v>0</v>
      </c>
      <c r="N38" s="213">
        <v>0</v>
      </c>
      <c r="O38" s="212">
        <v>2</v>
      </c>
      <c r="P38" s="163" t="s">
        <v>276</v>
      </c>
      <c r="R38" s="318" t="s">
        <v>317</v>
      </c>
    </row>
    <row r="39" spans="1:18" ht="10.5" customHeight="1">
      <c r="A39" s="319"/>
      <c r="B39" s="209"/>
      <c r="C39" s="165" t="s">
        <v>158</v>
      </c>
      <c r="D39" s="144">
        <v>20697</v>
      </c>
      <c r="E39" s="212">
        <v>16496</v>
      </c>
      <c r="F39" s="212">
        <v>351</v>
      </c>
      <c r="G39" s="213">
        <v>0</v>
      </c>
      <c r="H39" s="213">
        <v>141</v>
      </c>
      <c r="I39" s="213">
        <v>0</v>
      </c>
      <c r="J39" s="213">
        <v>1235</v>
      </c>
      <c r="K39" s="213">
        <v>0</v>
      </c>
      <c r="L39" s="213">
        <v>0</v>
      </c>
      <c r="M39" s="213">
        <v>0</v>
      </c>
      <c r="N39" s="213">
        <v>0</v>
      </c>
      <c r="O39" s="212">
        <v>2474</v>
      </c>
      <c r="P39" s="163" t="s">
        <v>274</v>
      </c>
      <c r="R39" s="319"/>
    </row>
    <row r="40" spans="1:18" ht="10.5" customHeight="1">
      <c r="A40" s="318" t="s">
        <v>316</v>
      </c>
      <c r="B40" s="209"/>
      <c r="C40" s="165" t="s">
        <v>38</v>
      </c>
      <c r="D40" s="144">
        <v>7</v>
      </c>
      <c r="E40" s="212">
        <v>4</v>
      </c>
      <c r="F40" s="212">
        <v>0</v>
      </c>
      <c r="G40" s="213">
        <v>0</v>
      </c>
      <c r="H40" s="212">
        <v>1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2">
        <v>2</v>
      </c>
      <c r="P40" s="163" t="s">
        <v>276</v>
      </c>
      <c r="R40" s="318" t="s">
        <v>316</v>
      </c>
    </row>
    <row r="41" spans="1:18" ht="10.5" customHeight="1">
      <c r="A41" s="319"/>
      <c r="B41" s="209"/>
      <c r="C41" s="165" t="s">
        <v>158</v>
      </c>
      <c r="D41" s="144">
        <v>996</v>
      </c>
      <c r="E41" s="212">
        <v>888</v>
      </c>
      <c r="F41" s="212">
        <v>0</v>
      </c>
      <c r="G41" s="213">
        <v>0</v>
      </c>
      <c r="H41" s="212">
        <v>57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2">
        <v>51</v>
      </c>
      <c r="P41" s="163" t="s">
        <v>274</v>
      </c>
      <c r="R41" s="319"/>
    </row>
    <row r="42" spans="1:18" ht="10.5" customHeight="1">
      <c r="A42" s="318" t="s">
        <v>315</v>
      </c>
      <c r="B42" s="209"/>
      <c r="C42" s="165" t="s">
        <v>38</v>
      </c>
      <c r="D42" s="144">
        <v>10</v>
      </c>
      <c r="E42" s="212">
        <v>2</v>
      </c>
      <c r="F42" s="212">
        <v>4</v>
      </c>
      <c r="G42" s="213">
        <v>0</v>
      </c>
      <c r="H42" s="212">
        <v>1</v>
      </c>
      <c r="I42" s="213">
        <v>0</v>
      </c>
      <c r="J42" s="212">
        <v>1</v>
      </c>
      <c r="K42" s="213">
        <v>0</v>
      </c>
      <c r="L42" s="213">
        <v>0</v>
      </c>
      <c r="M42" s="213">
        <v>1</v>
      </c>
      <c r="N42" s="213">
        <v>0</v>
      </c>
      <c r="O42" s="212">
        <v>1</v>
      </c>
      <c r="P42" s="163" t="s">
        <v>276</v>
      </c>
      <c r="R42" s="318" t="s">
        <v>315</v>
      </c>
    </row>
    <row r="43" spans="1:18" ht="10.5" customHeight="1">
      <c r="A43" s="319"/>
      <c r="B43" s="209"/>
      <c r="C43" s="165" t="s">
        <v>158</v>
      </c>
      <c r="D43" s="144">
        <v>665</v>
      </c>
      <c r="E43" s="212">
        <v>2</v>
      </c>
      <c r="F43" s="212">
        <v>222</v>
      </c>
      <c r="G43" s="213">
        <v>0</v>
      </c>
      <c r="H43" s="212">
        <v>9</v>
      </c>
      <c r="I43" s="213">
        <v>0</v>
      </c>
      <c r="J43" s="212">
        <v>8</v>
      </c>
      <c r="K43" s="213">
        <v>0</v>
      </c>
      <c r="L43" s="213">
        <v>0</v>
      </c>
      <c r="M43" s="213">
        <v>9</v>
      </c>
      <c r="N43" s="213">
        <v>0</v>
      </c>
      <c r="O43" s="212">
        <v>415</v>
      </c>
      <c r="P43" s="163" t="s">
        <v>274</v>
      </c>
      <c r="R43" s="319"/>
    </row>
    <row r="44" spans="1:18" ht="10.5" customHeight="1">
      <c r="A44" s="318" t="s">
        <v>314</v>
      </c>
      <c r="B44" s="209"/>
      <c r="C44" s="165" t="s">
        <v>38</v>
      </c>
      <c r="D44" s="144">
        <v>8</v>
      </c>
      <c r="E44" s="212">
        <v>2</v>
      </c>
      <c r="F44" s="212">
        <v>3</v>
      </c>
      <c r="G44" s="213">
        <v>0</v>
      </c>
      <c r="H44" s="213">
        <v>0</v>
      </c>
      <c r="I44" s="213">
        <v>0</v>
      </c>
      <c r="J44" s="213">
        <v>2</v>
      </c>
      <c r="K44" s="213">
        <v>0</v>
      </c>
      <c r="L44" s="213">
        <v>0</v>
      </c>
      <c r="M44" s="213">
        <v>0</v>
      </c>
      <c r="N44" s="213">
        <v>1</v>
      </c>
      <c r="O44" s="212">
        <v>0</v>
      </c>
      <c r="P44" s="163" t="s">
        <v>276</v>
      </c>
      <c r="R44" s="318" t="s">
        <v>314</v>
      </c>
    </row>
    <row r="45" spans="1:18" ht="10.5" customHeight="1">
      <c r="A45" s="319"/>
      <c r="B45" s="209"/>
      <c r="C45" s="165" t="s">
        <v>158</v>
      </c>
      <c r="D45" s="144">
        <v>6739</v>
      </c>
      <c r="E45" s="212">
        <v>4343</v>
      </c>
      <c r="F45" s="212">
        <v>879</v>
      </c>
      <c r="G45" s="213">
        <v>0</v>
      </c>
      <c r="H45" s="213">
        <v>0</v>
      </c>
      <c r="I45" s="213">
        <v>0</v>
      </c>
      <c r="J45" s="213">
        <v>54</v>
      </c>
      <c r="K45" s="213">
        <v>0</v>
      </c>
      <c r="L45" s="213">
        <v>0</v>
      </c>
      <c r="M45" s="213">
        <v>0</v>
      </c>
      <c r="N45" s="213">
        <v>1463</v>
      </c>
      <c r="O45" s="212">
        <v>0</v>
      </c>
      <c r="P45" s="163" t="s">
        <v>274</v>
      </c>
      <c r="R45" s="319"/>
    </row>
    <row r="46" spans="1:18" ht="10.5" customHeight="1">
      <c r="A46" s="318" t="s">
        <v>312</v>
      </c>
      <c r="B46" s="209"/>
      <c r="C46" s="165" t="s">
        <v>38</v>
      </c>
      <c r="D46" s="144">
        <v>14</v>
      </c>
      <c r="E46" s="212">
        <v>4</v>
      </c>
      <c r="F46" s="212">
        <v>8</v>
      </c>
      <c r="G46" s="213">
        <v>0</v>
      </c>
      <c r="H46" s="213">
        <v>0</v>
      </c>
      <c r="I46" s="213">
        <v>0</v>
      </c>
      <c r="J46" s="212">
        <v>0</v>
      </c>
      <c r="K46" s="213">
        <v>0</v>
      </c>
      <c r="L46" s="213">
        <v>0</v>
      </c>
      <c r="M46" s="213">
        <v>0</v>
      </c>
      <c r="N46" s="213">
        <v>0</v>
      </c>
      <c r="O46" s="212">
        <v>2</v>
      </c>
      <c r="P46" s="163" t="s">
        <v>276</v>
      </c>
      <c r="R46" s="318" t="s">
        <v>312</v>
      </c>
    </row>
    <row r="47" spans="1:18" ht="10.5" customHeight="1">
      <c r="A47" s="319"/>
      <c r="B47" s="209"/>
      <c r="C47" s="165" t="s">
        <v>158</v>
      </c>
      <c r="D47" s="144">
        <v>2952</v>
      </c>
      <c r="E47" s="212">
        <v>2660</v>
      </c>
      <c r="F47" s="212">
        <v>286</v>
      </c>
      <c r="G47" s="213">
        <v>0</v>
      </c>
      <c r="H47" s="213">
        <v>0</v>
      </c>
      <c r="I47" s="213">
        <v>0</v>
      </c>
      <c r="J47" s="212">
        <v>0</v>
      </c>
      <c r="K47" s="213">
        <v>0</v>
      </c>
      <c r="L47" s="213">
        <v>0</v>
      </c>
      <c r="M47" s="213">
        <v>0</v>
      </c>
      <c r="N47" s="213">
        <v>0</v>
      </c>
      <c r="O47" s="212">
        <v>6</v>
      </c>
      <c r="P47" s="163" t="s">
        <v>274</v>
      </c>
      <c r="R47" s="319"/>
    </row>
    <row r="48" spans="1:18" ht="6" customHeigh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8"/>
      <c r="Q48" s="229"/>
      <c r="R48" s="182"/>
    </row>
    <row r="49" spans="1:4" ht="10.5" customHeight="1">
      <c r="A49" s="202" t="s">
        <v>432</v>
      </c>
      <c r="D49" s="230"/>
    </row>
    <row r="50" spans="1:4" ht="10.5" customHeight="1">
      <c r="A50" s="202" t="s">
        <v>310</v>
      </c>
    </row>
  </sheetData>
  <mergeCells count="36">
    <mergeCell ref="A11:C11"/>
    <mergeCell ref="P11:R11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4:A25"/>
    <mergeCell ref="R24:R25"/>
    <mergeCell ref="A26:A27"/>
    <mergeCell ref="R26:R27"/>
    <mergeCell ref="A28:A29"/>
    <mergeCell ref="R28:R29"/>
    <mergeCell ref="A30:A31"/>
    <mergeCell ref="R30:R31"/>
    <mergeCell ref="A32:A33"/>
    <mergeCell ref="R32:R33"/>
    <mergeCell ref="A34:A35"/>
    <mergeCell ref="R34:R35"/>
    <mergeCell ref="A36:A37"/>
    <mergeCell ref="R36:R37"/>
    <mergeCell ref="A38:A39"/>
    <mergeCell ref="R38:R39"/>
    <mergeCell ref="A40:A41"/>
    <mergeCell ref="R40:R41"/>
    <mergeCell ref="A42:A43"/>
    <mergeCell ref="R42:R43"/>
    <mergeCell ref="A44:A45"/>
    <mergeCell ref="R44:R45"/>
    <mergeCell ref="A46:A47"/>
    <mergeCell ref="R46:R4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1CB0-8715-4B6A-AAB6-0E47EAB030F3}">
  <sheetPr>
    <pageSetUpPr fitToPage="1"/>
  </sheetPr>
  <dimension ref="A1:R51"/>
  <sheetViews>
    <sheetView zoomScaleNormal="100" zoomScaleSheetLayoutView="100" workbookViewId="0"/>
  </sheetViews>
  <sheetFormatPr defaultRowHeight="10.5"/>
  <cols>
    <col min="1" max="1" width="9.625" style="150" customWidth="1"/>
    <col min="2" max="2" width="1.625" style="150" customWidth="1"/>
    <col min="3" max="3" width="7.5" style="150" customWidth="1"/>
    <col min="4" max="15" width="11.875" style="150" customWidth="1"/>
    <col min="16" max="16" width="7.5" style="150" customWidth="1"/>
    <col min="17" max="17" width="1.625" style="150" customWidth="1"/>
    <col min="18" max="18" width="9.625" style="150" customWidth="1"/>
    <col min="19" max="16384" width="9" style="150"/>
  </cols>
  <sheetData>
    <row r="1" spans="1:18" s="198" customFormat="1" ht="13.5" customHeight="1"/>
    <row r="2" spans="1:18" s="197" customFormat="1" ht="13.5" customHeight="1">
      <c r="A2" s="197" t="s">
        <v>231</v>
      </c>
      <c r="J2" s="70"/>
      <c r="M2" s="149"/>
      <c r="N2" s="68"/>
    </row>
    <row r="3" spans="1:18" s="198" customFormat="1" ht="9.75" customHeight="1"/>
    <row r="4" spans="1:18" s="198" customFormat="1" ht="9.75" customHeight="1">
      <c r="A4" s="198" t="s">
        <v>193</v>
      </c>
    </row>
    <row r="5" spans="1:18" s="198" customFormat="1" ht="9.75" customHeight="1"/>
    <row r="6" spans="1:18" s="197" customFormat="1" ht="13.5" customHeight="1">
      <c r="A6" s="197" t="s">
        <v>270</v>
      </c>
      <c r="G6" s="66"/>
      <c r="O6" s="198"/>
      <c r="P6" s="198"/>
      <c r="Q6" s="198"/>
    </row>
    <row r="7" spans="1:18" s="198" customFormat="1" ht="10.5" customHeight="1"/>
    <row r="8" spans="1:18" ht="10.5" customHeight="1">
      <c r="A8" s="150" t="s">
        <v>190</v>
      </c>
    </row>
    <row r="9" spans="1:18" ht="10.5" customHeight="1"/>
    <row r="10" spans="1:18" ht="10.5" customHeight="1">
      <c r="A10" s="150" t="s">
        <v>434</v>
      </c>
      <c r="B10" s="151"/>
      <c r="D10" s="194"/>
      <c r="E10" s="194"/>
      <c r="F10" s="194"/>
      <c r="G10" s="194"/>
      <c r="H10" s="194"/>
      <c r="I10" s="151"/>
    </row>
    <row r="11" spans="1:18" ht="21" customHeight="1">
      <c r="A11" s="307" t="s">
        <v>0</v>
      </c>
      <c r="B11" s="307"/>
      <c r="C11" s="308"/>
      <c r="D11" s="152" t="s">
        <v>1</v>
      </c>
      <c r="E11" s="152" t="s">
        <v>2</v>
      </c>
      <c r="F11" s="152" t="s">
        <v>3</v>
      </c>
      <c r="G11" s="153" t="s">
        <v>306</v>
      </c>
      <c r="H11" s="152" t="s">
        <v>305</v>
      </c>
      <c r="I11" s="154" t="s">
        <v>304</v>
      </c>
      <c r="J11" s="155" t="s">
        <v>303</v>
      </c>
      <c r="K11" s="156" t="s">
        <v>361</v>
      </c>
      <c r="L11" s="156" t="s">
        <v>10</v>
      </c>
      <c r="M11" s="156" t="s">
        <v>302</v>
      </c>
      <c r="N11" s="157" t="s">
        <v>301</v>
      </c>
      <c r="O11" s="158" t="s">
        <v>360</v>
      </c>
      <c r="P11" s="309" t="s">
        <v>0</v>
      </c>
      <c r="Q11" s="307"/>
      <c r="R11" s="307"/>
    </row>
    <row r="12" spans="1:18" ht="6" customHeight="1">
      <c r="A12" s="159"/>
      <c r="B12" s="159"/>
      <c r="C12" s="159"/>
      <c r="D12" s="160"/>
      <c r="E12" s="161"/>
      <c r="F12" s="161"/>
      <c r="G12" s="161"/>
      <c r="H12" s="161"/>
      <c r="I12" s="161"/>
      <c r="J12" s="151"/>
      <c r="K12" s="151"/>
      <c r="L12" s="151"/>
      <c r="M12" s="151"/>
      <c r="N12" s="151"/>
      <c r="O12" s="151"/>
      <c r="P12" s="162"/>
      <c r="Q12" s="194"/>
      <c r="R12" s="194"/>
    </row>
    <row r="13" spans="1:18" ht="10.5" customHeight="1">
      <c r="A13" s="329" t="s">
        <v>443</v>
      </c>
      <c r="B13" s="195"/>
      <c r="C13" s="196" t="s">
        <v>276</v>
      </c>
      <c r="D13" s="132">
        <v>166</v>
      </c>
      <c r="E13" s="133">
        <v>63</v>
      </c>
      <c r="F13" s="133">
        <v>42</v>
      </c>
      <c r="G13" s="135">
        <v>0</v>
      </c>
      <c r="H13" s="136">
        <v>6</v>
      </c>
      <c r="I13" s="133">
        <v>8</v>
      </c>
      <c r="J13" s="133">
        <v>15</v>
      </c>
      <c r="K13" s="134">
        <v>1</v>
      </c>
      <c r="L13" s="134">
        <v>0</v>
      </c>
      <c r="M13" s="134">
        <v>2</v>
      </c>
      <c r="N13" s="134">
        <v>0</v>
      </c>
      <c r="O13" s="133">
        <v>29</v>
      </c>
      <c r="P13" s="163" t="s">
        <v>276</v>
      </c>
      <c r="R13" s="323" t="s">
        <v>412</v>
      </c>
    </row>
    <row r="14" spans="1:18" s="164" customFormat="1" ht="10.5" customHeight="1">
      <c r="A14" s="323"/>
      <c r="B14" s="195"/>
      <c r="C14" s="196" t="s">
        <v>274</v>
      </c>
      <c r="D14" s="132">
        <v>230204</v>
      </c>
      <c r="E14" s="133">
        <v>143761</v>
      </c>
      <c r="F14" s="133">
        <v>10766</v>
      </c>
      <c r="G14" s="135">
        <v>0</v>
      </c>
      <c r="H14" s="136">
        <v>12357</v>
      </c>
      <c r="I14" s="133">
        <v>2755</v>
      </c>
      <c r="J14" s="133">
        <v>5623</v>
      </c>
      <c r="K14" s="134">
        <v>23</v>
      </c>
      <c r="L14" s="134">
        <v>0</v>
      </c>
      <c r="M14" s="134">
        <v>1592</v>
      </c>
      <c r="N14" s="134">
        <v>0</v>
      </c>
      <c r="O14" s="133">
        <v>53327</v>
      </c>
      <c r="P14" s="163" t="s">
        <v>274</v>
      </c>
      <c r="Q14" s="150"/>
      <c r="R14" s="323"/>
    </row>
    <row r="15" spans="1:18" ht="10.5" customHeight="1">
      <c r="A15" s="322" t="s">
        <v>444</v>
      </c>
      <c r="B15" s="195"/>
      <c r="C15" s="165" t="s">
        <v>276</v>
      </c>
      <c r="D15" s="133">
        <v>170</v>
      </c>
      <c r="E15" s="133">
        <v>48</v>
      </c>
      <c r="F15" s="133">
        <v>42</v>
      </c>
      <c r="G15" s="135">
        <v>1</v>
      </c>
      <c r="H15" s="133">
        <v>20</v>
      </c>
      <c r="I15" s="133">
        <v>4</v>
      </c>
      <c r="J15" s="133">
        <v>21</v>
      </c>
      <c r="K15" s="134">
        <v>1</v>
      </c>
      <c r="L15" s="134">
        <v>0</v>
      </c>
      <c r="M15" s="137">
        <v>4</v>
      </c>
      <c r="N15" s="135">
        <v>1</v>
      </c>
      <c r="O15" s="133">
        <v>28</v>
      </c>
      <c r="P15" s="163" t="s">
        <v>276</v>
      </c>
      <c r="R15" s="324" t="s">
        <v>445</v>
      </c>
    </row>
    <row r="16" spans="1:18" ht="10.5" customHeight="1">
      <c r="A16" s="323"/>
      <c r="B16" s="195"/>
      <c r="C16" s="165" t="s">
        <v>274</v>
      </c>
      <c r="D16" s="133">
        <v>260632</v>
      </c>
      <c r="E16" s="133">
        <v>111151</v>
      </c>
      <c r="F16" s="133">
        <v>26195</v>
      </c>
      <c r="G16" s="135">
        <v>668</v>
      </c>
      <c r="H16" s="133">
        <v>46596</v>
      </c>
      <c r="I16" s="133">
        <v>307</v>
      </c>
      <c r="J16" s="133">
        <v>27495</v>
      </c>
      <c r="K16" s="134">
        <v>0</v>
      </c>
      <c r="L16" s="134">
        <v>0</v>
      </c>
      <c r="M16" s="137">
        <v>96</v>
      </c>
      <c r="N16" s="135">
        <v>1579</v>
      </c>
      <c r="O16" s="133">
        <v>46545</v>
      </c>
      <c r="P16" s="163" t="s">
        <v>274</v>
      </c>
      <c r="R16" s="323"/>
    </row>
    <row r="17" spans="1:18" ht="10.5" customHeight="1">
      <c r="A17" s="322" t="s">
        <v>446</v>
      </c>
      <c r="B17" s="195"/>
      <c r="C17" s="165" t="s">
        <v>38</v>
      </c>
      <c r="D17" s="132">
        <v>193</v>
      </c>
      <c r="E17" s="133">
        <v>61</v>
      </c>
      <c r="F17" s="133">
        <v>57</v>
      </c>
      <c r="G17" s="135">
        <v>1</v>
      </c>
      <c r="H17" s="133">
        <v>13</v>
      </c>
      <c r="I17" s="133">
        <v>6</v>
      </c>
      <c r="J17" s="133">
        <v>19</v>
      </c>
      <c r="K17" s="135">
        <v>4</v>
      </c>
      <c r="L17" s="135">
        <v>0</v>
      </c>
      <c r="M17" s="137">
        <v>1</v>
      </c>
      <c r="N17" s="135">
        <v>1</v>
      </c>
      <c r="O17" s="166">
        <v>30</v>
      </c>
      <c r="P17" s="163" t="s">
        <v>38</v>
      </c>
      <c r="R17" s="324" t="s">
        <v>447</v>
      </c>
    </row>
    <row r="18" spans="1:18" ht="10.5" customHeight="1">
      <c r="A18" s="323"/>
      <c r="B18" s="167"/>
      <c r="C18" s="165" t="s">
        <v>158</v>
      </c>
      <c r="D18" s="132">
        <v>303745</v>
      </c>
      <c r="E18" s="133">
        <v>163782</v>
      </c>
      <c r="F18" s="133">
        <v>52412</v>
      </c>
      <c r="G18" s="135">
        <v>156</v>
      </c>
      <c r="H18" s="133">
        <v>11391</v>
      </c>
      <c r="I18" s="133">
        <v>57</v>
      </c>
      <c r="J18" s="133">
        <v>66437</v>
      </c>
      <c r="K18" s="135">
        <v>1799</v>
      </c>
      <c r="L18" s="135">
        <v>0</v>
      </c>
      <c r="M18" s="137">
        <v>1</v>
      </c>
      <c r="N18" s="135">
        <v>1512</v>
      </c>
      <c r="O18" s="166">
        <v>6198</v>
      </c>
      <c r="P18" s="163" t="s">
        <v>158</v>
      </c>
      <c r="R18" s="323"/>
    </row>
    <row r="19" spans="1:18" ht="10.5" customHeight="1">
      <c r="A19" s="322" t="s">
        <v>448</v>
      </c>
      <c r="B19" s="195"/>
      <c r="C19" s="196" t="s">
        <v>38</v>
      </c>
      <c r="D19" s="132">
        <v>176</v>
      </c>
      <c r="E19" s="133">
        <v>55</v>
      </c>
      <c r="F19" s="133">
        <v>45</v>
      </c>
      <c r="G19" s="135">
        <v>2</v>
      </c>
      <c r="H19" s="133">
        <v>18</v>
      </c>
      <c r="I19" s="133">
        <v>4</v>
      </c>
      <c r="J19" s="133">
        <v>15</v>
      </c>
      <c r="K19" s="135">
        <v>4</v>
      </c>
      <c r="L19" s="135">
        <v>1</v>
      </c>
      <c r="M19" s="137">
        <v>4</v>
      </c>
      <c r="N19" s="135">
        <v>3</v>
      </c>
      <c r="O19" s="166">
        <v>25</v>
      </c>
      <c r="P19" s="196" t="s">
        <v>38</v>
      </c>
      <c r="R19" s="324" t="s">
        <v>449</v>
      </c>
    </row>
    <row r="20" spans="1:18" ht="10.5" customHeight="1">
      <c r="A20" s="323"/>
      <c r="B20" s="167"/>
      <c r="C20" s="196" t="s">
        <v>158</v>
      </c>
      <c r="D20" s="132">
        <v>390125</v>
      </c>
      <c r="E20" s="133">
        <v>238569</v>
      </c>
      <c r="F20" s="133">
        <v>8025</v>
      </c>
      <c r="G20" s="135">
        <v>3</v>
      </c>
      <c r="H20" s="133">
        <v>19345</v>
      </c>
      <c r="I20" s="133">
        <v>3061</v>
      </c>
      <c r="J20" s="133">
        <v>8232</v>
      </c>
      <c r="K20" s="135">
        <v>20</v>
      </c>
      <c r="L20" s="135">
        <v>2</v>
      </c>
      <c r="M20" s="137">
        <v>276</v>
      </c>
      <c r="N20" s="135">
        <v>4</v>
      </c>
      <c r="O20" s="166">
        <v>112588</v>
      </c>
      <c r="P20" s="196" t="s">
        <v>158</v>
      </c>
      <c r="R20" s="323"/>
    </row>
    <row r="21" spans="1:18" s="172" customFormat="1" ht="10.5" customHeight="1">
      <c r="A21" s="325" t="s">
        <v>450</v>
      </c>
      <c r="B21" s="186"/>
      <c r="C21" s="187" t="s">
        <v>38</v>
      </c>
      <c r="D21" s="188">
        <v>173</v>
      </c>
      <c r="E21" s="189">
        <v>53</v>
      </c>
      <c r="F21" s="189">
        <v>45</v>
      </c>
      <c r="G21" s="189">
        <v>2</v>
      </c>
      <c r="H21" s="189">
        <v>23</v>
      </c>
      <c r="I21" s="189">
        <v>9</v>
      </c>
      <c r="J21" s="189">
        <v>14</v>
      </c>
      <c r="K21" s="189">
        <v>3</v>
      </c>
      <c r="L21" s="189">
        <v>0</v>
      </c>
      <c r="M21" s="189">
        <v>2</v>
      </c>
      <c r="N21" s="189">
        <v>5</v>
      </c>
      <c r="O21" s="190">
        <v>17</v>
      </c>
      <c r="P21" s="187" t="s">
        <v>38</v>
      </c>
      <c r="Q21" s="191"/>
      <c r="R21" s="327" t="s">
        <v>451</v>
      </c>
    </row>
    <row r="22" spans="1:18" s="172" customFormat="1" ht="10.5" customHeight="1">
      <c r="A22" s="326"/>
      <c r="B22" s="192"/>
      <c r="C22" s="187" t="s">
        <v>158</v>
      </c>
      <c r="D22" s="188">
        <v>466147</v>
      </c>
      <c r="E22" s="189">
        <v>128270</v>
      </c>
      <c r="F22" s="189">
        <v>14217</v>
      </c>
      <c r="G22" s="189">
        <v>2</v>
      </c>
      <c r="H22" s="189">
        <v>48583</v>
      </c>
      <c r="I22" s="189">
        <v>21528</v>
      </c>
      <c r="J22" s="189">
        <v>60592</v>
      </c>
      <c r="K22" s="189">
        <v>51</v>
      </c>
      <c r="L22" s="189">
        <v>0</v>
      </c>
      <c r="M22" s="189">
        <v>19</v>
      </c>
      <c r="N22" s="189">
        <v>32708</v>
      </c>
      <c r="O22" s="190">
        <v>160177</v>
      </c>
      <c r="P22" s="187" t="s">
        <v>158</v>
      </c>
      <c r="Q22" s="191"/>
      <c r="R22" s="328"/>
    </row>
    <row r="23" spans="1:18" ht="6" customHeight="1">
      <c r="A23" s="195"/>
      <c r="B23" s="195"/>
      <c r="C23" s="196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74"/>
      <c r="P23" s="143"/>
      <c r="R23" s="194"/>
    </row>
    <row r="24" spans="1:18" ht="10.5" customHeight="1">
      <c r="A24" s="320" t="s">
        <v>324</v>
      </c>
      <c r="B24" s="195"/>
      <c r="C24" s="165" t="s">
        <v>38</v>
      </c>
      <c r="D24" s="144">
        <v>22</v>
      </c>
      <c r="E24" s="135">
        <v>7</v>
      </c>
      <c r="F24" s="135">
        <v>7</v>
      </c>
      <c r="G24" s="134">
        <v>0</v>
      </c>
      <c r="H24" s="134">
        <v>3</v>
      </c>
      <c r="I24" s="134">
        <v>0</v>
      </c>
      <c r="J24" s="135">
        <v>2</v>
      </c>
      <c r="K24" s="134">
        <v>1</v>
      </c>
      <c r="L24" s="134">
        <v>0</v>
      </c>
      <c r="M24" s="134">
        <v>0</v>
      </c>
      <c r="N24" s="135">
        <v>1</v>
      </c>
      <c r="O24" s="135">
        <v>1</v>
      </c>
      <c r="P24" s="163" t="s">
        <v>276</v>
      </c>
      <c r="R24" s="320" t="s">
        <v>324</v>
      </c>
    </row>
    <row r="25" spans="1:18" ht="10.5" customHeight="1">
      <c r="A25" s="321"/>
      <c r="B25" s="195"/>
      <c r="C25" s="165" t="s">
        <v>158</v>
      </c>
      <c r="D25" s="144">
        <v>52510</v>
      </c>
      <c r="E25" s="135">
        <v>14277</v>
      </c>
      <c r="F25" s="135">
        <v>4154</v>
      </c>
      <c r="G25" s="134">
        <v>0</v>
      </c>
      <c r="H25" s="134">
        <v>1338</v>
      </c>
      <c r="I25" s="134">
        <v>0</v>
      </c>
      <c r="J25" s="135">
        <v>16</v>
      </c>
      <c r="K25" s="134">
        <v>1</v>
      </c>
      <c r="L25" s="134">
        <v>0</v>
      </c>
      <c r="M25" s="134">
        <v>0</v>
      </c>
      <c r="N25" s="135">
        <v>32683</v>
      </c>
      <c r="O25" s="135">
        <v>41</v>
      </c>
      <c r="P25" s="163" t="s">
        <v>274</v>
      </c>
      <c r="R25" s="321"/>
    </row>
    <row r="26" spans="1:18" ht="10.5" customHeight="1">
      <c r="A26" s="320" t="s">
        <v>323</v>
      </c>
      <c r="B26" s="195"/>
      <c r="C26" s="165" t="s">
        <v>38</v>
      </c>
      <c r="D26" s="144">
        <v>11</v>
      </c>
      <c r="E26" s="135">
        <v>5</v>
      </c>
      <c r="F26" s="135">
        <v>4</v>
      </c>
      <c r="G26" s="134">
        <v>0</v>
      </c>
      <c r="H26" s="134">
        <v>2</v>
      </c>
      <c r="I26" s="135">
        <v>0</v>
      </c>
      <c r="J26" s="135">
        <v>0</v>
      </c>
      <c r="K26" s="134">
        <v>0</v>
      </c>
      <c r="L26" s="134">
        <v>0</v>
      </c>
      <c r="M26" s="134">
        <v>0</v>
      </c>
      <c r="N26" s="135">
        <v>0</v>
      </c>
      <c r="O26" s="135">
        <v>0</v>
      </c>
      <c r="P26" s="163" t="s">
        <v>276</v>
      </c>
      <c r="R26" s="320" t="s">
        <v>323</v>
      </c>
    </row>
    <row r="27" spans="1:18" ht="10.5" customHeight="1">
      <c r="A27" s="321"/>
      <c r="B27" s="195"/>
      <c r="C27" s="165" t="s">
        <v>158</v>
      </c>
      <c r="D27" s="144">
        <v>16385</v>
      </c>
      <c r="E27" s="135">
        <v>16346</v>
      </c>
      <c r="F27" s="135">
        <v>19</v>
      </c>
      <c r="G27" s="134">
        <v>0</v>
      </c>
      <c r="H27" s="134">
        <v>20</v>
      </c>
      <c r="I27" s="135">
        <v>0</v>
      </c>
      <c r="J27" s="135">
        <v>0</v>
      </c>
      <c r="K27" s="134">
        <v>0</v>
      </c>
      <c r="L27" s="134">
        <v>0</v>
      </c>
      <c r="M27" s="134">
        <v>0</v>
      </c>
      <c r="N27" s="135">
        <v>0</v>
      </c>
      <c r="O27" s="135">
        <v>0</v>
      </c>
      <c r="P27" s="163" t="s">
        <v>274</v>
      </c>
      <c r="R27" s="321"/>
    </row>
    <row r="28" spans="1:18" ht="10.5" customHeight="1">
      <c r="A28" s="320" t="s">
        <v>322</v>
      </c>
      <c r="B28" s="195"/>
      <c r="C28" s="165" t="s">
        <v>38</v>
      </c>
      <c r="D28" s="144">
        <v>18</v>
      </c>
      <c r="E28" s="135">
        <v>7</v>
      </c>
      <c r="F28" s="135">
        <v>4</v>
      </c>
      <c r="G28" s="134">
        <v>1</v>
      </c>
      <c r="H28" s="135">
        <v>1</v>
      </c>
      <c r="I28" s="134">
        <v>1</v>
      </c>
      <c r="J28" s="135">
        <v>1</v>
      </c>
      <c r="K28" s="134">
        <v>0</v>
      </c>
      <c r="L28" s="134">
        <v>0</v>
      </c>
      <c r="M28" s="134">
        <v>0</v>
      </c>
      <c r="N28" s="134">
        <v>1</v>
      </c>
      <c r="O28" s="135">
        <v>2</v>
      </c>
      <c r="P28" s="163" t="s">
        <v>276</v>
      </c>
      <c r="R28" s="320" t="s">
        <v>322</v>
      </c>
    </row>
    <row r="29" spans="1:18" ht="10.5" customHeight="1">
      <c r="A29" s="321"/>
      <c r="B29" s="195"/>
      <c r="C29" s="165" t="s">
        <v>158</v>
      </c>
      <c r="D29" s="144">
        <v>17984</v>
      </c>
      <c r="E29" s="135">
        <v>13510</v>
      </c>
      <c r="F29" s="135">
        <v>2201</v>
      </c>
      <c r="G29" s="134">
        <v>1</v>
      </c>
      <c r="H29" s="135">
        <v>0</v>
      </c>
      <c r="I29" s="134">
        <v>150</v>
      </c>
      <c r="J29" s="135">
        <v>1440</v>
      </c>
      <c r="K29" s="134">
        <v>0</v>
      </c>
      <c r="L29" s="134">
        <v>0</v>
      </c>
      <c r="M29" s="134">
        <v>0</v>
      </c>
      <c r="N29" s="134">
        <v>1</v>
      </c>
      <c r="O29" s="135">
        <v>681</v>
      </c>
      <c r="P29" s="163" t="s">
        <v>274</v>
      </c>
      <c r="R29" s="321"/>
    </row>
    <row r="30" spans="1:18" ht="10.5" customHeight="1">
      <c r="A30" s="320" t="s">
        <v>321</v>
      </c>
      <c r="B30" s="195"/>
      <c r="C30" s="165" t="s">
        <v>38</v>
      </c>
      <c r="D30" s="144">
        <v>15</v>
      </c>
      <c r="E30" s="135">
        <v>4</v>
      </c>
      <c r="F30" s="135">
        <v>3</v>
      </c>
      <c r="G30" s="134">
        <v>0</v>
      </c>
      <c r="H30" s="135">
        <v>2</v>
      </c>
      <c r="I30" s="135">
        <v>0</v>
      </c>
      <c r="J30" s="135">
        <v>0</v>
      </c>
      <c r="K30" s="134">
        <v>0</v>
      </c>
      <c r="L30" s="134">
        <v>0</v>
      </c>
      <c r="M30" s="134">
        <v>1</v>
      </c>
      <c r="N30" s="134">
        <v>2</v>
      </c>
      <c r="O30" s="135">
        <v>3</v>
      </c>
      <c r="P30" s="163" t="s">
        <v>276</v>
      </c>
      <c r="R30" s="320" t="s">
        <v>321</v>
      </c>
    </row>
    <row r="31" spans="1:18" ht="10.5" customHeight="1">
      <c r="A31" s="321"/>
      <c r="B31" s="195"/>
      <c r="C31" s="165" t="s">
        <v>158</v>
      </c>
      <c r="D31" s="144">
        <v>40430</v>
      </c>
      <c r="E31" s="135">
        <v>297</v>
      </c>
      <c r="F31" s="135">
        <v>24</v>
      </c>
      <c r="G31" s="134">
        <v>0</v>
      </c>
      <c r="H31" s="135">
        <v>39727</v>
      </c>
      <c r="I31" s="145">
        <v>0</v>
      </c>
      <c r="J31" s="135">
        <v>0</v>
      </c>
      <c r="K31" s="134">
        <v>0</v>
      </c>
      <c r="L31" s="134">
        <v>0</v>
      </c>
      <c r="M31" s="134">
        <v>5</v>
      </c>
      <c r="N31" s="134">
        <v>24</v>
      </c>
      <c r="O31" s="135">
        <v>353</v>
      </c>
      <c r="P31" s="163" t="s">
        <v>274</v>
      </c>
      <c r="R31" s="321"/>
    </row>
    <row r="32" spans="1:18" ht="10.5" customHeight="1">
      <c r="A32" s="320" t="s">
        <v>320</v>
      </c>
      <c r="B32" s="195"/>
      <c r="C32" s="165" t="s">
        <v>38</v>
      </c>
      <c r="D32" s="144">
        <v>13</v>
      </c>
      <c r="E32" s="135">
        <v>2</v>
      </c>
      <c r="F32" s="135">
        <v>4</v>
      </c>
      <c r="G32" s="134">
        <v>0</v>
      </c>
      <c r="H32" s="135">
        <v>1</v>
      </c>
      <c r="I32" s="135">
        <v>1</v>
      </c>
      <c r="J32" s="134">
        <v>5</v>
      </c>
      <c r="K32" s="134">
        <v>0</v>
      </c>
      <c r="L32" s="134">
        <v>0</v>
      </c>
      <c r="M32" s="134">
        <v>0</v>
      </c>
      <c r="N32" s="134">
        <v>0</v>
      </c>
      <c r="O32" s="135">
        <v>0</v>
      </c>
      <c r="P32" s="163" t="s">
        <v>276</v>
      </c>
      <c r="R32" s="320" t="s">
        <v>320</v>
      </c>
    </row>
    <row r="33" spans="1:18" ht="10.5" customHeight="1">
      <c r="A33" s="321"/>
      <c r="B33" s="195"/>
      <c r="C33" s="165" t="s">
        <v>158</v>
      </c>
      <c r="D33" s="144">
        <v>32009</v>
      </c>
      <c r="E33" s="135">
        <v>17</v>
      </c>
      <c r="F33" s="135">
        <v>588</v>
      </c>
      <c r="G33" s="134">
        <v>0</v>
      </c>
      <c r="H33" s="135">
        <v>4</v>
      </c>
      <c r="I33" s="134">
        <v>3</v>
      </c>
      <c r="J33" s="134">
        <v>31397</v>
      </c>
      <c r="K33" s="134">
        <v>0</v>
      </c>
      <c r="L33" s="134">
        <v>0</v>
      </c>
      <c r="M33" s="134">
        <v>0</v>
      </c>
      <c r="N33" s="134">
        <v>0</v>
      </c>
      <c r="O33" s="135">
        <v>0</v>
      </c>
      <c r="P33" s="163" t="s">
        <v>274</v>
      </c>
      <c r="R33" s="321"/>
    </row>
    <row r="34" spans="1:18" ht="10.5" customHeight="1">
      <c r="A34" s="320" t="s">
        <v>319</v>
      </c>
      <c r="B34" s="195"/>
      <c r="C34" s="165" t="s">
        <v>38</v>
      </c>
      <c r="D34" s="144">
        <v>8</v>
      </c>
      <c r="E34" s="135">
        <v>3</v>
      </c>
      <c r="F34" s="135">
        <v>2</v>
      </c>
      <c r="G34" s="134">
        <v>0</v>
      </c>
      <c r="H34" s="135">
        <v>2</v>
      </c>
      <c r="I34" s="134">
        <v>0</v>
      </c>
      <c r="J34" s="134">
        <v>1</v>
      </c>
      <c r="K34" s="134">
        <v>0</v>
      </c>
      <c r="L34" s="134">
        <v>0</v>
      </c>
      <c r="M34" s="134">
        <v>0</v>
      </c>
      <c r="N34" s="134">
        <v>0</v>
      </c>
      <c r="O34" s="135">
        <v>0</v>
      </c>
      <c r="P34" s="163" t="s">
        <v>276</v>
      </c>
      <c r="R34" s="320" t="s">
        <v>319</v>
      </c>
    </row>
    <row r="35" spans="1:18" ht="10.5" customHeight="1">
      <c r="A35" s="321"/>
      <c r="B35" s="195"/>
      <c r="C35" s="165" t="s">
        <v>158</v>
      </c>
      <c r="D35" s="144">
        <v>19803</v>
      </c>
      <c r="E35" s="135">
        <v>4461</v>
      </c>
      <c r="F35" s="135">
        <v>16</v>
      </c>
      <c r="G35" s="134">
        <v>0</v>
      </c>
      <c r="H35" s="135">
        <v>0</v>
      </c>
      <c r="I35" s="134">
        <v>0</v>
      </c>
      <c r="J35" s="134">
        <v>15326</v>
      </c>
      <c r="K35" s="134">
        <v>0</v>
      </c>
      <c r="L35" s="134">
        <v>0</v>
      </c>
      <c r="M35" s="134">
        <v>0</v>
      </c>
      <c r="N35" s="134">
        <v>0</v>
      </c>
      <c r="O35" s="135">
        <v>0</v>
      </c>
      <c r="P35" s="163" t="s">
        <v>274</v>
      </c>
      <c r="R35" s="321"/>
    </row>
    <row r="36" spans="1:18" ht="10.5" customHeight="1">
      <c r="A36" s="320" t="s">
        <v>318</v>
      </c>
      <c r="B36" s="195"/>
      <c r="C36" s="165" t="s">
        <v>38</v>
      </c>
      <c r="D36" s="144">
        <v>14</v>
      </c>
      <c r="E36" s="135">
        <v>5</v>
      </c>
      <c r="F36" s="135">
        <v>1</v>
      </c>
      <c r="G36" s="134">
        <v>0</v>
      </c>
      <c r="H36" s="135">
        <v>5</v>
      </c>
      <c r="I36" s="135">
        <v>0</v>
      </c>
      <c r="J36" s="135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3</v>
      </c>
      <c r="P36" s="163" t="s">
        <v>276</v>
      </c>
      <c r="R36" s="320" t="s">
        <v>318</v>
      </c>
    </row>
    <row r="37" spans="1:18" ht="10.5" customHeight="1">
      <c r="A37" s="321"/>
      <c r="B37" s="195"/>
      <c r="C37" s="165" t="s">
        <v>158</v>
      </c>
      <c r="D37" s="144">
        <v>160142</v>
      </c>
      <c r="E37" s="135">
        <v>16101</v>
      </c>
      <c r="F37" s="135">
        <v>98</v>
      </c>
      <c r="G37" s="134">
        <v>0</v>
      </c>
      <c r="H37" s="135">
        <v>891</v>
      </c>
      <c r="I37" s="135">
        <v>0</v>
      </c>
      <c r="J37" s="135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143052</v>
      </c>
      <c r="P37" s="163" t="s">
        <v>274</v>
      </c>
      <c r="R37" s="321"/>
    </row>
    <row r="38" spans="1:18" ht="10.5" customHeight="1">
      <c r="A38" s="320" t="s">
        <v>317</v>
      </c>
      <c r="B38" s="195"/>
      <c r="C38" s="165" t="s">
        <v>38</v>
      </c>
      <c r="D38" s="144">
        <v>14</v>
      </c>
      <c r="E38" s="135">
        <v>3</v>
      </c>
      <c r="F38" s="135">
        <v>4</v>
      </c>
      <c r="G38" s="134">
        <v>0</v>
      </c>
      <c r="H38" s="134">
        <v>3</v>
      </c>
      <c r="I38" s="134">
        <v>1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3</v>
      </c>
      <c r="P38" s="163" t="s">
        <v>276</v>
      </c>
      <c r="R38" s="320" t="s">
        <v>317</v>
      </c>
    </row>
    <row r="39" spans="1:18" ht="10.5" customHeight="1">
      <c r="A39" s="321"/>
      <c r="B39" s="195"/>
      <c r="C39" s="165" t="s">
        <v>158</v>
      </c>
      <c r="D39" s="144">
        <v>41214</v>
      </c>
      <c r="E39" s="135">
        <v>19818</v>
      </c>
      <c r="F39" s="135">
        <v>78</v>
      </c>
      <c r="G39" s="134">
        <v>0</v>
      </c>
      <c r="H39" s="134">
        <v>3893</v>
      </c>
      <c r="I39" s="134">
        <v>16723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5">
        <v>702</v>
      </c>
      <c r="P39" s="163" t="s">
        <v>274</v>
      </c>
      <c r="R39" s="321"/>
    </row>
    <row r="40" spans="1:18" ht="10.5" customHeight="1">
      <c r="A40" s="320" t="s">
        <v>316</v>
      </c>
      <c r="B40" s="195"/>
      <c r="C40" s="165" t="s">
        <v>38</v>
      </c>
      <c r="D40" s="144">
        <v>14</v>
      </c>
      <c r="E40" s="135">
        <v>4</v>
      </c>
      <c r="F40" s="135">
        <v>2</v>
      </c>
      <c r="G40" s="134">
        <v>1</v>
      </c>
      <c r="H40" s="135">
        <v>1</v>
      </c>
      <c r="I40" s="134">
        <v>1</v>
      </c>
      <c r="J40" s="134">
        <v>3</v>
      </c>
      <c r="K40" s="134">
        <v>0</v>
      </c>
      <c r="L40" s="134">
        <v>0</v>
      </c>
      <c r="M40" s="134">
        <v>0</v>
      </c>
      <c r="N40" s="134">
        <v>0</v>
      </c>
      <c r="O40" s="135">
        <v>2</v>
      </c>
      <c r="P40" s="163" t="s">
        <v>276</v>
      </c>
      <c r="R40" s="320" t="s">
        <v>316</v>
      </c>
    </row>
    <row r="41" spans="1:18" ht="10.5" customHeight="1">
      <c r="A41" s="321"/>
      <c r="B41" s="195"/>
      <c r="C41" s="165" t="s">
        <v>158</v>
      </c>
      <c r="D41" s="144">
        <v>27774</v>
      </c>
      <c r="E41" s="135">
        <v>169</v>
      </c>
      <c r="F41" s="135">
        <v>1367</v>
      </c>
      <c r="G41" s="134">
        <v>1</v>
      </c>
      <c r="H41" s="135">
        <v>10</v>
      </c>
      <c r="I41" s="134">
        <v>1059</v>
      </c>
      <c r="J41" s="134">
        <v>12412</v>
      </c>
      <c r="K41" s="134">
        <v>0</v>
      </c>
      <c r="L41" s="134">
        <v>0</v>
      </c>
      <c r="M41" s="134">
        <v>0</v>
      </c>
      <c r="N41" s="134">
        <v>0</v>
      </c>
      <c r="O41" s="135">
        <v>12756</v>
      </c>
      <c r="P41" s="163" t="s">
        <v>274</v>
      </c>
      <c r="R41" s="321"/>
    </row>
    <row r="42" spans="1:18" ht="10.5" customHeight="1">
      <c r="A42" s="320" t="s">
        <v>315</v>
      </c>
      <c r="B42" s="195"/>
      <c r="C42" s="165" t="s">
        <v>38</v>
      </c>
      <c r="D42" s="144">
        <v>7</v>
      </c>
      <c r="E42" s="135">
        <v>2</v>
      </c>
      <c r="F42" s="135">
        <v>2</v>
      </c>
      <c r="G42" s="134">
        <v>0</v>
      </c>
      <c r="H42" s="135">
        <v>1</v>
      </c>
      <c r="I42" s="134">
        <v>0</v>
      </c>
      <c r="J42" s="135">
        <v>0</v>
      </c>
      <c r="K42" s="134">
        <v>1</v>
      </c>
      <c r="L42" s="134">
        <v>0</v>
      </c>
      <c r="M42" s="134">
        <v>0</v>
      </c>
      <c r="N42" s="134">
        <v>0</v>
      </c>
      <c r="O42" s="135">
        <v>1</v>
      </c>
      <c r="P42" s="163" t="s">
        <v>276</v>
      </c>
      <c r="R42" s="320" t="s">
        <v>315</v>
      </c>
    </row>
    <row r="43" spans="1:18" ht="10.5" customHeight="1">
      <c r="A43" s="321"/>
      <c r="B43" s="195"/>
      <c r="C43" s="165" t="s">
        <v>158</v>
      </c>
      <c r="D43" s="144">
        <v>13541</v>
      </c>
      <c r="E43" s="135">
        <v>9735</v>
      </c>
      <c r="F43" s="135">
        <v>1105</v>
      </c>
      <c r="G43" s="134">
        <v>0</v>
      </c>
      <c r="H43" s="135">
        <v>2696</v>
      </c>
      <c r="I43" s="134">
        <v>0</v>
      </c>
      <c r="J43" s="135">
        <v>0</v>
      </c>
      <c r="K43" s="134">
        <v>0</v>
      </c>
      <c r="L43" s="134">
        <v>0</v>
      </c>
      <c r="M43" s="134">
        <v>0</v>
      </c>
      <c r="N43" s="134">
        <v>0</v>
      </c>
      <c r="O43" s="135">
        <v>5</v>
      </c>
      <c r="P43" s="163" t="s">
        <v>274</v>
      </c>
      <c r="R43" s="321"/>
    </row>
    <row r="44" spans="1:18" ht="10.5" customHeight="1">
      <c r="A44" s="320" t="s">
        <v>314</v>
      </c>
      <c r="B44" s="195"/>
      <c r="C44" s="165" t="s">
        <v>38</v>
      </c>
      <c r="D44" s="144">
        <v>16</v>
      </c>
      <c r="E44" s="135">
        <v>4</v>
      </c>
      <c r="F44" s="135">
        <v>6</v>
      </c>
      <c r="G44" s="134">
        <v>0</v>
      </c>
      <c r="H44" s="134">
        <v>1</v>
      </c>
      <c r="I44" s="134">
        <v>3</v>
      </c>
      <c r="J44" s="134">
        <v>1</v>
      </c>
      <c r="K44" s="134">
        <v>0</v>
      </c>
      <c r="L44" s="134">
        <v>0</v>
      </c>
      <c r="M44" s="134">
        <v>0</v>
      </c>
      <c r="N44" s="134">
        <v>1</v>
      </c>
      <c r="O44" s="135">
        <v>0</v>
      </c>
      <c r="P44" s="163" t="s">
        <v>276</v>
      </c>
      <c r="R44" s="320" t="s">
        <v>314</v>
      </c>
    </row>
    <row r="45" spans="1:18" ht="10.5" customHeight="1">
      <c r="A45" s="321"/>
      <c r="B45" s="195"/>
      <c r="C45" s="165" t="s">
        <v>158</v>
      </c>
      <c r="D45" s="144">
        <v>27340</v>
      </c>
      <c r="E45" s="135">
        <v>23285</v>
      </c>
      <c r="F45" s="135">
        <v>515</v>
      </c>
      <c r="G45" s="134">
        <v>0</v>
      </c>
      <c r="H45" s="134">
        <v>0</v>
      </c>
      <c r="I45" s="134">
        <v>3540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5">
        <v>0</v>
      </c>
      <c r="P45" s="163" t="s">
        <v>274</v>
      </c>
      <c r="R45" s="321"/>
    </row>
    <row r="46" spans="1:18" ht="10.5" customHeight="1">
      <c r="A46" s="320" t="s">
        <v>312</v>
      </c>
      <c r="B46" s="195"/>
      <c r="C46" s="165" t="s">
        <v>38</v>
      </c>
      <c r="D46" s="144">
        <v>21</v>
      </c>
      <c r="E46" s="135">
        <v>7</v>
      </c>
      <c r="F46" s="135">
        <v>6</v>
      </c>
      <c r="G46" s="134">
        <v>0</v>
      </c>
      <c r="H46" s="134">
        <v>1</v>
      </c>
      <c r="I46" s="134">
        <v>2</v>
      </c>
      <c r="J46" s="135">
        <v>1</v>
      </c>
      <c r="K46" s="134">
        <v>1</v>
      </c>
      <c r="L46" s="134">
        <v>0</v>
      </c>
      <c r="M46" s="134">
        <v>1</v>
      </c>
      <c r="N46" s="134">
        <v>0</v>
      </c>
      <c r="O46" s="135">
        <v>2</v>
      </c>
      <c r="P46" s="163" t="s">
        <v>276</v>
      </c>
      <c r="R46" s="320" t="s">
        <v>312</v>
      </c>
    </row>
    <row r="47" spans="1:18" ht="10.5" customHeight="1">
      <c r="A47" s="321"/>
      <c r="B47" s="195"/>
      <c r="C47" s="165" t="s">
        <v>158</v>
      </c>
      <c r="D47" s="144">
        <v>17015</v>
      </c>
      <c r="E47" s="135">
        <v>10254</v>
      </c>
      <c r="F47" s="135">
        <v>4052</v>
      </c>
      <c r="G47" s="134">
        <v>0</v>
      </c>
      <c r="H47" s="134">
        <v>4</v>
      </c>
      <c r="I47" s="134">
        <v>53</v>
      </c>
      <c r="J47" s="135">
        <v>1</v>
      </c>
      <c r="K47" s="134">
        <v>50</v>
      </c>
      <c r="L47" s="134">
        <v>0</v>
      </c>
      <c r="M47" s="134">
        <v>14</v>
      </c>
      <c r="N47" s="134">
        <v>0</v>
      </c>
      <c r="O47" s="135">
        <v>2587</v>
      </c>
      <c r="P47" s="163" t="s">
        <v>274</v>
      </c>
      <c r="R47" s="321"/>
    </row>
    <row r="48" spans="1:18" ht="6" customHeigh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8"/>
      <c r="Q48" s="181"/>
      <c r="R48" s="182"/>
    </row>
    <row r="49" spans="1:16" ht="10.5" customHeight="1">
      <c r="A49" s="150" t="s">
        <v>432</v>
      </c>
      <c r="D49" s="193"/>
    </row>
    <row r="50" spans="1:16" ht="10.5" customHeight="1">
      <c r="A50" s="150" t="s">
        <v>310</v>
      </c>
    </row>
    <row r="51" spans="1:16" ht="10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</sheetData>
  <mergeCells count="36">
    <mergeCell ref="A11:C11"/>
    <mergeCell ref="P11:R11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4:A25"/>
    <mergeCell ref="R24:R25"/>
    <mergeCell ref="A26:A27"/>
    <mergeCell ref="R26:R27"/>
    <mergeCell ref="A28:A29"/>
    <mergeCell ref="R28:R29"/>
    <mergeCell ref="A30:A31"/>
    <mergeCell ref="R30:R31"/>
    <mergeCell ref="A32:A33"/>
    <mergeCell ref="R32:R33"/>
    <mergeCell ref="A34:A35"/>
    <mergeCell ref="R34:R35"/>
    <mergeCell ref="A36:A37"/>
    <mergeCell ref="R36:R37"/>
    <mergeCell ref="A38:A39"/>
    <mergeCell ref="R38:R39"/>
    <mergeCell ref="A40:A41"/>
    <mergeCell ref="R40:R41"/>
    <mergeCell ref="A42:A43"/>
    <mergeCell ref="R42:R43"/>
    <mergeCell ref="A44:A45"/>
    <mergeCell ref="R44:R45"/>
    <mergeCell ref="A46:A47"/>
    <mergeCell ref="R46:R4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zoomScaleNormal="100" zoomScaleSheetLayoutView="100" workbookViewId="0"/>
  </sheetViews>
  <sheetFormatPr defaultRowHeight="10.5"/>
  <cols>
    <col min="1" max="1" width="9.625" style="150" customWidth="1"/>
    <col min="2" max="2" width="1.625" style="150" customWidth="1"/>
    <col min="3" max="3" width="7.5" style="150" customWidth="1"/>
    <col min="4" max="15" width="11.875" style="150" customWidth="1"/>
    <col min="16" max="16" width="7.5" style="150" customWidth="1"/>
    <col min="17" max="17" width="1.625" style="150" customWidth="1"/>
    <col min="18" max="18" width="9.625" style="150" customWidth="1"/>
    <col min="19" max="16384" width="9" style="150"/>
  </cols>
  <sheetData>
    <row r="1" spans="1:18" s="2" customFormat="1" ht="13.5" customHeight="1"/>
    <row r="2" spans="1:18" s="1" customFormat="1" ht="13.5" customHeight="1">
      <c r="A2" s="1" t="s">
        <v>231</v>
      </c>
      <c r="J2" s="70"/>
      <c r="K2" s="70"/>
      <c r="N2" s="149"/>
      <c r="O2" s="68"/>
    </row>
    <row r="3" spans="1:18" s="2" customFormat="1" ht="9.75" customHeight="1"/>
    <row r="4" spans="1:18" s="2" customFormat="1" ht="9.75" customHeight="1">
      <c r="A4" s="2" t="s">
        <v>193</v>
      </c>
    </row>
    <row r="5" spans="1:18" s="2" customFormat="1" ht="9.75" customHeight="1"/>
    <row r="6" spans="1:18" s="1" customFormat="1" ht="13.5" customHeight="1">
      <c r="A6" s="1" t="s">
        <v>270</v>
      </c>
      <c r="G6" s="66"/>
      <c r="P6" s="2"/>
      <c r="Q6" s="2"/>
      <c r="R6" s="2"/>
    </row>
    <row r="7" spans="1:18" s="2" customFormat="1" ht="10.5" customHeight="1"/>
    <row r="8" spans="1:18" ht="10.5" customHeight="1">
      <c r="A8" s="150" t="s">
        <v>190</v>
      </c>
    </row>
    <row r="9" spans="1:18" ht="10.5" customHeight="1"/>
    <row r="10" spans="1:18" ht="10.5" customHeight="1">
      <c r="A10" s="150" t="s">
        <v>434</v>
      </c>
      <c r="B10" s="151"/>
      <c r="D10" s="147"/>
      <c r="E10" s="147"/>
      <c r="F10" s="147"/>
      <c r="G10" s="147"/>
      <c r="H10" s="147"/>
      <c r="I10" s="151"/>
    </row>
    <row r="11" spans="1:18" ht="21" customHeight="1">
      <c r="A11" s="307" t="s">
        <v>0</v>
      </c>
      <c r="B11" s="307"/>
      <c r="C11" s="308"/>
      <c r="D11" s="152" t="s">
        <v>1</v>
      </c>
      <c r="E11" s="152" t="s">
        <v>2</v>
      </c>
      <c r="F11" s="152" t="s">
        <v>3</v>
      </c>
      <c r="G11" s="153" t="s">
        <v>306</v>
      </c>
      <c r="H11" s="152" t="s">
        <v>305</v>
      </c>
      <c r="I11" s="154" t="s">
        <v>304</v>
      </c>
      <c r="J11" s="155" t="s">
        <v>303</v>
      </c>
      <c r="K11" s="156" t="s">
        <v>361</v>
      </c>
      <c r="L11" s="156" t="s">
        <v>10</v>
      </c>
      <c r="M11" s="156" t="s">
        <v>302</v>
      </c>
      <c r="N11" s="157" t="s">
        <v>301</v>
      </c>
      <c r="O11" s="158" t="s">
        <v>360</v>
      </c>
      <c r="P11" s="309" t="s">
        <v>0</v>
      </c>
      <c r="Q11" s="307"/>
      <c r="R11" s="307"/>
    </row>
    <row r="12" spans="1:18" ht="6" customHeight="1">
      <c r="A12" s="159"/>
      <c r="B12" s="159"/>
      <c r="C12" s="159"/>
      <c r="D12" s="160"/>
      <c r="E12" s="161"/>
      <c r="F12" s="161"/>
      <c r="G12" s="161"/>
      <c r="H12" s="161"/>
      <c r="I12" s="161"/>
      <c r="J12" s="151"/>
      <c r="K12" s="151"/>
      <c r="L12" s="151"/>
      <c r="M12" s="151"/>
      <c r="N12" s="151"/>
      <c r="O12" s="151"/>
      <c r="P12" s="162"/>
      <c r="Q12" s="147"/>
      <c r="R12" s="147"/>
    </row>
    <row r="13" spans="1:18" ht="10.5" customHeight="1">
      <c r="A13" s="322" t="s">
        <v>435</v>
      </c>
      <c r="B13" s="148"/>
      <c r="C13" s="146" t="s">
        <v>276</v>
      </c>
      <c r="D13" s="132">
        <v>186</v>
      </c>
      <c r="E13" s="133">
        <v>75</v>
      </c>
      <c r="F13" s="133">
        <v>40</v>
      </c>
      <c r="G13" s="135">
        <v>0</v>
      </c>
      <c r="H13" s="136">
        <v>11</v>
      </c>
      <c r="I13" s="133">
        <v>2</v>
      </c>
      <c r="J13" s="133">
        <v>21</v>
      </c>
      <c r="K13" s="134">
        <v>0</v>
      </c>
      <c r="L13" s="134">
        <v>0</v>
      </c>
      <c r="M13" s="134">
        <v>2</v>
      </c>
      <c r="N13" s="133">
        <v>2</v>
      </c>
      <c r="O13" s="133">
        <v>33</v>
      </c>
      <c r="P13" s="163" t="s">
        <v>276</v>
      </c>
      <c r="R13" s="323" t="s">
        <v>436</v>
      </c>
    </row>
    <row r="14" spans="1:18" s="164" customFormat="1" ht="10.5" customHeight="1">
      <c r="A14" s="323"/>
      <c r="B14" s="148"/>
      <c r="C14" s="146" t="s">
        <v>274</v>
      </c>
      <c r="D14" s="132">
        <v>250657</v>
      </c>
      <c r="E14" s="133">
        <v>156223</v>
      </c>
      <c r="F14" s="133">
        <v>13788</v>
      </c>
      <c r="G14" s="135">
        <v>0</v>
      </c>
      <c r="H14" s="136">
        <v>11094</v>
      </c>
      <c r="I14" s="133">
        <v>286</v>
      </c>
      <c r="J14" s="133">
        <v>6954</v>
      </c>
      <c r="K14" s="134">
        <v>0</v>
      </c>
      <c r="L14" s="134">
        <v>0</v>
      </c>
      <c r="M14" s="134">
        <v>224</v>
      </c>
      <c r="N14" s="133">
        <v>4353</v>
      </c>
      <c r="O14" s="133">
        <v>57735</v>
      </c>
      <c r="P14" s="163" t="s">
        <v>274</v>
      </c>
      <c r="Q14" s="150"/>
      <c r="R14" s="323"/>
    </row>
    <row r="15" spans="1:18" ht="10.5" customHeight="1">
      <c r="A15" s="322" t="s">
        <v>411</v>
      </c>
      <c r="B15" s="148"/>
      <c r="C15" s="165" t="s">
        <v>276</v>
      </c>
      <c r="D15" s="133">
        <v>166</v>
      </c>
      <c r="E15" s="133">
        <v>63</v>
      </c>
      <c r="F15" s="133">
        <v>42</v>
      </c>
      <c r="G15" s="135">
        <v>0</v>
      </c>
      <c r="H15" s="133">
        <v>6</v>
      </c>
      <c r="I15" s="133">
        <v>8</v>
      </c>
      <c r="J15" s="133">
        <v>15</v>
      </c>
      <c r="K15" s="134">
        <v>1</v>
      </c>
      <c r="L15" s="134">
        <v>0</v>
      </c>
      <c r="M15" s="137">
        <v>2</v>
      </c>
      <c r="N15" s="135">
        <v>0</v>
      </c>
      <c r="O15" s="133">
        <v>29</v>
      </c>
      <c r="P15" s="163" t="s">
        <v>276</v>
      </c>
      <c r="R15" s="324" t="s">
        <v>412</v>
      </c>
    </row>
    <row r="16" spans="1:18" ht="10.5" customHeight="1">
      <c r="A16" s="323"/>
      <c r="B16" s="148"/>
      <c r="C16" s="165" t="s">
        <v>274</v>
      </c>
      <c r="D16" s="133">
        <v>230204</v>
      </c>
      <c r="E16" s="133">
        <v>143761</v>
      </c>
      <c r="F16" s="133">
        <v>10766</v>
      </c>
      <c r="G16" s="135">
        <v>0</v>
      </c>
      <c r="H16" s="133">
        <v>12357</v>
      </c>
      <c r="I16" s="133">
        <v>2755</v>
      </c>
      <c r="J16" s="133">
        <v>5623</v>
      </c>
      <c r="K16" s="134">
        <v>23</v>
      </c>
      <c r="L16" s="134">
        <v>0</v>
      </c>
      <c r="M16" s="137">
        <v>1592</v>
      </c>
      <c r="N16" s="135">
        <v>0</v>
      </c>
      <c r="O16" s="133">
        <v>53327</v>
      </c>
      <c r="P16" s="163" t="s">
        <v>274</v>
      </c>
      <c r="R16" s="323"/>
    </row>
    <row r="17" spans="1:18" ht="10.5" customHeight="1">
      <c r="A17" s="322" t="s">
        <v>437</v>
      </c>
      <c r="B17" s="148"/>
      <c r="C17" s="165" t="s">
        <v>38</v>
      </c>
      <c r="D17" s="132">
        <v>170</v>
      </c>
      <c r="E17" s="133">
        <v>48</v>
      </c>
      <c r="F17" s="133">
        <v>42</v>
      </c>
      <c r="G17" s="135">
        <v>1</v>
      </c>
      <c r="H17" s="133">
        <v>20</v>
      </c>
      <c r="I17" s="133">
        <v>4</v>
      </c>
      <c r="J17" s="133">
        <v>21</v>
      </c>
      <c r="K17" s="135">
        <v>1</v>
      </c>
      <c r="L17" s="135">
        <v>0</v>
      </c>
      <c r="M17" s="137">
        <v>4</v>
      </c>
      <c r="N17" s="135">
        <v>1</v>
      </c>
      <c r="O17" s="166">
        <v>28</v>
      </c>
      <c r="P17" s="163" t="s">
        <v>38</v>
      </c>
      <c r="R17" s="324" t="s">
        <v>438</v>
      </c>
    </row>
    <row r="18" spans="1:18" ht="10.5" customHeight="1">
      <c r="A18" s="323"/>
      <c r="B18" s="167"/>
      <c r="C18" s="165" t="s">
        <v>158</v>
      </c>
      <c r="D18" s="132">
        <v>260632</v>
      </c>
      <c r="E18" s="133">
        <v>111151</v>
      </c>
      <c r="F18" s="133">
        <v>26195</v>
      </c>
      <c r="G18" s="135">
        <v>668</v>
      </c>
      <c r="H18" s="133">
        <v>46596</v>
      </c>
      <c r="I18" s="133">
        <v>307</v>
      </c>
      <c r="J18" s="133">
        <v>27495</v>
      </c>
      <c r="K18" s="135">
        <v>0</v>
      </c>
      <c r="L18" s="135">
        <v>0</v>
      </c>
      <c r="M18" s="137">
        <v>96</v>
      </c>
      <c r="N18" s="135">
        <v>1579</v>
      </c>
      <c r="O18" s="166">
        <v>46545</v>
      </c>
      <c r="P18" s="163" t="s">
        <v>158</v>
      </c>
      <c r="R18" s="323"/>
    </row>
    <row r="19" spans="1:18" ht="10.5" customHeight="1">
      <c r="A19" s="322" t="s">
        <v>439</v>
      </c>
      <c r="B19" s="148"/>
      <c r="C19" s="146" t="s">
        <v>38</v>
      </c>
      <c r="D19" s="132">
        <v>193</v>
      </c>
      <c r="E19" s="133">
        <v>61</v>
      </c>
      <c r="F19" s="133">
        <v>57</v>
      </c>
      <c r="G19" s="135">
        <v>1</v>
      </c>
      <c r="H19" s="133">
        <v>13</v>
      </c>
      <c r="I19" s="133">
        <v>6</v>
      </c>
      <c r="J19" s="133">
        <v>19</v>
      </c>
      <c r="K19" s="135">
        <v>4</v>
      </c>
      <c r="L19" s="135">
        <v>0</v>
      </c>
      <c r="M19" s="137">
        <v>1</v>
      </c>
      <c r="N19" s="135">
        <v>1</v>
      </c>
      <c r="O19" s="166">
        <v>30</v>
      </c>
      <c r="P19" s="146" t="s">
        <v>38</v>
      </c>
      <c r="R19" s="324" t="s">
        <v>440</v>
      </c>
    </row>
    <row r="20" spans="1:18" ht="10.5" customHeight="1">
      <c r="A20" s="323"/>
      <c r="B20" s="167"/>
      <c r="C20" s="146" t="s">
        <v>158</v>
      </c>
      <c r="D20" s="132">
        <v>303745</v>
      </c>
      <c r="E20" s="133">
        <v>163782</v>
      </c>
      <c r="F20" s="133">
        <v>52412</v>
      </c>
      <c r="G20" s="135">
        <v>156</v>
      </c>
      <c r="H20" s="133">
        <v>11391</v>
      </c>
      <c r="I20" s="133">
        <v>57</v>
      </c>
      <c r="J20" s="133">
        <v>66437</v>
      </c>
      <c r="K20" s="135">
        <v>1799</v>
      </c>
      <c r="L20" s="135">
        <v>0</v>
      </c>
      <c r="M20" s="137">
        <v>1</v>
      </c>
      <c r="N20" s="135">
        <v>1512</v>
      </c>
      <c r="O20" s="166">
        <v>6198</v>
      </c>
      <c r="P20" s="146" t="s">
        <v>158</v>
      </c>
      <c r="R20" s="323"/>
    </row>
    <row r="21" spans="1:18" s="172" customFormat="1" ht="10.5" customHeight="1">
      <c r="A21" s="325" t="s">
        <v>441</v>
      </c>
      <c r="B21" s="186"/>
      <c r="C21" s="187" t="s">
        <v>38</v>
      </c>
      <c r="D21" s="188">
        <v>176</v>
      </c>
      <c r="E21" s="189">
        <v>55</v>
      </c>
      <c r="F21" s="189">
        <v>45</v>
      </c>
      <c r="G21" s="189">
        <v>2</v>
      </c>
      <c r="H21" s="189">
        <v>18</v>
      </c>
      <c r="I21" s="189">
        <v>4</v>
      </c>
      <c r="J21" s="189">
        <v>15</v>
      </c>
      <c r="K21" s="189">
        <v>4</v>
      </c>
      <c r="L21" s="189">
        <v>1</v>
      </c>
      <c r="M21" s="189">
        <v>4</v>
      </c>
      <c r="N21" s="189">
        <v>3</v>
      </c>
      <c r="O21" s="190">
        <v>25</v>
      </c>
      <c r="P21" s="187" t="s">
        <v>38</v>
      </c>
      <c r="Q21" s="191"/>
      <c r="R21" s="327" t="s">
        <v>442</v>
      </c>
    </row>
    <row r="22" spans="1:18" s="172" customFormat="1" ht="10.5" customHeight="1">
      <c r="A22" s="326"/>
      <c r="B22" s="192"/>
      <c r="C22" s="187" t="s">
        <v>158</v>
      </c>
      <c r="D22" s="188">
        <v>390125</v>
      </c>
      <c r="E22" s="189">
        <v>238569</v>
      </c>
      <c r="F22" s="189">
        <v>8025</v>
      </c>
      <c r="G22" s="189">
        <v>3</v>
      </c>
      <c r="H22" s="189">
        <v>19345</v>
      </c>
      <c r="I22" s="189">
        <v>3061</v>
      </c>
      <c r="J22" s="189">
        <v>8232</v>
      </c>
      <c r="K22" s="189">
        <v>20</v>
      </c>
      <c r="L22" s="189">
        <v>2</v>
      </c>
      <c r="M22" s="189">
        <v>276</v>
      </c>
      <c r="N22" s="189">
        <v>4</v>
      </c>
      <c r="O22" s="190">
        <v>112588</v>
      </c>
      <c r="P22" s="187" t="s">
        <v>158</v>
      </c>
      <c r="Q22" s="191"/>
      <c r="R22" s="328"/>
    </row>
    <row r="23" spans="1:18" ht="6" customHeight="1">
      <c r="A23" s="148"/>
      <c r="B23" s="148"/>
      <c r="C23" s="146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74"/>
      <c r="P23" s="143"/>
      <c r="R23" s="147"/>
    </row>
    <row r="24" spans="1:18" ht="10.5" customHeight="1">
      <c r="A24" s="320" t="s">
        <v>324</v>
      </c>
      <c r="B24" s="148"/>
      <c r="C24" s="165" t="s">
        <v>38</v>
      </c>
      <c r="D24" s="144">
        <v>15</v>
      </c>
      <c r="E24" s="135">
        <v>7</v>
      </c>
      <c r="F24" s="135">
        <v>3</v>
      </c>
      <c r="G24" s="134">
        <v>0</v>
      </c>
      <c r="H24" s="134">
        <v>0</v>
      </c>
      <c r="I24" s="134">
        <v>0</v>
      </c>
      <c r="J24" s="135">
        <v>0</v>
      </c>
      <c r="K24" s="134">
        <v>0</v>
      </c>
      <c r="L24" s="134">
        <v>0</v>
      </c>
      <c r="M24" s="134">
        <v>1</v>
      </c>
      <c r="N24" s="135">
        <v>0</v>
      </c>
      <c r="O24" s="135">
        <v>4</v>
      </c>
      <c r="P24" s="163" t="s">
        <v>276</v>
      </c>
      <c r="R24" s="320" t="s">
        <v>324</v>
      </c>
    </row>
    <row r="25" spans="1:18" ht="10.5" customHeight="1">
      <c r="A25" s="321"/>
      <c r="B25" s="148"/>
      <c r="C25" s="165" t="s">
        <v>158</v>
      </c>
      <c r="D25" s="144">
        <v>18182</v>
      </c>
      <c r="E25" s="135">
        <v>14056</v>
      </c>
      <c r="F25" s="135">
        <v>3498</v>
      </c>
      <c r="G25" s="134">
        <v>0</v>
      </c>
      <c r="H25" s="134">
        <v>0</v>
      </c>
      <c r="I25" s="134">
        <v>0</v>
      </c>
      <c r="J25" s="135">
        <v>0</v>
      </c>
      <c r="K25" s="134">
        <v>0</v>
      </c>
      <c r="L25" s="134">
        <v>0</v>
      </c>
      <c r="M25" s="134">
        <v>21</v>
      </c>
      <c r="N25" s="135">
        <v>0</v>
      </c>
      <c r="O25" s="135">
        <v>607</v>
      </c>
      <c r="P25" s="163" t="s">
        <v>274</v>
      </c>
      <c r="R25" s="321"/>
    </row>
    <row r="26" spans="1:18" ht="10.5" customHeight="1">
      <c r="A26" s="320" t="s">
        <v>323</v>
      </c>
      <c r="B26" s="148"/>
      <c r="C26" s="165" t="s">
        <v>38</v>
      </c>
      <c r="D26" s="144">
        <v>13</v>
      </c>
      <c r="E26" s="135">
        <v>5</v>
      </c>
      <c r="F26" s="135">
        <v>3</v>
      </c>
      <c r="G26" s="134">
        <v>0</v>
      </c>
      <c r="H26" s="134">
        <v>1</v>
      </c>
      <c r="I26" s="135">
        <v>0</v>
      </c>
      <c r="J26" s="135">
        <v>2</v>
      </c>
      <c r="K26" s="134">
        <v>0</v>
      </c>
      <c r="L26" s="134">
        <v>0</v>
      </c>
      <c r="M26" s="134">
        <v>1</v>
      </c>
      <c r="N26" s="135">
        <v>1</v>
      </c>
      <c r="O26" s="135">
        <v>0</v>
      </c>
      <c r="P26" s="163" t="s">
        <v>276</v>
      </c>
      <c r="R26" s="320" t="s">
        <v>323</v>
      </c>
    </row>
    <row r="27" spans="1:18" ht="10.5" customHeight="1">
      <c r="A27" s="321"/>
      <c r="B27" s="148"/>
      <c r="C27" s="165" t="s">
        <v>158</v>
      </c>
      <c r="D27" s="144">
        <v>42476</v>
      </c>
      <c r="E27" s="135">
        <v>42364</v>
      </c>
      <c r="F27" s="135">
        <v>10</v>
      </c>
      <c r="G27" s="134">
        <v>0</v>
      </c>
      <c r="H27" s="134">
        <v>20</v>
      </c>
      <c r="I27" s="135">
        <v>0</v>
      </c>
      <c r="J27" s="135">
        <v>82</v>
      </c>
      <c r="K27" s="134">
        <v>0</v>
      </c>
      <c r="L27" s="134">
        <v>0</v>
      </c>
      <c r="M27" s="134">
        <v>0</v>
      </c>
      <c r="N27" s="135">
        <v>0</v>
      </c>
      <c r="O27" s="135">
        <v>0</v>
      </c>
      <c r="P27" s="163" t="s">
        <v>274</v>
      </c>
      <c r="R27" s="321"/>
    </row>
    <row r="28" spans="1:18" ht="10.5" customHeight="1">
      <c r="A28" s="320" t="s">
        <v>322</v>
      </c>
      <c r="B28" s="148"/>
      <c r="C28" s="165" t="s">
        <v>38</v>
      </c>
      <c r="D28" s="144">
        <v>23</v>
      </c>
      <c r="E28" s="135">
        <v>10</v>
      </c>
      <c r="F28" s="135">
        <v>5</v>
      </c>
      <c r="G28" s="134">
        <v>0</v>
      </c>
      <c r="H28" s="135">
        <v>4</v>
      </c>
      <c r="I28" s="134">
        <v>1</v>
      </c>
      <c r="J28" s="135">
        <v>2</v>
      </c>
      <c r="K28" s="134">
        <v>1</v>
      </c>
      <c r="L28" s="134">
        <v>0</v>
      </c>
      <c r="M28" s="134">
        <v>0</v>
      </c>
      <c r="N28" s="134">
        <v>0</v>
      </c>
      <c r="O28" s="135">
        <v>0</v>
      </c>
      <c r="P28" s="163" t="s">
        <v>276</v>
      </c>
      <c r="R28" s="320" t="s">
        <v>322</v>
      </c>
    </row>
    <row r="29" spans="1:18" ht="10.5" customHeight="1">
      <c r="A29" s="321"/>
      <c r="B29" s="148"/>
      <c r="C29" s="165" t="s">
        <v>158</v>
      </c>
      <c r="D29" s="144">
        <v>45711</v>
      </c>
      <c r="E29" s="135">
        <v>45163</v>
      </c>
      <c r="F29" s="135">
        <v>58</v>
      </c>
      <c r="G29" s="134">
        <v>0</v>
      </c>
      <c r="H29" s="135">
        <v>475</v>
      </c>
      <c r="I29" s="134">
        <v>0</v>
      </c>
      <c r="J29" s="135">
        <v>2</v>
      </c>
      <c r="K29" s="134">
        <v>13</v>
      </c>
      <c r="L29" s="134">
        <v>0</v>
      </c>
      <c r="M29" s="134">
        <v>0</v>
      </c>
      <c r="N29" s="134">
        <v>0</v>
      </c>
      <c r="O29" s="135">
        <v>0</v>
      </c>
      <c r="P29" s="163" t="s">
        <v>274</v>
      </c>
      <c r="R29" s="321"/>
    </row>
    <row r="30" spans="1:18" ht="10.5" customHeight="1">
      <c r="A30" s="320" t="s">
        <v>321</v>
      </c>
      <c r="B30" s="148"/>
      <c r="C30" s="165" t="s">
        <v>38</v>
      </c>
      <c r="D30" s="144">
        <v>17</v>
      </c>
      <c r="E30" s="135">
        <v>3</v>
      </c>
      <c r="F30" s="135">
        <v>4</v>
      </c>
      <c r="G30" s="134">
        <v>2</v>
      </c>
      <c r="H30" s="135">
        <v>2</v>
      </c>
      <c r="I30" s="135">
        <v>2</v>
      </c>
      <c r="J30" s="135">
        <v>1</v>
      </c>
      <c r="K30" s="134">
        <v>1</v>
      </c>
      <c r="L30" s="134">
        <v>0</v>
      </c>
      <c r="M30" s="134">
        <v>0</v>
      </c>
      <c r="N30" s="134">
        <v>0</v>
      </c>
      <c r="O30" s="135">
        <v>2</v>
      </c>
      <c r="P30" s="163" t="s">
        <v>276</v>
      </c>
      <c r="R30" s="320" t="s">
        <v>321</v>
      </c>
    </row>
    <row r="31" spans="1:18" ht="10.5" customHeight="1">
      <c r="A31" s="321"/>
      <c r="B31" s="148"/>
      <c r="C31" s="165" t="s">
        <v>158</v>
      </c>
      <c r="D31" s="144">
        <v>82168</v>
      </c>
      <c r="E31" s="135">
        <v>17312</v>
      </c>
      <c r="F31" s="135">
        <v>17</v>
      </c>
      <c r="G31" s="134">
        <v>3</v>
      </c>
      <c r="H31" s="135">
        <v>883</v>
      </c>
      <c r="I31" s="145">
        <v>3059</v>
      </c>
      <c r="J31" s="135">
        <v>94</v>
      </c>
      <c r="K31" s="134">
        <v>2</v>
      </c>
      <c r="L31" s="134">
        <v>0</v>
      </c>
      <c r="M31" s="134">
        <v>0</v>
      </c>
      <c r="N31" s="134">
        <v>0</v>
      </c>
      <c r="O31" s="135">
        <v>60798</v>
      </c>
      <c r="P31" s="163" t="s">
        <v>274</v>
      </c>
      <c r="R31" s="321"/>
    </row>
    <row r="32" spans="1:18" ht="10.5" customHeight="1">
      <c r="A32" s="320" t="s">
        <v>320</v>
      </c>
      <c r="B32" s="148"/>
      <c r="C32" s="165" t="s">
        <v>38</v>
      </c>
      <c r="D32" s="144">
        <v>14</v>
      </c>
      <c r="E32" s="135">
        <v>6</v>
      </c>
      <c r="F32" s="135">
        <v>3</v>
      </c>
      <c r="G32" s="134">
        <v>0</v>
      </c>
      <c r="H32" s="135">
        <v>1</v>
      </c>
      <c r="I32" s="135">
        <v>0</v>
      </c>
      <c r="J32" s="134">
        <v>0</v>
      </c>
      <c r="K32" s="134">
        <v>1</v>
      </c>
      <c r="L32" s="134">
        <v>0</v>
      </c>
      <c r="M32" s="134">
        <v>0</v>
      </c>
      <c r="N32" s="134">
        <v>0</v>
      </c>
      <c r="O32" s="135">
        <v>3</v>
      </c>
      <c r="P32" s="163" t="s">
        <v>276</v>
      </c>
      <c r="R32" s="320" t="s">
        <v>320</v>
      </c>
    </row>
    <row r="33" spans="1:18" ht="10.5" customHeight="1">
      <c r="A33" s="321"/>
      <c r="B33" s="148"/>
      <c r="C33" s="165" t="s">
        <v>158</v>
      </c>
      <c r="D33" s="144">
        <v>40091</v>
      </c>
      <c r="E33" s="135">
        <v>36227</v>
      </c>
      <c r="F33" s="135">
        <v>187</v>
      </c>
      <c r="G33" s="134">
        <v>0</v>
      </c>
      <c r="H33" s="135">
        <v>74</v>
      </c>
      <c r="I33" s="134">
        <v>0</v>
      </c>
      <c r="J33" s="134">
        <v>0</v>
      </c>
      <c r="K33" s="134">
        <v>5</v>
      </c>
      <c r="L33" s="134">
        <v>0</v>
      </c>
      <c r="M33" s="134">
        <v>0</v>
      </c>
      <c r="N33" s="134">
        <v>0</v>
      </c>
      <c r="O33" s="135">
        <v>3598</v>
      </c>
      <c r="P33" s="163" t="s">
        <v>274</v>
      </c>
      <c r="R33" s="321"/>
    </row>
    <row r="34" spans="1:18" ht="10.5" customHeight="1">
      <c r="A34" s="320" t="s">
        <v>319</v>
      </c>
      <c r="B34" s="148"/>
      <c r="C34" s="165" t="s">
        <v>38</v>
      </c>
      <c r="D34" s="144">
        <v>14</v>
      </c>
      <c r="E34" s="135">
        <v>5</v>
      </c>
      <c r="F34" s="135">
        <v>3</v>
      </c>
      <c r="G34" s="134">
        <v>0</v>
      </c>
      <c r="H34" s="135">
        <v>2</v>
      </c>
      <c r="I34" s="134">
        <v>0</v>
      </c>
      <c r="J34" s="134">
        <v>2</v>
      </c>
      <c r="K34" s="134">
        <v>0</v>
      </c>
      <c r="L34" s="134">
        <v>0</v>
      </c>
      <c r="M34" s="134">
        <v>1</v>
      </c>
      <c r="N34" s="134">
        <v>0</v>
      </c>
      <c r="O34" s="135">
        <v>1</v>
      </c>
      <c r="P34" s="163" t="s">
        <v>276</v>
      </c>
      <c r="R34" s="320" t="s">
        <v>319</v>
      </c>
    </row>
    <row r="35" spans="1:18" ht="10.5" customHeight="1">
      <c r="A35" s="321"/>
      <c r="B35" s="148"/>
      <c r="C35" s="165" t="s">
        <v>158</v>
      </c>
      <c r="D35" s="144">
        <v>6474</v>
      </c>
      <c r="E35" s="135">
        <v>5886</v>
      </c>
      <c r="F35" s="135">
        <v>6</v>
      </c>
      <c r="G35" s="134">
        <v>0</v>
      </c>
      <c r="H35" s="135">
        <v>127</v>
      </c>
      <c r="I35" s="134">
        <v>0</v>
      </c>
      <c r="J35" s="134">
        <v>380</v>
      </c>
      <c r="K35" s="134">
        <v>0</v>
      </c>
      <c r="L35" s="134">
        <v>0</v>
      </c>
      <c r="M35" s="134">
        <v>75</v>
      </c>
      <c r="N35" s="134">
        <v>0</v>
      </c>
      <c r="O35" s="135">
        <v>0</v>
      </c>
      <c r="P35" s="163" t="s">
        <v>274</v>
      </c>
      <c r="R35" s="321"/>
    </row>
    <row r="36" spans="1:18" ht="10.5" customHeight="1">
      <c r="A36" s="320" t="s">
        <v>318</v>
      </c>
      <c r="B36" s="148"/>
      <c r="C36" s="165" t="s">
        <v>38</v>
      </c>
      <c r="D36" s="144">
        <v>11</v>
      </c>
      <c r="E36" s="135">
        <v>3</v>
      </c>
      <c r="F36" s="135">
        <v>6</v>
      </c>
      <c r="G36" s="134">
        <v>0</v>
      </c>
      <c r="H36" s="135">
        <v>1</v>
      </c>
      <c r="I36" s="135">
        <v>0</v>
      </c>
      <c r="J36" s="135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1</v>
      </c>
      <c r="P36" s="163" t="s">
        <v>276</v>
      </c>
      <c r="R36" s="320" t="s">
        <v>318</v>
      </c>
    </row>
    <row r="37" spans="1:18" ht="10.5" customHeight="1">
      <c r="A37" s="321"/>
      <c r="B37" s="148"/>
      <c r="C37" s="165" t="s">
        <v>158</v>
      </c>
      <c r="D37" s="144">
        <v>28050</v>
      </c>
      <c r="E37" s="135">
        <v>10318</v>
      </c>
      <c r="F37" s="135">
        <v>1227</v>
      </c>
      <c r="G37" s="134">
        <v>0</v>
      </c>
      <c r="H37" s="135">
        <v>16498</v>
      </c>
      <c r="I37" s="135">
        <v>0</v>
      </c>
      <c r="J37" s="135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7</v>
      </c>
      <c r="P37" s="163" t="s">
        <v>274</v>
      </c>
      <c r="R37" s="321"/>
    </row>
    <row r="38" spans="1:18" ht="10.5" customHeight="1">
      <c r="A38" s="320" t="s">
        <v>317</v>
      </c>
      <c r="B38" s="148"/>
      <c r="C38" s="165" t="s">
        <v>38</v>
      </c>
      <c r="D38" s="144">
        <v>19</v>
      </c>
      <c r="E38" s="135">
        <v>6</v>
      </c>
      <c r="F38" s="135">
        <v>7</v>
      </c>
      <c r="G38" s="134">
        <v>0</v>
      </c>
      <c r="H38" s="134">
        <v>1</v>
      </c>
      <c r="I38" s="134">
        <v>0</v>
      </c>
      <c r="J38" s="134">
        <v>0</v>
      </c>
      <c r="K38" s="134">
        <v>0</v>
      </c>
      <c r="L38" s="134">
        <v>1</v>
      </c>
      <c r="M38" s="134">
        <v>1</v>
      </c>
      <c r="N38" s="134">
        <v>0</v>
      </c>
      <c r="O38" s="135">
        <v>3</v>
      </c>
      <c r="P38" s="163" t="s">
        <v>276</v>
      </c>
      <c r="R38" s="320" t="s">
        <v>317</v>
      </c>
    </row>
    <row r="39" spans="1:18" ht="10.5" customHeight="1">
      <c r="A39" s="321"/>
      <c r="B39" s="148"/>
      <c r="C39" s="165" t="s">
        <v>158</v>
      </c>
      <c r="D39" s="144">
        <v>54122</v>
      </c>
      <c r="E39" s="135">
        <v>50818</v>
      </c>
      <c r="F39" s="135">
        <v>226</v>
      </c>
      <c r="G39" s="134">
        <v>0</v>
      </c>
      <c r="H39" s="134">
        <v>750</v>
      </c>
      <c r="I39" s="134">
        <v>0</v>
      </c>
      <c r="J39" s="134">
        <v>0</v>
      </c>
      <c r="K39" s="134">
        <v>0</v>
      </c>
      <c r="L39" s="134">
        <v>2</v>
      </c>
      <c r="M39" s="134">
        <v>180</v>
      </c>
      <c r="N39" s="134">
        <v>0</v>
      </c>
      <c r="O39" s="135">
        <v>2146</v>
      </c>
      <c r="P39" s="163" t="s">
        <v>274</v>
      </c>
      <c r="R39" s="321"/>
    </row>
    <row r="40" spans="1:18" ht="10.5" customHeight="1">
      <c r="A40" s="320" t="s">
        <v>316</v>
      </c>
      <c r="B40" s="148"/>
      <c r="C40" s="165" t="s">
        <v>38</v>
      </c>
      <c r="D40" s="144">
        <v>11</v>
      </c>
      <c r="E40" s="135">
        <v>3</v>
      </c>
      <c r="F40" s="135">
        <v>1</v>
      </c>
      <c r="G40" s="134">
        <v>0</v>
      </c>
      <c r="H40" s="135">
        <v>3</v>
      </c>
      <c r="I40" s="134">
        <v>0</v>
      </c>
      <c r="J40" s="134">
        <v>2</v>
      </c>
      <c r="K40" s="134">
        <v>0</v>
      </c>
      <c r="L40" s="134">
        <v>0</v>
      </c>
      <c r="M40" s="134">
        <v>0</v>
      </c>
      <c r="N40" s="134">
        <v>0</v>
      </c>
      <c r="O40" s="135">
        <v>2</v>
      </c>
      <c r="P40" s="163" t="s">
        <v>276</v>
      </c>
      <c r="R40" s="320" t="s">
        <v>316</v>
      </c>
    </row>
    <row r="41" spans="1:18" ht="10.5" customHeight="1">
      <c r="A41" s="321"/>
      <c r="B41" s="148"/>
      <c r="C41" s="165" t="s">
        <v>158</v>
      </c>
      <c r="D41" s="144">
        <v>16941</v>
      </c>
      <c r="E41" s="135">
        <v>5162</v>
      </c>
      <c r="F41" s="135">
        <v>2372</v>
      </c>
      <c r="G41" s="134">
        <v>0</v>
      </c>
      <c r="H41" s="135">
        <v>284</v>
      </c>
      <c r="I41" s="134">
        <v>0</v>
      </c>
      <c r="J41" s="134">
        <v>7414</v>
      </c>
      <c r="K41" s="134">
        <v>0</v>
      </c>
      <c r="L41" s="134">
        <v>0</v>
      </c>
      <c r="M41" s="134">
        <v>0</v>
      </c>
      <c r="N41" s="134">
        <v>0</v>
      </c>
      <c r="O41" s="135">
        <v>1709</v>
      </c>
      <c r="P41" s="163" t="s">
        <v>274</v>
      </c>
      <c r="R41" s="321"/>
    </row>
    <row r="42" spans="1:18" ht="10.5" customHeight="1">
      <c r="A42" s="320" t="s">
        <v>315</v>
      </c>
      <c r="B42" s="148"/>
      <c r="C42" s="165" t="s">
        <v>38</v>
      </c>
      <c r="D42" s="144">
        <v>8</v>
      </c>
      <c r="E42" s="135">
        <v>1</v>
      </c>
      <c r="F42" s="135">
        <v>1</v>
      </c>
      <c r="G42" s="134">
        <v>0</v>
      </c>
      <c r="H42" s="135">
        <v>0</v>
      </c>
      <c r="I42" s="134">
        <v>0</v>
      </c>
      <c r="J42" s="135">
        <v>3</v>
      </c>
      <c r="K42" s="134">
        <v>0</v>
      </c>
      <c r="L42" s="134">
        <v>0</v>
      </c>
      <c r="M42" s="134">
        <v>0</v>
      </c>
      <c r="N42" s="134">
        <v>1</v>
      </c>
      <c r="O42" s="135">
        <v>2</v>
      </c>
      <c r="P42" s="163" t="s">
        <v>276</v>
      </c>
      <c r="R42" s="320" t="s">
        <v>315</v>
      </c>
    </row>
    <row r="43" spans="1:18" ht="10.5" customHeight="1">
      <c r="A43" s="321"/>
      <c r="B43" s="148"/>
      <c r="C43" s="165" t="s">
        <v>158</v>
      </c>
      <c r="D43" s="144">
        <v>55</v>
      </c>
      <c r="E43" s="135">
        <v>0</v>
      </c>
      <c r="F43" s="135">
        <v>5</v>
      </c>
      <c r="G43" s="134">
        <v>0</v>
      </c>
      <c r="H43" s="135">
        <v>0</v>
      </c>
      <c r="I43" s="134">
        <v>0</v>
      </c>
      <c r="J43" s="135">
        <v>21</v>
      </c>
      <c r="K43" s="134">
        <v>0</v>
      </c>
      <c r="L43" s="134">
        <v>0</v>
      </c>
      <c r="M43" s="134">
        <v>0</v>
      </c>
      <c r="N43" s="134">
        <v>2</v>
      </c>
      <c r="O43" s="135">
        <v>27</v>
      </c>
      <c r="P43" s="163" t="s">
        <v>274</v>
      </c>
      <c r="R43" s="321"/>
    </row>
    <row r="44" spans="1:18" ht="10.5" customHeight="1">
      <c r="A44" s="320" t="s">
        <v>314</v>
      </c>
      <c r="B44" s="148"/>
      <c r="C44" s="165" t="s">
        <v>38</v>
      </c>
      <c r="D44" s="144">
        <v>16</v>
      </c>
      <c r="E44" s="135">
        <v>4</v>
      </c>
      <c r="F44" s="135">
        <v>4</v>
      </c>
      <c r="G44" s="134">
        <v>0</v>
      </c>
      <c r="H44" s="134">
        <v>3</v>
      </c>
      <c r="I44" s="134">
        <v>1</v>
      </c>
      <c r="J44" s="134">
        <v>1</v>
      </c>
      <c r="K44" s="134">
        <v>1</v>
      </c>
      <c r="L44" s="134">
        <v>0</v>
      </c>
      <c r="M44" s="134">
        <v>0</v>
      </c>
      <c r="N44" s="134">
        <v>0</v>
      </c>
      <c r="O44" s="135">
        <v>2</v>
      </c>
      <c r="P44" s="163" t="s">
        <v>276</v>
      </c>
      <c r="R44" s="320" t="s">
        <v>314</v>
      </c>
    </row>
    <row r="45" spans="1:18" ht="10.5" customHeight="1">
      <c r="A45" s="321"/>
      <c r="B45" s="148"/>
      <c r="C45" s="165" t="s">
        <v>158</v>
      </c>
      <c r="D45" s="144">
        <v>4903</v>
      </c>
      <c r="E45" s="135">
        <v>4115</v>
      </c>
      <c r="F45" s="135">
        <v>333</v>
      </c>
      <c r="G45" s="134">
        <v>0</v>
      </c>
      <c r="H45" s="134">
        <v>234</v>
      </c>
      <c r="I45" s="134">
        <v>2</v>
      </c>
      <c r="J45" s="134">
        <v>218</v>
      </c>
      <c r="K45" s="134">
        <v>0</v>
      </c>
      <c r="L45" s="134">
        <v>0</v>
      </c>
      <c r="M45" s="134">
        <v>0</v>
      </c>
      <c r="N45" s="134">
        <v>0</v>
      </c>
      <c r="O45" s="135">
        <v>1</v>
      </c>
      <c r="P45" s="163" t="s">
        <v>274</v>
      </c>
      <c r="R45" s="321"/>
    </row>
    <row r="46" spans="1:18" ht="10.5" customHeight="1">
      <c r="A46" s="320" t="s">
        <v>312</v>
      </c>
      <c r="B46" s="148"/>
      <c r="C46" s="165" t="s">
        <v>38</v>
      </c>
      <c r="D46" s="144">
        <v>15</v>
      </c>
      <c r="E46" s="135">
        <v>2</v>
      </c>
      <c r="F46" s="135">
        <v>5</v>
      </c>
      <c r="G46" s="134">
        <v>0</v>
      </c>
      <c r="H46" s="134">
        <v>0</v>
      </c>
      <c r="I46" s="134">
        <v>0</v>
      </c>
      <c r="J46" s="135">
        <v>2</v>
      </c>
      <c r="K46" s="134">
        <v>0</v>
      </c>
      <c r="L46" s="134">
        <v>0</v>
      </c>
      <c r="M46" s="134">
        <v>0</v>
      </c>
      <c r="N46" s="134">
        <v>1</v>
      </c>
      <c r="O46" s="135">
        <v>5</v>
      </c>
      <c r="P46" s="163" t="s">
        <v>276</v>
      </c>
      <c r="R46" s="320" t="s">
        <v>312</v>
      </c>
    </row>
    <row r="47" spans="1:18" ht="10.5" customHeight="1">
      <c r="A47" s="321"/>
      <c r="B47" s="148"/>
      <c r="C47" s="165" t="s">
        <v>158</v>
      </c>
      <c r="D47" s="144">
        <v>50952</v>
      </c>
      <c r="E47" s="135">
        <v>7148</v>
      </c>
      <c r="F47" s="135">
        <v>86</v>
      </c>
      <c r="G47" s="134">
        <v>0</v>
      </c>
      <c r="H47" s="134">
        <v>0</v>
      </c>
      <c r="I47" s="134">
        <v>0</v>
      </c>
      <c r="J47" s="135">
        <v>21</v>
      </c>
      <c r="K47" s="134">
        <v>0</v>
      </c>
      <c r="L47" s="134">
        <v>0</v>
      </c>
      <c r="M47" s="134">
        <v>0</v>
      </c>
      <c r="N47" s="134">
        <v>2</v>
      </c>
      <c r="O47" s="135">
        <v>43695</v>
      </c>
      <c r="P47" s="163" t="s">
        <v>274</v>
      </c>
      <c r="R47" s="321"/>
    </row>
    <row r="48" spans="1:18" ht="6" customHeigh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8"/>
      <c r="Q48" s="181"/>
      <c r="R48" s="182"/>
    </row>
    <row r="49" spans="1:16" ht="10.5" customHeight="1">
      <c r="A49" s="150" t="s">
        <v>432</v>
      </c>
      <c r="D49" s="193"/>
    </row>
    <row r="50" spans="1:16" ht="10.5" customHeight="1">
      <c r="A50" s="150" t="s">
        <v>310</v>
      </c>
    </row>
    <row r="51" spans="1:16" ht="10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</sheetData>
  <mergeCells count="36">
    <mergeCell ref="A42:A43"/>
    <mergeCell ref="R42:R43"/>
    <mergeCell ref="A44:A45"/>
    <mergeCell ref="R44:R45"/>
    <mergeCell ref="A46:A47"/>
    <mergeCell ref="R46:R47"/>
    <mergeCell ref="A36:A37"/>
    <mergeCell ref="R36:R37"/>
    <mergeCell ref="A38:A39"/>
    <mergeCell ref="R38:R39"/>
    <mergeCell ref="A40:A41"/>
    <mergeCell ref="R40:R41"/>
    <mergeCell ref="A30:A31"/>
    <mergeCell ref="R30:R31"/>
    <mergeCell ref="A32:A33"/>
    <mergeCell ref="R32:R33"/>
    <mergeCell ref="A34:A35"/>
    <mergeCell ref="R34:R35"/>
    <mergeCell ref="A24:A25"/>
    <mergeCell ref="R24:R25"/>
    <mergeCell ref="A26:A27"/>
    <mergeCell ref="R26:R27"/>
    <mergeCell ref="A28:A29"/>
    <mergeCell ref="R28:R29"/>
    <mergeCell ref="A17:A18"/>
    <mergeCell ref="R17:R18"/>
    <mergeCell ref="A19:A20"/>
    <mergeCell ref="R19:R20"/>
    <mergeCell ref="A21:A22"/>
    <mergeCell ref="R21:R22"/>
    <mergeCell ref="A11:C11"/>
    <mergeCell ref="P11:R11"/>
    <mergeCell ref="A13:A14"/>
    <mergeCell ref="R13:R14"/>
    <mergeCell ref="A15:A16"/>
    <mergeCell ref="R15:R1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0"/>
  <sheetViews>
    <sheetView workbookViewId="0"/>
  </sheetViews>
  <sheetFormatPr defaultRowHeight="10.5"/>
  <cols>
    <col min="1" max="1" width="9.625" style="150" customWidth="1"/>
    <col min="2" max="2" width="1.625" style="150" customWidth="1"/>
    <col min="3" max="3" width="7.5" style="150" customWidth="1"/>
    <col min="4" max="15" width="11.875" style="150" customWidth="1"/>
    <col min="16" max="16" width="7.5" style="2" customWidth="1"/>
    <col min="17" max="17" width="1.625" style="2" customWidth="1"/>
    <col min="18" max="18" width="9.625" style="2" customWidth="1"/>
    <col min="19" max="16384" width="9" style="150"/>
  </cols>
  <sheetData>
    <row r="1" spans="1:18" s="2" customFormat="1" ht="13.5" customHeight="1"/>
    <row r="2" spans="1:18" s="1" customFormat="1" ht="13.5" customHeight="1">
      <c r="A2" s="1" t="s">
        <v>231</v>
      </c>
      <c r="J2" s="70"/>
      <c r="K2" s="70"/>
      <c r="N2" s="149"/>
      <c r="O2" s="68"/>
    </row>
    <row r="3" spans="1:18" s="2" customFormat="1" ht="9.75" customHeight="1"/>
    <row r="4" spans="1:18" s="2" customFormat="1" ht="9.75" customHeight="1">
      <c r="A4" s="2" t="s">
        <v>193</v>
      </c>
    </row>
    <row r="5" spans="1:18" s="2" customFormat="1" ht="9.75" customHeight="1"/>
    <row r="6" spans="1:18" s="1" customFormat="1" ht="13.5" customHeight="1">
      <c r="A6" s="1" t="s">
        <v>270</v>
      </c>
      <c r="G6" s="66"/>
      <c r="P6" s="2"/>
      <c r="Q6" s="2"/>
      <c r="R6" s="2"/>
    </row>
    <row r="7" spans="1:18" s="2" customFormat="1" ht="10.5" customHeight="1"/>
    <row r="8" spans="1:18" s="2" customFormat="1" ht="10.5" customHeight="1">
      <c r="A8" s="2" t="s">
        <v>190</v>
      </c>
    </row>
    <row r="9" spans="1:18" ht="10.5" customHeight="1">
      <c r="P9" s="150"/>
      <c r="Q9" s="150"/>
      <c r="R9" s="150"/>
    </row>
    <row r="10" spans="1:18" s="2" customFormat="1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18" s="2" customFormat="1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416</v>
      </c>
      <c r="H11" s="65" t="s">
        <v>305</v>
      </c>
      <c r="I11" s="64" t="s">
        <v>417</v>
      </c>
      <c r="J11" s="116" t="s">
        <v>418</v>
      </c>
      <c r="K11" s="62" t="s">
        <v>419</v>
      </c>
      <c r="L11" s="62" t="s">
        <v>10</v>
      </c>
      <c r="M11" s="62" t="s">
        <v>420</v>
      </c>
      <c r="N11" s="115" t="s">
        <v>301</v>
      </c>
      <c r="O11" s="38" t="s">
        <v>421</v>
      </c>
      <c r="P11" s="332" t="s">
        <v>0</v>
      </c>
      <c r="Q11" s="333"/>
      <c r="R11" s="333"/>
    </row>
    <row r="12" spans="1:18" s="2" customFormat="1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  <c r="P12" s="5"/>
      <c r="Q12" s="4"/>
      <c r="R12" s="4"/>
    </row>
    <row r="13" spans="1:18" s="2" customFormat="1" ht="10.5" customHeight="1">
      <c r="A13" s="341" t="s">
        <v>422</v>
      </c>
      <c r="B13" s="9"/>
      <c r="C13" s="8" t="s">
        <v>276</v>
      </c>
      <c r="D13" s="14">
        <v>210</v>
      </c>
      <c r="E13" s="12">
        <v>59</v>
      </c>
      <c r="F13" s="12">
        <v>67</v>
      </c>
      <c r="G13" s="128">
        <v>0</v>
      </c>
      <c r="H13" s="111">
        <v>18</v>
      </c>
      <c r="I13" s="12">
        <v>3</v>
      </c>
      <c r="J13" s="12">
        <v>19</v>
      </c>
      <c r="K13" s="119">
        <v>4</v>
      </c>
      <c r="L13" s="119">
        <v>0</v>
      </c>
      <c r="M13" s="119">
        <v>3</v>
      </c>
      <c r="N13" s="12">
        <v>3</v>
      </c>
      <c r="O13" s="12">
        <v>34</v>
      </c>
      <c r="P13" s="107" t="s">
        <v>276</v>
      </c>
      <c r="R13" s="334" t="s">
        <v>423</v>
      </c>
    </row>
    <row r="14" spans="1:18" s="16" customFormat="1" ht="10.5" customHeight="1">
      <c r="A14" s="334"/>
      <c r="B14" s="9"/>
      <c r="C14" s="8" t="s">
        <v>274</v>
      </c>
      <c r="D14" s="14">
        <v>343844</v>
      </c>
      <c r="E14" s="12">
        <v>94406</v>
      </c>
      <c r="F14" s="12">
        <v>27241</v>
      </c>
      <c r="G14" s="128">
        <v>0</v>
      </c>
      <c r="H14" s="111">
        <v>10897</v>
      </c>
      <c r="I14" s="12">
        <v>509</v>
      </c>
      <c r="J14" s="12">
        <v>3970</v>
      </c>
      <c r="K14" s="119">
        <v>19790</v>
      </c>
      <c r="L14" s="119">
        <v>0</v>
      </c>
      <c r="M14" s="119">
        <v>320</v>
      </c>
      <c r="N14" s="12">
        <v>7549</v>
      </c>
      <c r="O14" s="12">
        <v>179162</v>
      </c>
      <c r="P14" s="107" t="s">
        <v>274</v>
      </c>
      <c r="Q14" s="2"/>
      <c r="R14" s="334"/>
    </row>
    <row r="15" spans="1:18" s="2" customFormat="1" ht="10.5" customHeight="1">
      <c r="A15" s="341" t="s">
        <v>424</v>
      </c>
      <c r="B15" s="9"/>
      <c r="C15" s="53" t="s">
        <v>276</v>
      </c>
      <c r="D15" s="12">
        <v>186</v>
      </c>
      <c r="E15" s="12">
        <v>75</v>
      </c>
      <c r="F15" s="12">
        <v>40</v>
      </c>
      <c r="G15" s="128">
        <v>0</v>
      </c>
      <c r="H15" s="12">
        <v>11</v>
      </c>
      <c r="I15" s="12">
        <v>2</v>
      </c>
      <c r="J15" s="12">
        <v>21</v>
      </c>
      <c r="K15" s="119">
        <v>0</v>
      </c>
      <c r="L15" s="119">
        <v>0</v>
      </c>
      <c r="M15" s="50">
        <v>2</v>
      </c>
      <c r="N15" s="12">
        <v>2</v>
      </c>
      <c r="O15" s="12">
        <v>33</v>
      </c>
      <c r="P15" s="107" t="s">
        <v>276</v>
      </c>
      <c r="R15" s="335" t="s">
        <v>410</v>
      </c>
    </row>
    <row r="16" spans="1:18" s="2" customFormat="1" ht="10.5" customHeight="1">
      <c r="A16" s="334"/>
      <c r="B16" s="9"/>
      <c r="C16" s="53" t="s">
        <v>274</v>
      </c>
      <c r="D16" s="12">
        <v>250657</v>
      </c>
      <c r="E16" s="12">
        <v>156223</v>
      </c>
      <c r="F16" s="12">
        <v>13788</v>
      </c>
      <c r="G16" s="128">
        <v>0</v>
      </c>
      <c r="H16" s="12">
        <v>11094</v>
      </c>
      <c r="I16" s="12">
        <v>286</v>
      </c>
      <c r="J16" s="12">
        <v>6954</v>
      </c>
      <c r="K16" s="119">
        <v>0</v>
      </c>
      <c r="L16" s="119">
        <v>0</v>
      </c>
      <c r="M16" s="50">
        <v>224</v>
      </c>
      <c r="N16" s="12">
        <v>4353</v>
      </c>
      <c r="O16" s="12">
        <v>57735</v>
      </c>
      <c r="P16" s="107" t="s">
        <v>274</v>
      </c>
      <c r="R16" s="334"/>
    </row>
    <row r="17" spans="1:18" s="2" customFormat="1" ht="10.5" customHeight="1">
      <c r="A17" s="341" t="s">
        <v>425</v>
      </c>
      <c r="B17" s="9"/>
      <c r="C17" s="53" t="s">
        <v>426</v>
      </c>
      <c r="D17" s="14">
        <v>166</v>
      </c>
      <c r="E17" s="12">
        <v>63</v>
      </c>
      <c r="F17" s="12">
        <v>42</v>
      </c>
      <c r="G17" s="128">
        <v>0</v>
      </c>
      <c r="H17" s="12">
        <v>6</v>
      </c>
      <c r="I17" s="12">
        <v>8</v>
      </c>
      <c r="J17" s="12">
        <v>15</v>
      </c>
      <c r="K17" s="128">
        <v>1</v>
      </c>
      <c r="L17" s="128">
        <v>0</v>
      </c>
      <c r="M17" s="50">
        <v>2</v>
      </c>
      <c r="N17" s="128">
        <v>0</v>
      </c>
      <c r="O17" s="15">
        <v>29</v>
      </c>
      <c r="P17" s="107" t="s">
        <v>433</v>
      </c>
      <c r="R17" s="335" t="s">
        <v>412</v>
      </c>
    </row>
    <row r="18" spans="1:18" s="2" customFormat="1" ht="10.5" customHeight="1">
      <c r="A18" s="342"/>
      <c r="B18" s="122"/>
      <c r="C18" s="53" t="s">
        <v>158</v>
      </c>
      <c r="D18" s="14">
        <v>230204</v>
      </c>
      <c r="E18" s="12">
        <v>143761</v>
      </c>
      <c r="F18" s="12">
        <v>10766</v>
      </c>
      <c r="G18" s="128">
        <v>0</v>
      </c>
      <c r="H18" s="12">
        <v>12357</v>
      </c>
      <c r="I18" s="12">
        <v>2755</v>
      </c>
      <c r="J18" s="12">
        <v>5623</v>
      </c>
      <c r="K18" s="128">
        <v>23</v>
      </c>
      <c r="L18" s="128">
        <v>0</v>
      </c>
      <c r="M18" s="50">
        <v>1592</v>
      </c>
      <c r="N18" s="128">
        <v>0</v>
      </c>
      <c r="O18" s="15">
        <v>53327</v>
      </c>
      <c r="P18" s="107" t="s">
        <v>158</v>
      </c>
      <c r="R18" s="334"/>
    </row>
    <row r="19" spans="1:18" s="2" customFormat="1" ht="10.5" customHeight="1">
      <c r="A19" s="341" t="s">
        <v>427</v>
      </c>
      <c r="B19" s="9"/>
      <c r="C19" s="8" t="s">
        <v>426</v>
      </c>
      <c r="D19" s="14">
        <v>170</v>
      </c>
      <c r="E19" s="12">
        <v>48</v>
      </c>
      <c r="F19" s="12">
        <v>42</v>
      </c>
      <c r="G19" s="128">
        <v>1</v>
      </c>
      <c r="H19" s="12">
        <v>20</v>
      </c>
      <c r="I19" s="12">
        <v>4</v>
      </c>
      <c r="J19" s="12">
        <v>21</v>
      </c>
      <c r="K19" s="128">
        <v>1</v>
      </c>
      <c r="L19" s="128">
        <v>0</v>
      </c>
      <c r="M19" s="50">
        <v>4</v>
      </c>
      <c r="N19" s="128">
        <v>1</v>
      </c>
      <c r="O19" s="15">
        <v>28</v>
      </c>
      <c r="P19" s="8" t="s">
        <v>433</v>
      </c>
      <c r="R19" s="335" t="s">
        <v>428</v>
      </c>
    </row>
    <row r="20" spans="1:18" s="2" customFormat="1" ht="10.5" customHeight="1">
      <c r="A20" s="342"/>
      <c r="B20" s="122"/>
      <c r="C20" s="8" t="s">
        <v>158</v>
      </c>
      <c r="D20" s="14">
        <v>260632</v>
      </c>
      <c r="E20" s="12">
        <v>111151</v>
      </c>
      <c r="F20" s="12">
        <v>26195</v>
      </c>
      <c r="G20" s="128">
        <v>668</v>
      </c>
      <c r="H20" s="12">
        <v>46596</v>
      </c>
      <c r="I20" s="12">
        <v>307</v>
      </c>
      <c r="J20" s="12">
        <v>27495</v>
      </c>
      <c r="K20" s="128">
        <v>0</v>
      </c>
      <c r="L20" s="128">
        <v>0</v>
      </c>
      <c r="M20" s="50">
        <v>96</v>
      </c>
      <c r="N20" s="128">
        <v>1579</v>
      </c>
      <c r="O20" s="15">
        <v>46545</v>
      </c>
      <c r="P20" s="8" t="s">
        <v>158</v>
      </c>
      <c r="R20" s="334"/>
    </row>
    <row r="21" spans="1:18" s="28" customFormat="1" ht="10.5" customHeight="1">
      <c r="A21" s="338" t="s">
        <v>429</v>
      </c>
      <c r="B21" s="21"/>
      <c r="C21" s="22" t="s">
        <v>426</v>
      </c>
      <c r="D21" s="183">
        <f>SUM(E21:O21)</f>
        <v>193</v>
      </c>
      <c r="E21" s="121">
        <f t="shared" ref="E21:I22" si="0">E24+E26+E28+E30+E32+E34+E36+E38+E40+E42+E44+E46</f>
        <v>61</v>
      </c>
      <c r="F21" s="121">
        <f t="shared" si="0"/>
        <v>57</v>
      </c>
      <c r="G21" s="121">
        <f t="shared" si="0"/>
        <v>1</v>
      </c>
      <c r="H21" s="121">
        <f t="shared" si="0"/>
        <v>13</v>
      </c>
      <c r="I21" s="121">
        <f t="shared" si="0"/>
        <v>6</v>
      </c>
      <c r="J21" s="121">
        <f t="shared" ref="J21:O22" si="1">J24+J26+J28+J30+J32+J34+J36+J38+J40+J42+J44+J46</f>
        <v>19</v>
      </c>
      <c r="K21" s="121">
        <f t="shared" si="1"/>
        <v>4</v>
      </c>
      <c r="L21" s="121">
        <f t="shared" si="1"/>
        <v>0</v>
      </c>
      <c r="M21" s="121">
        <f t="shared" si="1"/>
        <v>1</v>
      </c>
      <c r="N21" s="121">
        <f t="shared" si="1"/>
        <v>1</v>
      </c>
      <c r="O21" s="184">
        <f t="shared" si="1"/>
        <v>30</v>
      </c>
      <c r="P21" s="22" t="s">
        <v>433</v>
      </c>
      <c r="R21" s="336" t="s">
        <v>430</v>
      </c>
    </row>
    <row r="22" spans="1:18" s="28" customFormat="1" ht="10.5" customHeight="1">
      <c r="A22" s="339"/>
      <c r="B22" s="58"/>
      <c r="C22" s="22" t="s">
        <v>158</v>
      </c>
      <c r="D22" s="183">
        <f>SUM(E22:O22)</f>
        <v>303745</v>
      </c>
      <c r="E22" s="121">
        <f t="shared" si="0"/>
        <v>163782</v>
      </c>
      <c r="F22" s="121">
        <f t="shared" si="0"/>
        <v>52412</v>
      </c>
      <c r="G22" s="121">
        <f t="shared" si="0"/>
        <v>156</v>
      </c>
      <c r="H22" s="121">
        <f t="shared" si="0"/>
        <v>11391</v>
      </c>
      <c r="I22" s="121">
        <f t="shared" si="0"/>
        <v>57</v>
      </c>
      <c r="J22" s="121">
        <f t="shared" si="1"/>
        <v>66437</v>
      </c>
      <c r="K22" s="121">
        <f t="shared" si="1"/>
        <v>1799</v>
      </c>
      <c r="L22" s="121">
        <f t="shared" si="1"/>
        <v>0</v>
      </c>
      <c r="M22" s="121">
        <f t="shared" si="1"/>
        <v>1</v>
      </c>
      <c r="N22" s="121">
        <f t="shared" si="1"/>
        <v>1512</v>
      </c>
      <c r="O22" s="184">
        <f t="shared" si="1"/>
        <v>6198</v>
      </c>
      <c r="P22" s="22" t="s">
        <v>158</v>
      </c>
      <c r="R22" s="337"/>
    </row>
    <row r="23" spans="1:18" s="2" customFormat="1" ht="6" customHeight="1">
      <c r="A23" s="9"/>
      <c r="B23" s="9"/>
      <c r="C23" s="8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/>
      <c r="P23" s="19"/>
      <c r="R23" s="4"/>
    </row>
    <row r="24" spans="1:18" s="2" customFormat="1" ht="10.5" customHeight="1">
      <c r="A24" s="330" t="s">
        <v>324</v>
      </c>
      <c r="B24" s="9"/>
      <c r="C24" s="53" t="s">
        <v>426</v>
      </c>
      <c r="D24" s="129">
        <f t="shared" ref="D24:D47" si="2">SUM(E24:O24)</f>
        <v>22</v>
      </c>
      <c r="E24" s="128">
        <v>11</v>
      </c>
      <c r="F24" s="128">
        <v>4</v>
      </c>
      <c r="G24" s="119">
        <v>1</v>
      </c>
      <c r="H24" s="119">
        <v>1</v>
      </c>
      <c r="I24" s="119">
        <v>1</v>
      </c>
      <c r="J24" s="128">
        <v>2</v>
      </c>
      <c r="K24" s="119">
        <v>0</v>
      </c>
      <c r="L24" s="119">
        <v>0</v>
      </c>
      <c r="M24" s="119">
        <v>0</v>
      </c>
      <c r="N24" s="128">
        <v>0</v>
      </c>
      <c r="O24" s="128">
        <v>2</v>
      </c>
      <c r="P24" s="107" t="s">
        <v>276</v>
      </c>
      <c r="R24" s="330" t="s">
        <v>324</v>
      </c>
    </row>
    <row r="25" spans="1:18" s="2" customFormat="1" ht="10.5" customHeight="1">
      <c r="A25" s="331"/>
      <c r="B25" s="9"/>
      <c r="C25" s="53" t="s">
        <v>158</v>
      </c>
      <c r="D25" s="129">
        <f t="shared" si="2"/>
        <v>77409</v>
      </c>
      <c r="E25" s="128">
        <v>31085</v>
      </c>
      <c r="F25" s="128">
        <v>10053</v>
      </c>
      <c r="G25" s="119">
        <v>156</v>
      </c>
      <c r="H25" s="119">
        <v>5938</v>
      </c>
      <c r="I25" s="119">
        <v>1</v>
      </c>
      <c r="J25" s="128">
        <v>30170</v>
      </c>
      <c r="K25" s="119">
        <v>0</v>
      </c>
      <c r="L25" s="119">
        <v>0</v>
      </c>
      <c r="M25" s="119">
        <v>0</v>
      </c>
      <c r="N25" s="128">
        <v>0</v>
      </c>
      <c r="O25" s="128">
        <v>6</v>
      </c>
      <c r="P25" s="107" t="s">
        <v>274</v>
      </c>
      <c r="R25" s="331"/>
    </row>
    <row r="26" spans="1:18" s="2" customFormat="1" ht="10.5" customHeight="1">
      <c r="A26" s="330" t="s">
        <v>323</v>
      </c>
      <c r="B26" s="9"/>
      <c r="C26" s="53" t="s">
        <v>426</v>
      </c>
      <c r="D26" s="129">
        <f t="shared" si="2"/>
        <v>25</v>
      </c>
      <c r="E26" s="128">
        <v>5</v>
      </c>
      <c r="F26" s="128">
        <v>11</v>
      </c>
      <c r="G26" s="119">
        <v>0</v>
      </c>
      <c r="H26" s="119">
        <v>2</v>
      </c>
      <c r="I26" s="128">
        <v>1</v>
      </c>
      <c r="J26" s="128">
        <v>3</v>
      </c>
      <c r="K26" s="119">
        <v>0</v>
      </c>
      <c r="L26" s="119">
        <v>0</v>
      </c>
      <c r="M26" s="119">
        <v>0</v>
      </c>
      <c r="N26" s="128">
        <v>0</v>
      </c>
      <c r="O26" s="128">
        <v>3</v>
      </c>
      <c r="P26" s="107" t="s">
        <v>276</v>
      </c>
      <c r="R26" s="330" t="s">
        <v>323</v>
      </c>
    </row>
    <row r="27" spans="1:18" s="2" customFormat="1" ht="10.5" customHeight="1">
      <c r="A27" s="331"/>
      <c r="B27" s="9"/>
      <c r="C27" s="53" t="s">
        <v>158</v>
      </c>
      <c r="D27" s="129">
        <f t="shared" si="2"/>
        <v>14313</v>
      </c>
      <c r="E27" s="128">
        <v>3586</v>
      </c>
      <c r="F27" s="128">
        <v>7412</v>
      </c>
      <c r="G27" s="119">
        <v>0</v>
      </c>
      <c r="H27" s="119">
        <v>3262</v>
      </c>
      <c r="I27" s="128">
        <v>37</v>
      </c>
      <c r="J27" s="128">
        <v>2</v>
      </c>
      <c r="K27" s="119">
        <v>0</v>
      </c>
      <c r="L27" s="119">
        <v>0</v>
      </c>
      <c r="M27" s="119">
        <v>0</v>
      </c>
      <c r="N27" s="128">
        <v>0</v>
      </c>
      <c r="O27" s="128">
        <v>14</v>
      </c>
      <c r="P27" s="107" t="s">
        <v>274</v>
      </c>
      <c r="R27" s="331"/>
    </row>
    <row r="28" spans="1:18" s="2" customFormat="1" ht="10.5" customHeight="1">
      <c r="A28" s="330" t="s">
        <v>322</v>
      </c>
      <c r="B28" s="9"/>
      <c r="C28" s="53" t="s">
        <v>426</v>
      </c>
      <c r="D28" s="129">
        <f t="shared" si="2"/>
        <v>18</v>
      </c>
      <c r="E28" s="128">
        <v>7</v>
      </c>
      <c r="F28" s="128">
        <v>7</v>
      </c>
      <c r="G28" s="119">
        <v>0</v>
      </c>
      <c r="H28" s="128">
        <v>0</v>
      </c>
      <c r="I28" s="119">
        <v>1</v>
      </c>
      <c r="J28" s="128">
        <v>0</v>
      </c>
      <c r="K28" s="119">
        <v>0</v>
      </c>
      <c r="L28" s="119">
        <v>0</v>
      </c>
      <c r="M28" s="119">
        <v>0</v>
      </c>
      <c r="N28" s="119">
        <v>0</v>
      </c>
      <c r="O28" s="128">
        <v>3</v>
      </c>
      <c r="P28" s="107" t="s">
        <v>276</v>
      </c>
      <c r="R28" s="330" t="s">
        <v>322</v>
      </c>
    </row>
    <row r="29" spans="1:18" s="2" customFormat="1" ht="10.5" customHeight="1">
      <c r="A29" s="331"/>
      <c r="B29" s="9"/>
      <c r="C29" s="53" t="s">
        <v>158</v>
      </c>
      <c r="D29" s="129">
        <f t="shared" si="2"/>
        <v>44869</v>
      </c>
      <c r="E29" s="128">
        <v>29775</v>
      </c>
      <c r="F29" s="128">
        <v>13493</v>
      </c>
      <c r="G29" s="119">
        <v>0</v>
      </c>
      <c r="H29" s="128">
        <v>0</v>
      </c>
      <c r="I29" s="119">
        <v>5</v>
      </c>
      <c r="J29" s="128">
        <v>0</v>
      </c>
      <c r="K29" s="119">
        <v>0</v>
      </c>
      <c r="L29" s="119">
        <v>0</v>
      </c>
      <c r="M29" s="119">
        <v>0</v>
      </c>
      <c r="N29" s="119">
        <v>0</v>
      </c>
      <c r="O29" s="128">
        <v>1596</v>
      </c>
      <c r="P29" s="107" t="s">
        <v>274</v>
      </c>
      <c r="R29" s="331"/>
    </row>
    <row r="30" spans="1:18" s="2" customFormat="1" ht="10.5" customHeight="1">
      <c r="A30" s="330" t="s">
        <v>321</v>
      </c>
      <c r="B30" s="9"/>
      <c r="C30" s="53" t="s">
        <v>426</v>
      </c>
      <c r="D30" s="129">
        <f t="shared" si="2"/>
        <v>15</v>
      </c>
      <c r="E30" s="128">
        <v>4</v>
      </c>
      <c r="F30" s="128">
        <v>4</v>
      </c>
      <c r="G30" s="119">
        <v>0</v>
      </c>
      <c r="H30" s="128">
        <v>3</v>
      </c>
      <c r="I30" s="128">
        <v>1</v>
      </c>
      <c r="J30" s="128">
        <v>2</v>
      </c>
      <c r="K30" s="119">
        <v>0</v>
      </c>
      <c r="L30" s="119">
        <v>0</v>
      </c>
      <c r="M30" s="119">
        <v>0</v>
      </c>
      <c r="N30" s="119">
        <v>0</v>
      </c>
      <c r="O30" s="128">
        <v>1</v>
      </c>
      <c r="P30" s="107" t="s">
        <v>276</v>
      </c>
      <c r="R30" s="330" t="s">
        <v>321</v>
      </c>
    </row>
    <row r="31" spans="1:18" s="2" customFormat="1" ht="10.5" customHeight="1">
      <c r="A31" s="331"/>
      <c r="B31" s="9"/>
      <c r="C31" s="53" t="s">
        <v>158</v>
      </c>
      <c r="D31" s="129">
        <f t="shared" si="2"/>
        <v>10550</v>
      </c>
      <c r="E31" s="128">
        <v>8211</v>
      </c>
      <c r="F31" s="128">
        <v>1624</v>
      </c>
      <c r="G31" s="119">
        <v>0</v>
      </c>
      <c r="H31" s="128">
        <v>359</v>
      </c>
      <c r="I31" s="131">
        <v>4</v>
      </c>
      <c r="J31" s="128">
        <v>342</v>
      </c>
      <c r="K31" s="119">
        <v>0</v>
      </c>
      <c r="L31" s="119">
        <v>0</v>
      </c>
      <c r="M31" s="119">
        <v>0</v>
      </c>
      <c r="N31" s="119">
        <v>0</v>
      </c>
      <c r="O31" s="128">
        <v>10</v>
      </c>
      <c r="P31" s="107" t="s">
        <v>274</v>
      </c>
      <c r="R31" s="331"/>
    </row>
    <row r="32" spans="1:18" s="2" customFormat="1" ht="10.5" customHeight="1">
      <c r="A32" s="330" t="s">
        <v>320</v>
      </c>
      <c r="B32" s="9"/>
      <c r="C32" s="53" t="s">
        <v>426</v>
      </c>
      <c r="D32" s="129">
        <f t="shared" si="2"/>
        <v>16</v>
      </c>
      <c r="E32" s="128">
        <v>4</v>
      </c>
      <c r="F32" s="128">
        <v>5</v>
      </c>
      <c r="G32" s="119">
        <v>0</v>
      </c>
      <c r="H32" s="128">
        <v>1</v>
      </c>
      <c r="I32" s="128">
        <v>0</v>
      </c>
      <c r="J32" s="119">
        <v>1</v>
      </c>
      <c r="K32" s="119">
        <v>1</v>
      </c>
      <c r="L32" s="119">
        <v>0</v>
      </c>
      <c r="M32" s="119">
        <v>0</v>
      </c>
      <c r="N32" s="119">
        <v>1</v>
      </c>
      <c r="O32" s="128">
        <v>3</v>
      </c>
      <c r="P32" s="107" t="s">
        <v>276</v>
      </c>
      <c r="R32" s="330" t="s">
        <v>320</v>
      </c>
    </row>
    <row r="33" spans="1:18" s="2" customFormat="1" ht="10.5" customHeight="1">
      <c r="A33" s="331"/>
      <c r="B33" s="9"/>
      <c r="C33" s="53" t="s">
        <v>158</v>
      </c>
      <c r="D33" s="129">
        <f t="shared" si="2"/>
        <v>13498</v>
      </c>
      <c r="E33" s="128">
        <v>7307</v>
      </c>
      <c r="F33" s="128">
        <v>4080</v>
      </c>
      <c r="G33" s="119">
        <v>0</v>
      </c>
      <c r="H33" s="128">
        <v>90</v>
      </c>
      <c r="I33" s="119">
        <v>0</v>
      </c>
      <c r="J33" s="119">
        <v>17</v>
      </c>
      <c r="K33" s="119">
        <v>2</v>
      </c>
      <c r="L33" s="119">
        <v>0</v>
      </c>
      <c r="M33" s="119">
        <v>0</v>
      </c>
      <c r="N33" s="119">
        <v>1512</v>
      </c>
      <c r="O33" s="128">
        <v>490</v>
      </c>
      <c r="P33" s="107" t="s">
        <v>274</v>
      </c>
      <c r="R33" s="331"/>
    </row>
    <row r="34" spans="1:18" s="2" customFormat="1" ht="10.5" customHeight="1">
      <c r="A34" s="330" t="s">
        <v>319</v>
      </c>
      <c r="B34" s="9"/>
      <c r="C34" s="53" t="s">
        <v>426</v>
      </c>
      <c r="D34" s="129">
        <f t="shared" si="2"/>
        <v>10</v>
      </c>
      <c r="E34" s="128">
        <v>5</v>
      </c>
      <c r="F34" s="128">
        <v>2</v>
      </c>
      <c r="G34" s="119">
        <v>0</v>
      </c>
      <c r="H34" s="128">
        <v>1</v>
      </c>
      <c r="I34" s="119">
        <v>1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28">
        <v>1</v>
      </c>
      <c r="P34" s="107" t="s">
        <v>276</v>
      </c>
      <c r="R34" s="330" t="s">
        <v>319</v>
      </c>
    </row>
    <row r="35" spans="1:18" s="2" customFormat="1" ht="10.5" customHeight="1">
      <c r="A35" s="331"/>
      <c r="B35" s="9"/>
      <c r="C35" s="53" t="s">
        <v>158</v>
      </c>
      <c r="D35" s="129">
        <f t="shared" si="2"/>
        <v>6599</v>
      </c>
      <c r="E35" s="128">
        <v>3985</v>
      </c>
      <c r="F35" s="128">
        <v>1624</v>
      </c>
      <c r="G35" s="119">
        <v>0</v>
      </c>
      <c r="H35" s="128">
        <v>457</v>
      </c>
      <c r="I35" s="119">
        <v>2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28">
        <v>531</v>
      </c>
      <c r="P35" s="107" t="s">
        <v>274</v>
      </c>
      <c r="R35" s="331"/>
    </row>
    <row r="36" spans="1:18" s="2" customFormat="1" ht="10.5" customHeight="1">
      <c r="A36" s="330" t="s">
        <v>318</v>
      </c>
      <c r="B36" s="9"/>
      <c r="C36" s="53" t="s">
        <v>426</v>
      </c>
      <c r="D36" s="129">
        <f t="shared" si="2"/>
        <v>14</v>
      </c>
      <c r="E36" s="128">
        <v>2</v>
      </c>
      <c r="F36" s="128">
        <v>5</v>
      </c>
      <c r="G36" s="119">
        <v>0</v>
      </c>
      <c r="H36" s="128">
        <v>1</v>
      </c>
      <c r="I36" s="128">
        <v>0</v>
      </c>
      <c r="J36" s="128">
        <v>2</v>
      </c>
      <c r="K36" s="119">
        <v>0</v>
      </c>
      <c r="L36" s="119">
        <v>0</v>
      </c>
      <c r="M36" s="119">
        <v>0</v>
      </c>
      <c r="N36" s="119">
        <v>0</v>
      </c>
      <c r="O36" s="119">
        <v>4</v>
      </c>
      <c r="P36" s="107" t="s">
        <v>276</v>
      </c>
      <c r="R36" s="330" t="s">
        <v>318</v>
      </c>
    </row>
    <row r="37" spans="1:18" s="2" customFormat="1" ht="10.5" customHeight="1">
      <c r="A37" s="331"/>
      <c r="B37" s="9"/>
      <c r="C37" s="53" t="s">
        <v>158</v>
      </c>
      <c r="D37" s="129">
        <f t="shared" si="2"/>
        <v>35776</v>
      </c>
      <c r="E37" s="128">
        <v>604</v>
      </c>
      <c r="F37" s="128">
        <v>1750</v>
      </c>
      <c r="G37" s="119">
        <v>0</v>
      </c>
      <c r="H37" s="128">
        <v>10</v>
      </c>
      <c r="I37" s="128">
        <v>0</v>
      </c>
      <c r="J37" s="128">
        <v>31571</v>
      </c>
      <c r="K37" s="119">
        <v>0</v>
      </c>
      <c r="L37" s="119">
        <v>0</v>
      </c>
      <c r="M37" s="119">
        <v>0</v>
      </c>
      <c r="N37" s="119">
        <v>0</v>
      </c>
      <c r="O37" s="119">
        <v>1841</v>
      </c>
      <c r="P37" s="107" t="s">
        <v>274</v>
      </c>
      <c r="R37" s="331"/>
    </row>
    <row r="38" spans="1:18" s="2" customFormat="1" ht="10.5" customHeight="1">
      <c r="A38" s="330" t="s">
        <v>317</v>
      </c>
      <c r="B38" s="9"/>
      <c r="C38" s="53" t="s">
        <v>426</v>
      </c>
      <c r="D38" s="129">
        <f t="shared" si="2"/>
        <v>15</v>
      </c>
      <c r="E38" s="128">
        <v>4</v>
      </c>
      <c r="F38" s="128">
        <v>4</v>
      </c>
      <c r="G38" s="119">
        <v>0</v>
      </c>
      <c r="H38" s="119">
        <v>1</v>
      </c>
      <c r="I38" s="119">
        <v>0</v>
      </c>
      <c r="J38" s="119">
        <v>2</v>
      </c>
      <c r="K38" s="119">
        <v>1</v>
      </c>
      <c r="L38" s="119">
        <v>0</v>
      </c>
      <c r="M38" s="119">
        <v>1</v>
      </c>
      <c r="N38" s="119">
        <v>0</v>
      </c>
      <c r="O38" s="128">
        <v>2</v>
      </c>
      <c r="P38" s="107" t="s">
        <v>276</v>
      </c>
      <c r="R38" s="330" t="s">
        <v>317</v>
      </c>
    </row>
    <row r="39" spans="1:18" s="2" customFormat="1" ht="10.5" customHeight="1">
      <c r="A39" s="331"/>
      <c r="B39" s="9"/>
      <c r="C39" s="53" t="s">
        <v>158</v>
      </c>
      <c r="D39" s="129">
        <f t="shared" si="2"/>
        <v>4895</v>
      </c>
      <c r="E39" s="128">
        <v>3</v>
      </c>
      <c r="F39" s="128">
        <v>3372</v>
      </c>
      <c r="G39" s="119">
        <v>0</v>
      </c>
      <c r="H39" s="119">
        <v>450</v>
      </c>
      <c r="I39" s="119">
        <v>0</v>
      </c>
      <c r="J39" s="119">
        <v>18</v>
      </c>
      <c r="K39" s="119">
        <v>6</v>
      </c>
      <c r="L39" s="119">
        <v>0</v>
      </c>
      <c r="M39" s="119">
        <v>1</v>
      </c>
      <c r="N39" s="119">
        <v>0</v>
      </c>
      <c r="O39" s="128">
        <v>1045</v>
      </c>
      <c r="P39" s="107" t="s">
        <v>274</v>
      </c>
      <c r="R39" s="331"/>
    </row>
    <row r="40" spans="1:18" s="2" customFormat="1" ht="10.5" customHeight="1">
      <c r="A40" s="330" t="s">
        <v>316</v>
      </c>
      <c r="B40" s="9"/>
      <c r="C40" s="53" t="s">
        <v>426</v>
      </c>
      <c r="D40" s="129">
        <f t="shared" si="2"/>
        <v>11</v>
      </c>
      <c r="E40" s="128">
        <v>3</v>
      </c>
      <c r="F40" s="128">
        <v>1</v>
      </c>
      <c r="G40" s="119">
        <v>0</v>
      </c>
      <c r="H40" s="128">
        <v>0</v>
      </c>
      <c r="I40" s="119">
        <v>0</v>
      </c>
      <c r="J40" s="119">
        <v>3</v>
      </c>
      <c r="K40" s="119">
        <v>0</v>
      </c>
      <c r="L40" s="119">
        <v>0</v>
      </c>
      <c r="M40" s="119">
        <v>0</v>
      </c>
      <c r="N40" s="119">
        <v>0</v>
      </c>
      <c r="O40" s="128">
        <v>4</v>
      </c>
      <c r="P40" s="107" t="s">
        <v>276</v>
      </c>
      <c r="R40" s="330" t="s">
        <v>316</v>
      </c>
    </row>
    <row r="41" spans="1:18" s="2" customFormat="1" ht="10.5" customHeight="1">
      <c r="A41" s="331"/>
      <c r="B41" s="9"/>
      <c r="C41" s="53" t="s">
        <v>158</v>
      </c>
      <c r="D41" s="129">
        <f t="shared" si="2"/>
        <v>5741</v>
      </c>
      <c r="E41" s="128">
        <v>1405</v>
      </c>
      <c r="F41" s="128">
        <v>5</v>
      </c>
      <c r="G41" s="119">
        <v>0</v>
      </c>
      <c r="H41" s="128">
        <v>0</v>
      </c>
      <c r="I41" s="119">
        <v>0</v>
      </c>
      <c r="J41" s="119">
        <v>4114</v>
      </c>
      <c r="K41" s="119">
        <v>0</v>
      </c>
      <c r="L41" s="119">
        <v>0</v>
      </c>
      <c r="M41" s="119">
        <v>0</v>
      </c>
      <c r="N41" s="119">
        <v>0</v>
      </c>
      <c r="O41" s="128">
        <v>217</v>
      </c>
      <c r="P41" s="107" t="s">
        <v>274</v>
      </c>
      <c r="R41" s="331"/>
    </row>
    <row r="42" spans="1:18" s="2" customFormat="1" ht="10.5" customHeight="1">
      <c r="A42" s="330" t="s">
        <v>315</v>
      </c>
      <c r="B42" s="9"/>
      <c r="C42" s="53" t="s">
        <v>426</v>
      </c>
      <c r="D42" s="129">
        <f t="shared" si="2"/>
        <v>12</v>
      </c>
      <c r="E42" s="128">
        <v>5</v>
      </c>
      <c r="F42" s="128">
        <v>3</v>
      </c>
      <c r="G42" s="119">
        <v>0</v>
      </c>
      <c r="H42" s="128">
        <f>-H364</f>
        <v>0</v>
      </c>
      <c r="I42" s="119">
        <v>1</v>
      </c>
      <c r="J42" s="128">
        <v>1</v>
      </c>
      <c r="K42" s="119">
        <v>0</v>
      </c>
      <c r="L42" s="119">
        <v>0</v>
      </c>
      <c r="M42" s="119">
        <v>0</v>
      </c>
      <c r="N42" s="119">
        <v>0</v>
      </c>
      <c r="O42" s="128">
        <v>2</v>
      </c>
      <c r="P42" s="107" t="s">
        <v>276</v>
      </c>
      <c r="R42" s="330" t="s">
        <v>315</v>
      </c>
    </row>
    <row r="43" spans="1:18" s="2" customFormat="1" ht="10.5" customHeight="1">
      <c r="A43" s="331"/>
      <c r="B43" s="9"/>
      <c r="C43" s="53" t="s">
        <v>158</v>
      </c>
      <c r="D43" s="129">
        <f t="shared" si="2"/>
        <v>221</v>
      </c>
      <c r="E43" s="128">
        <v>159</v>
      </c>
      <c r="F43" s="128">
        <v>37</v>
      </c>
      <c r="G43" s="119">
        <v>0</v>
      </c>
      <c r="H43" s="128">
        <v>0</v>
      </c>
      <c r="I43" s="119">
        <v>8</v>
      </c>
      <c r="J43" s="128">
        <v>16</v>
      </c>
      <c r="K43" s="119">
        <v>0</v>
      </c>
      <c r="L43" s="119">
        <v>0</v>
      </c>
      <c r="M43" s="119">
        <v>0</v>
      </c>
      <c r="N43" s="119">
        <v>0</v>
      </c>
      <c r="O43" s="128">
        <v>1</v>
      </c>
      <c r="P43" s="107" t="s">
        <v>274</v>
      </c>
      <c r="R43" s="331"/>
    </row>
    <row r="44" spans="1:18" s="2" customFormat="1" ht="10.5" customHeight="1">
      <c r="A44" s="330" t="s">
        <v>314</v>
      </c>
      <c r="B44" s="9"/>
      <c r="C44" s="53" t="s">
        <v>431</v>
      </c>
      <c r="D44" s="129">
        <f t="shared" si="2"/>
        <v>13</v>
      </c>
      <c r="E44" s="128">
        <v>3</v>
      </c>
      <c r="F44" s="128">
        <v>6</v>
      </c>
      <c r="G44" s="119">
        <v>0</v>
      </c>
      <c r="H44" s="119">
        <v>1</v>
      </c>
      <c r="I44" s="119">
        <v>0</v>
      </c>
      <c r="J44" s="119">
        <v>2</v>
      </c>
      <c r="K44" s="119">
        <v>0</v>
      </c>
      <c r="L44" s="119">
        <v>0</v>
      </c>
      <c r="M44" s="119">
        <v>0</v>
      </c>
      <c r="N44" s="119">
        <v>0</v>
      </c>
      <c r="O44" s="128">
        <v>1</v>
      </c>
      <c r="P44" s="107" t="s">
        <v>276</v>
      </c>
      <c r="R44" s="330" t="s">
        <v>314</v>
      </c>
    </row>
    <row r="45" spans="1:18" s="2" customFormat="1" ht="10.5" customHeight="1">
      <c r="A45" s="331"/>
      <c r="B45" s="9"/>
      <c r="C45" s="53" t="s">
        <v>158</v>
      </c>
      <c r="D45" s="129">
        <f t="shared" si="2"/>
        <v>1089</v>
      </c>
      <c r="E45" s="128">
        <v>66</v>
      </c>
      <c r="F45" s="128">
        <v>45</v>
      </c>
      <c r="G45" s="119">
        <v>0</v>
      </c>
      <c r="H45" s="119">
        <v>821</v>
      </c>
      <c r="I45" s="119">
        <v>0</v>
      </c>
      <c r="J45" s="119">
        <v>157</v>
      </c>
      <c r="K45" s="119">
        <v>0</v>
      </c>
      <c r="L45" s="119">
        <v>0</v>
      </c>
      <c r="M45" s="119">
        <v>0</v>
      </c>
      <c r="N45" s="119">
        <v>0</v>
      </c>
      <c r="O45" s="128">
        <v>0</v>
      </c>
      <c r="P45" s="107" t="s">
        <v>274</v>
      </c>
      <c r="R45" s="331"/>
    </row>
    <row r="46" spans="1:18" s="2" customFormat="1" ht="10.5" customHeight="1">
      <c r="A46" s="330" t="s">
        <v>312</v>
      </c>
      <c r="B46" s="9"/>
      <c r="C46" s="53" t="s">
        <v>431</v>
      </c>
      <c r="D46" s="129">
        <f t="shared" si="2"/>
        <v>22</v>
      </c>
      <c r="E46" s="128">
        <v>8</v>
      </c>
      <c r="F46" s="128">
        <v>5</v>
      </c>
      <c r="G46" s="119">
        <v>0</v>
      </c>
      <c r="H46" s="119">
        <v>2</v>
      </c>
      <c r="I46" s="119">
        <v>0</v>
      </c>
      <c r="J46" s="128">
        <v>1</v>
      </c>
      <c r="K46" s="119">
        <v>2</v>
      </c>
      <c r="L46" s="119">
        <v>0</v>
      </c>
      <c r="M46" s="119">
        <v>0</v>
      </c>
      <c r="N46" s="119">
        <v>0</v>
      </c>
      <c r="O46" s="128">
        <v>4</v>
      </c>
      <c r="P46" s="107" t="s">
        <v>276</v>
      </c>
      <c r="R46" s="330" t="s">
        <v>312</v>
      </c>
    </row>
    <row r="47" spans="1:18" s="2" customFormat="1" ht="10.5" customHeight="1">
      <c r="A47" s="331"/>
      <c r="B47" s="9"/>
      <c r="C47" s="53" t="s">
        <v>158</v>
      </c>
      <c r="D47" s="129">
        <f t="shared" si="2"/>
        <v>88785</v>
      </c>
      <c r="E47" s="128">
        <v>77596</v>
      </c>
      <c r="F47" s="128">
        <v>8917</v>
      </c>
      <c r="G47" s="119">
        <v>0</v>
      </c>
      <c r="H47" s="119">
        <v>4</v>
      </c>
      <c r="I47" s="119">
        <v>0</v>
      </c>
      <c r="J47" s="128">
        <v>30</v>
      </c>
      <c r="K47" s="119">
        <v>1791</v>
      </c>
      <c r="L47" s="119">
        <v>0</v>
      </c>
      <c r="M47" s="119">
        <v>0</v>
      </c>
      <c r="N47" s="119">
        <v>0</v>
      </c>
      <c r="O47" s="128">
        <v>447</v>
      </c>
      <c r="P47" s="107" t="s">
        <v>274</v>
      </c>
      <c r="R47" s="331"/>
    </row>
    <row r="48" spans="1:18" s="2" customFormat="1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37"/>
      <c r="R48" s="40"/>
    </row>
    <row r="49" spans="1:4" s="2" customFormat="1" ht="10.5" customHeight="1">
      <c r="A49" s="2" t="s">
        <v>432</v>
      </c>
      <c r="D49" s="185"/>
    </row>
    <row r="50" spans="1:4" s="2" customFormat="1" ht="10.5" customHeight="1">
      <c r="A50" s="2" t="s">
        <v>310</v>
      </c>
    </row>
  </sheetData>
  <mergeCells count="36">
    <mergeCell ref="R17:R18"/>
    <mergeCell ref="A15:A16"/>
    <mergeCell ref="R19:R20"/>
    <mergeCell ref="A17:A18"/>
    <mergeCell ref="A19:A20"/>
    <mergeCell ref="A21:A22"/>
    <mergeCell ref="A11:C11"/>
    <mergeCell ref="A13:A14"/>
    <mergeCell ref="A30:A31"/>
    <mergeCell ref="A32:A33"/>
    <mergeCell ref="A34:A35"/>
    <mergeCell ref="A24:A25"/>
    <mergeCell ref="A26:A27"/>
    <mergeCell ref="A28:A29"/>
    <mergeCell ref="A42:A43"/>
    <mergeCell ref="A44:A45"/>
    <mergeCell ref="A46:A47"/>
    <mergeCell ref="A36:A37"/>
    <mergeCell ref="A38:A39"/>
    <mergeCell ref="A40:A41"/>
    <mergeCell ref="R46:R47"/>
    <mergeCell ref="P11:R11"/>
    <mergeCell ref="R13:R14"/>
    <mergeCell ref="R15:R16"/>
    <mergeCell ref="R24:R25"/>
    <mergeCell ref="R26:R27"/>
    <mergeCell ref="R34:R35"/>
    <mergeCell ref="R36:R37"/>
    <mergeCell ref="R38:R39"/>
    <mergeCell ref="R40:R41"/>
    <mergeCell ref="R42:R43"/>
    <mergeCell ref="R44:R45"/>
    <mergeCell ref="R21:R22"/>
    <mergeCell ref="R28:R29"/>
    <mergeCell ref="R30:R31"/>
    <mergeCell ref="R32:R33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2"/>
  <sheetViews>
    <sheetView workbookViewId="0"/>
  </sheetViews>
  <sheetFormatPr defaultRowHeight="10.5"/>
  <cols>
    <col min="1" max="1" width="9.625" style="150" customWidth="1"/>
    <col min="2" max="2" width="1.625" style="150" customWidth="1"/>
    <col min="3" max="3" width="7.5" style="150" customWidth="1"/>
    <col min="4" max="15" width="11.875" style="150" customWidth="1"/>
    <col min="16" max="16" width="7.5" style="150" customWidth="1"/>
    <col min="17" max="17" width="1.625" style="150" customWidth="1"/>
    <col min="18" max="18" width="9.625" style="150" customWidth="1"/>
    <col min="19" max="16384" width="9" style="150"/>
  </cols>
  <sheetData>
    <row r="1" spans="1:18" s="2" customFormat="1" ht="13.5" customHeight="1"/>
    <row r="2" spans="1:18" s="1" customFormat="1" ht="13.5" customHeight="1">
      <c r="A2" s="1" t="s">
        <v>231</v>
      </c>
      <c r="K2" s="70"/>
      <c r="L2" s="70"/>
      <c r="O2" s="149"/>
      <c r="P2" s="68"/>
    </row>
    <row r="3" spans="1:18" s="2" customFormat="1" ht="9.75" customHeight="1"/>
    <row r="4" spans="1:18" s="2" customFormat="1" ht="9.75" customHeight="1">
      <c r="A4" s="2" t="s">
        <v>193</v>
      </c>
    </row>
    <row r="5" spans="1:18" s="2" customFormat="1" ht="9.75" customHeight="1"/>
    <row r="6" spans="1:18" s="1" customFormat="1" ht="13.5" customHeight="1">
      <c r="A6" s="1" t="s">
        <v>270</v>
      </c>
      <c r="G6" s="66"/>
    </row>
    <row r="7" spans="1:18" s="2" customFormat="1" ht="10.5" customHeight="1"/>
    <row r="8" spans="1:18" s="2" customFormat="1" ht="10.5" customHeight="1">
      <c r="A8" s="2" t="s">
        <v>190</v>
      </c>
    </row>
    <row r="9" spans="1:18" ht="10.5" customHeight="1"/>
    <row r="10" spans="1:18" ht="10.5" customHeight="1">
      <c r="A10" s="150" t="s">
        <v>307</v>
      </c>
      <c r="B10" s="151"/>
      <c r="D10" s="147"/>
      <c r="E10" s="147"/>
      <c r="F10" s="147"/>
      <c r="G10" s="147"/>
      <c r="H10" s="147"/>
      <c r="I10" s="151"/>
    </row>
    <row r="11" spans="1:18" ht="21" customHeight="1">
      <c r="A11" s="307" t="s">
        <v>0</v>
      </c>
      <c r="B11" s="307"/>
      <c r="C11" s="308"/>
      <c r="D11" s="152" t="s">
        <v>1</v>
      </c>
      <c r="E11" s="152" t="s">
        <v>2</v>
      </c>
      <c r="F11" s="152" t="s">
        <v>3</v>
      </c>
      <c r="G11" s="153" t="s">
        <v>398</v>
      </c>
      <c r="H11" s="152" t="s">
        <v>305</v>
      </c>
      <c r="I11" s="154" t="s">
        <v>399</v>
      </c>
      <c r="J11" s="155" t="s">
        <v>400</v>
      </c>
      <c r="K11" s="156" t="s">
        <v>401</v>
      </c>
      <c r="L11" s="156" t="s">
        <v>10</v>
      </c>
      <c r="M11" s="156" t="s">
        <v>402</v>
      </c>
      <c r="N11" s="157" t="s">
        <v>301</v>
      </c>
      <c r="O11" s="158" t="s">
        <v>403</v>
      </c>
      <c r="P11" s="309" t="s">
        <v>0</v>
      </c>
      <c r="Q11" s="307"/>
      <c r="R11" s="307"/>
    </row>
    <row r="12" spans="1:18" ht="6" customHeight="1">
      <c r="A12" s="159"/>
      <c r="B12" s="159"/>
      <c r="C12" s="159"/>
      <c r="D12" s="160"/>
      <c r="E12" s="161"/>
      <c r="F12" s="161"/>
      <c r="G12" s="161"/>
      <c r="H12" s="161"/>
      <c r="I12" s="161"/>
      <c r="J12" s="151"/>
      <c r="K12" s="151"/>
      <c r="L12" s="151"/>
      <c r="M12" s="151"/>
      <c r="N12" s="151"/>
      <c r="O12" s="151"/>
      <c r="P12" s="162"/>
      <c r="Q12" s="147"/>
      <c r="R12" s="147"/>
    </row>
    <row r="13" spans="1:18" ht="10.5" customHeight="1">
      <c r="A13" s="322" t="s">
        <v>404</v>
      </c>
      <c r="B13" s="148"/>
      <c r="C13" s="146" t="s">
        <v>276</v>
      </c>
      <c r="D13" s="132">
        <v>180</v>
      </c>
      <c r="E13" s="133">
        <v>63</v>
      </c>
      <c r="F13" s="133">
        <v>48</v>
      </c>
      <c r="G13" s="135">
        <v>3</v>
      </c>
      <c r="H13" s="136">
        <v>13</v>
      </c>
      <c r="I13" s="133">
        <v>4</v>
      </c>
      <c r="J13" s="133">
        <v>12</v>
      </c>
      <c r="K13" s="134">
        <v>0</v>
      </c>
      <c r="L13" s="134">
        <v>0</v>
      </c>
      <c r="M13" s="134">
        <v>4</v>
      </c>
      <c r="N13" s="133">
        <v>5</v>
      </c>
      <c r="O13" s="133">
        <v>28</v>
      </c>
      <c r="P13" s="163" t="s">
        <v>276</v>
      </c>
      <c r="R13" s="323" t="s">
        <v>405</v>
      </c>
    </row>
    <row r="14" spans="1:18" s="164" customFormat="1" ht="10.5" customHeight="1">
      <c r="A14" s="323"/>
      <c r="B14" s="148"/>
      <c r="C14" s="146" t="s">
        <v>274</v>
      </c>
      <c r="D14" s="132">
        <v>420189</v>
      </c>
      <c r="E14" s="133">
        <v>92145</v>
      </c>
      <c r="F14" s="133">
        <v>24377</v>
      </c>
      <c r="G14" s="135">
        <v>548</v>
      </c>
      <c r="H14" s="136">
        <v>131384</v>
      </c>
      <c r="I14" s="133">
        <v>4076</v>
      </c>
      <c r="J14" s="133">
        <v>23091</v>
      </c>
      <c r="K14" s="134">
        <v>0</v>
      </c>
      <c r="L14" s="134">
        <v>0</v>
      </c>
      <c r="M14" s="134">
        <v>1827</v>
      </c>
      <c r="N14" s="133">
        <v>60698</v>
      </c>
      <c r="O14" s="133">
        <v>82043</v>
      </c>
      <c r="P14" s="163" t="s">
        <v>274</v>
      </c>
      <c r="Q14" s="150"/>
      <c r="R14" s="323"/>
    </row>
    <row r="15" spans="1:18" ht="10.5" customHeight="1">
      <c r="A15" s="322" t="s">
        <v>406</v>
      </c>
      <c r="B15" s="148"/>
      <c r="C15" s="165" t="s">
        <v>276</v>
      </c>
      <c r="D15" s="133">
        <v>210</v>
      </c>
      <c r="E15" s="133">
        <v>59</v>
      </c>
      <c r="F15" s="133">
        <v>67</v>
      </c>
      <c r="G15" s="135">
        <v>0</v>
      </c>
      <c r="H15" s="133">
        <v>18</v>
      </c>
      <c r="I15" s="133">
        <v>3</v>
      </c>
      <c r="J15" s="133">
        <v>19</v>
      </c>
      <c r="K15" s="134">
        <v>4</v>
      </c>
      <c r="L15" s="134">
        <v>0</v>
      </c>
      <c r="M15" s="137">
        <v>3</v>
      </c>
      <c r="N15" s="133">
        <v>3</v>
      </c>
      <c r="O15" s="133">
        <v>34</v>
      </c>
      <c r="P15" s="163" t="s">
        <v>276</v>
      </c>
      <c r="R15" s="324" t="s">
        <v>407</v>
      </c>
    </row>
    <row r="16" spans="1:18" ht="10.5" customHeight="1">
      <c r="A16" s="323"/>
      <c r="B16" s="148"/>
      <c r="C16" s="165" t="s">
        <v>274</v>
      </c>
      <c r="D16" s="133">
        <v>343844</v>
      </c>
      <c r="E16" s="133">
        <v>94406</v>
      </c>
      <c r="F16" s="133">
        <v>27241</v>
      </c>
      <c r="G16" s="135">
        <v>0</v>
      </c>
      <c r="H16" s="133">
        <v>10897</v>
      </c>
      <c r="I16" s="133">
        <v>509</v>
      </c>
      <c r="J16" s="133">
        <v>3970</v>
      </c>
      <c r="K16" s="134">
        <v>19790</v>
      </c>
      <c r="L16" s="134">
        <v>0</v>
      </c>
      <c r="M16" s="137">
        <v>320</v>
      </c>
      <c r="N16" s="133">
        <v>7549</v>
      </c>
      <c r="O16" s="133">
        <v>179162</v>
      </c>
      <c r="P16" s="163" t="s">
        <v>274</v>
      </c>
      <c r="R16" s="323"/>
    </row>
    <row r="17" spans="1:18" ht="10.5" customHeight="1">
      <c r="A17" s="322" t="s">
        <v>408</v>
      </c>
      <c r="B17" s="148"/>
      <c r="C17" s="165" t="s">
        <v>409</v>
      </c>
      <c r="D17" s="132">
        <v>186</v>
      </c>
      <c r="E17" s="133">
        <v>75</v>
      </c>
      <c r="F17" s="133">
        <v>40</v>
      </c>
      <c r="G17" s="135">
        <v>0</v>
      </c>
      <c r="H17" s="133">
        <v>11</v>
      </c>
      <c r="I17" s="133">
        <v>2</v>
      </c>
      <c r="J17" s="133">
        <v>21</v>
      </c>
      <c r="K17" s="135">
        <v>0</v>
      </c>
      <c r="L17" s="135">
        <v>0</v>
      </c>
      <c r="M17" s="137">
        <v>2</v>
      </c>
      <c r="N17" s="133">
        <v>2</v>
      </c>
      <c r="O17" s="166">
        <v>33</v>
      </c>
      <c r="P17" s="163" t="s">
        <v>409</v>
      </c>
      <c r="R17" s="324" t="s">
        <v>410</v>
      </c>
    </row>
    <row r="18" spans="1:18" ht="10.5" customHeight="1">
      <c r="A18" s="343"/>
      <c r="B18" s="167"/>
      <c r="C18" s="165" t="s">
        <v>158</v>
      </c>
      <c r="D18" s="132">
        <v>250657</v>
      </c>
      <c r="E18" s="133">
        <v>156223</v>
      </c>
      <c r="F18" s="133">
        <v>13788</v>
      </c>
      <c r="G18" s="135">
        <v>0</v>
      </c>
      <c r="H18" s="133">
        <v>11094</v>
      </c>
      <c r="I18" s="133">
        <v>286</v>
      </c>
      <c r="J18" s="133">
        <v>6954</v>
      </c>
      <c r="K18" s="135">
        <v>0</v>
      </c>
      <c r="L18" s="135">
        <v>0</v>
      </c>
      <c r="M18" s="137">
        <v>224</v>
      </c>
      <c r="N18" s="133">
        <v>4353</v>
      </c>
      <c r="O18" s="166">
        <v>57735</v>
      </c>
      <c r="P18" s="163" t="s">
        <v>158</v>
      </c>
      <c r="R18" s="323"/>
    </row>
    <row r="19" spans="1:18" ht="10.5" customHeight="1">
      <c r="A19" s="322" t="s">
        <v>411</v>
      </c>
      <c r="B19" s="148"/>
      <c r="C19" s="146" t="s">
        <v>409</v>
      </c>
      <c r="D19" s="132">
        <v>166</v>
      </c>
      <c r="E19" s="133">
        <v>63</v>
      </c>
      <c r="F19" s="133">
        <v>42</v>
      </c>
      <c r="G19" s="135">
        <v>0</v>
      </c>
      <c r="H19" s="133">
        <v>6</v>
      </c>
      <c r="I19" s="133">
        <v>8</v>
      </c>
      <c r="J19" s="133">
        <v>15</v>
      </c>
      <c r="K19" s="135">
        <v>1</v>
      </c>
      <c r="L19" s="135">
        <v>0</v>
      </c>
      <c r="M19" s="137">
        <v>2</v>
      </c>
      <c r="N19" s="135">
        <v>0</v>
      </c>
      <c r="O19" s="166">
        <v>29</v>
      </c>
      <c r="P19" s="146" t="s">
        <v>409</v>
      </c>
      <c r="R19" s="324" t="s">
        <v>412</v>
      </c>
    </row>
    <row r="20" spans="1:18" ht="10.5" customHeight="1">
      <c r="A20" s="343"/>
      <c r="B20" s="167"/>
      <c r="C20" s="146" t="s">
        <v>158</v>
      </c>
      <c r="D20" s="132">
        <v>230204</v>
      </c>
      <c r="E20" s="133">
        <v>143761</v>
      </c>
      <c r="F20" s="133">
        <v>10766</v>
      </c>
      <c r="G20" s="135">
        <v>0</v>
      </c>
      <c r="H20" s="133">
        <v>12357</v>
      </c>
      <c r="I20" s="133">
        <v>2755</v>
      </c>
      <c r="J20" s="133">
        <v>5623</v>
      </c>
      <c r="K20" s="135">
        <v>23</v>
      </c>
      <c r="L20" s="135">
        <v>0</v>
      </c>
      <c r="M20" s="137">
        <v>1592</v>
      </c>
      <c r="N20" s="135">
        <v>0</v>
      </c>
      <c r="O20" s="166">
        <v>53327</v>
      </c>
      <c r="P20" s="146" t="s">
        <v>158</v>
      </c>
      <c r="R20" s="323"/>
    </row>
    <row r="21" spans="1:18" s="172" customFormat="1" ht="10.5" customHeight="1">
      <c r="A21" s="344" t="s">
        <v>413</v>
      </c>
      <c r="B21" s="168"/>
      <c r="C21" s="169" t="s">
        <v>409</v>
      </c>
      <c r="D21" s="170">
        <v>170</v>
      </c>
      <c r="E21" s="140">
        <v>48</v>
      </c>
      <c r="F21" s="140">
        <v>42</v>
      </c>
      <c r="G21" s="140">
        <v>1</v>
      </c>
      <c r="H21" s="140">
        <v>20</v>
      </c>
      <c r="I21" s="140">
        <v>4</v>
      </c>
      <c r="J21" s="140">
        <v>21</v>
      </c>
      <c r="K21" s="140">
        <v>1</v>
      </c>
      <c r="L21" s="140">
        <v>0</v>
      </c>
      <c r="M21" s="140">
        <v>4</v>
      </c>
      <c r="N21" s="140">
        <v>1</v>
      </c>
      <c r="O21" s="171">
        <v>28</v>
      </c>
      <c r="P21" s="169" t="s">
        <v>409</v>
      </c>
      <c r="R21" s="346" t="s">
        <v>414</v>
      </c>
    </row>
    <row r="22" spans="1:18" s="172" customFormat="1" ht="10.5" customHeight="1">
      <c r="A22" s="345"/>
      <c r="B22" s="173"/>
      <c r="C22" s="169" t="s">
        <v>158</v>
      </c>
      <c r="D22" s="170">
        <v>260632</v>
      </c>
      <c r="E22" s="140">
        <v>111151</v>
      </c>
      <c r="F22" s="140">
        <v>26195</v>
      </c>
      <c r="G22" s="140">
        <v>668</v>
      </c>
      <c r="H22" s="140">
        <v>46596</v>
      </c>
      <c r="I22" s="140">
        <v>307</v>
      </c>
      <c r="J22" s="140">
        <v>27495</v>
      </c>
      <c r="K22" s="140">
        <v>0</v>
      </c>
      <c r="L22" s="140">
        <v>0</v>
      </c>
      <c r="M22" s="140">
        <v>96</v>
      </c>
      <c r="N22" s="140">
        <v>1579</v>
      </c>
      <c r="O22" s="171">
        <v>46545</v>
      </c>
      <c r="P22" s="169" t="s">
        <v>158</v>
      </c>
      <c r="R22" s="347"/>
    </row>
    <row r="23" spans="1:18" ht="6" customHeight="1">
      <c r="A23" s="148"/>
      <c r="B23" s="148"/>
      <c r="C23" s="146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74"/>
      <c r="P23" s="143"/>
      <c r="R23" s="147"/>
    </row>
    <row r="24" spans="1:18" ht="10.5" customHeight="1">
      <c r="A24" s="320" t="s">
        <v>324</v>
      </c>
      <c r="B24" s="148"/>
      <c r="C24" s="165" t="s">
        <v>409</v>
      </c>
      <c r="D24" s="144">
        <v>18</v>
      </c>
      <c r="E24" s="135">
        <v>5</v>
      </c>
      <c r="F24" s="135">
        <v>5</v>
      </c>
      <c r="G24" s="134">
        <v>1</v>
      </c>
      <c r="H24" s="134">
        <v>2</v>
      </c>
      <c r="I24" s="134">
        <v>1</v>
      </c>
      <c r="J24" s="135">
        <v>1</v>
      </c>
      <c r="K24" s="134">
        <v>0</v>
      </c>
      <c r="L24" s="134">
        <v>0</v>
      </c>
      <c r="M24" s="134">
        <v>0</v>
      </c>
      <c r="N24" s="135">
        <v>0</v>
      </c>
      <c r="O24" s="135">
        <v>3</v>
      </c>
      <c r="P24" s="163" t="s">
        <v>276</v>
      </c>
      <c r="R24" s="320" t="s">
        <v>324</v>
      </c>
    </row>
    <row r="25" spans="1:18" ht="10.5" customHeight="1">
      <c r="A25" s="321"/>
      <c r="B25" s="148"/>
      <c r="C25" s="165" t="s">
        <v>158</v>
      </c>
      <c r="D25" s="144">
        <v>66221</v>
      </c>
      <c r="E25" s="135">
        <v>13506</v>
      </c>
      <c r="F25" s="135">
        <v>13</v>
      </c>
      <c r="G25" s="134">
        <v>668</v>
      </c>
      <c r="H25" s="134">
        <v>18017</v>
      </c>
      <c r="I25" s="134">
        <v>92</v>
      </c>
      <c r="J25" s="135">
        <v>5583</v>
      </c>
      <c r="K25" s="134">
        <v>0</v>
      </c>
      <c r="L25" s="134">
        <v>0</v>
      </c>
      <c r="M25" s="134">
        <v>0</v>
      </c>
      <c r="N25" s="135">
        <v>0</v>
      </c>
      <c r="O25" s="135">
        <v>28342</v>
      </c>
      <c r="P25" s="163" t="s">
        <v>274</v>
      </c>
      <c r="R25" s="321"/>
    </row>
    <row r="26" spans="1:18" ht="10.5" customHeight="1">
      <c r="A26" s="320" t="s">
        <v>323</v>
      </c>
      <c r="B26" s="148"/>
      <c r="C26" s="165" t="s">
        <v>409</v>
      </c>
      <c r="D26" s="144">
        <v>6</v>
      </c>
      <c r="E26" s="135">
        <v>1</v>
      </c>
      <c r="F26" s="135">
        <v>0</v>
      </c>
      <c r="G26" s="134">
        <v>0</v>
      </c>
      <c r="H26" s="134">
        <v>1</v>
      </c>
      <c r="I26" s="135">
        <v>0</v>
      </c>
      <c r="J26" s="135">
        <v>2</v>
      </c>
      <c r="K26" s="134">
        <v>0</v>
      </c>
      <c r="L26" s="134">
        <v>0</v>
      </c>
      <c r="M26" s="134">
        <v>0</v>
      </c>
      <c r="N26" s="135">
        <v>1</v>
      </c>
      <c r="O26" s="135">
        <v>1</v>
      </c>
      <c r="P26" s="163" t="s">
        <v>276</v>
      </c>
      <c r="R26" s="320" t="s">
        <v>323</v>
      </c>
    </row>
    <row r="27" spans="1:18" ht="10.5" customHeight="1">
      <c r="A27" s="321"/>
      <c r="B27" s="148"/>
      <c r="C27" s="165" t="s">
        <v>158</v>
      </c>
      <c r="D27" s="144">
        <v>3522</v>
      </c>
      <c r="E27" s="135">
        <v>13</v>
      </c>
      <c r="F27" s="135">
        <v>0</v>
      </c>
      <c r="G27" s="134">
        <v>0</v>
      </c>
      <c r="H27" s="134">
        <v>1467</v>
      </c>
      <c r="I27" s="135">
        <v>0</v>
      </c>
      <c r="J27" s="135">
        <v>310</v>
      </c>
      <c r="K27" s="134">
        <v>0</v>
      </c>
      <c r="L27" s="134">
        <v>0</v>
      </c>
      <c r="M27" s="134">
        <v>0</v>
      </c>
      <c r="N27" s="135">
        <v>1579</v>
      </c>
      <c r="O27" s="135">
        <v>153</v>
      </c>
      <c r="P27" s="163" t="s">
        <v>274</v>
      </c>
      <c r="R27" s="321"/>
    </row>
    <row r="28" spans="1:18" ht="10.5" customHeight="1">
      <c r="A28" s="320" t="s">
        <v>322</v>
      </c>
      <c r="B28" s="148"/>
      <c r="C28" s="165" t="s">
        <v>409</v>
      </c>
      <c r="D28" s="144">
        <v>15</v>
      </c>
      <c r="E28" s="135">
        <v>7</v>
      </c>
      <c r="F28" s="135">
        <v>3</v>
      </c>
      <c r="G28" s="134">
        <v>0</v>
      </c>
      <c r="H28" s="135">
        <v>0</v>
      </c>
      <c r="I28" s="134">
        <v>0</v>
      </c>
      <c r="J28" s="135">
        <v>2</v>
      </c>
      <c r="K28" s="134">
        <v>0</v>
      </c>
      <c r="L28" s="134">
        <v>0</v>
      </c>
      <c r="M28" s="134">
        <v>0</v>
      </c>
      <c r="N28" s="134">
        <v>0</v>
      </c>
      <c r="O28" s="135">
        <v>3</v>
      </c>
      <c r="P28" s="163" t="s">
        <v>276</v>
      </c>
      <c r="R28" s="320" t="s">
        <v>322</v>
      </c>
    </row>
    <row r="29" spans="1:18" ht="10.5" customHeight="1">
      <c r="A29" s="321"/>
      <c r="B29" s="148"/>
      <c r="C29" s="165" t="s">
        <v>158</v>
      </c>
      <c r="D29" s="144">
        <v>75672</v>
      </c>
      <c r="E29" s="135">
        <v>66067</v>
      </c>
      <c r="F29" s="135">
        <v>7436</v>
      </c>
      <c r="G29" s="134">
        <v>0</v>
      </c>
      <c r="H29" s="135">
        <v>0</v>
      </c>
      <c r="I29" s="134">
        <v>0</v>
      </c>
      <c r="J29" s="135">
        <v>37</v>
      </c>
      <c r="K29" s="134">
        <v>0</v>
      </c>
      <c r="L29" s="134">
        <v>0</v>
      </c>
      <c r="M29" s="134">
        <v>0</v>
      </c>
      <c r="N29" s="134">
        <v>0</v>
      </c>
      <c r="O29" s="135">
        <v>2132</v>
      </c>
      <c r="P29" s="163" t="s">
        <v>274</v>
      </c>
      <c r="R29" s="321"/>
    </row>
    <row r="30" spans="1:18" ht="10.5" customHeight="1">
      <c r="A30" s="320" t="s">
        <v>321</v>
      </c>
      <c r="B30" s="148"/>
      <c r="C30" s="165" t="s">
        <v>409</v>
      </c>
      <c r="D30" s="144">
        <v>20</v>
      </c>
      <c r="E30" s="135">
        <v>5</v>
      </c>
      <c r="F30" s="135">
        <v>4</v>
      </c>
      <c r="G30" s="134">
        <v>0</v>
      </c>
      <c r="H30" s="135">
        <v>4</v>
      </c>
      <c r="I30" s="135">
        <v>0</v>
      </c>
      <c r="J30" s="135">
        <v>3</v>
      </c>
      <c r="K30" s="134">
        <v>0</v>
      </c>
      <c r="L30" s="134">
        <v>0</v>
      </c>
      <c r="M30" s="134">
        <v>0</v>
      </c>
      <c r="N30" s="134">
        <v>0</v>
      </c>
      <c r="O30" s="135">
        <v>4</v>
      </c>
      <c r="P30" s="163" t="s">
        <v>276</v>
      </c>
      <c r="R30" s="320" t="s">
        <v>321</v>
      </c>
    </row>
    <row r="31" spans="1:18" ht="10.5" customHeight="1">
      <c r="A31" s="321"/>
      <c r="B31" s="148"/>
      <c r="C31" s="165" t="s">
        <v>158</v>
      </c>
      <c r="D31" s="144">
        <v>18687</v>
      </c>
      <c r="E31" s="135">
        <v>8763</v>
      </c>
      <c r="F31" s="135">
        <v>7109</v>
      </c>
      <c r="G31" s="134">
        <v>0</v>
      </c>
      <c r="H31" s="135">
        <v>1825</v>
      </c>
      <c r="I31" s="145">
        <v>0</v>
      </c>
      <c r="J31" s="135">
        <v>254</v>
      </c>
      <c r="K31" s="134">
        <v>0</v>
      </c>
      <c r="L31" s="134">
        <v>0</v>
      </c>
      <c r="M31" s="134">
        <v>0</v>
      </c>
      <c r="N31" s="134">
        <v>0</v>
      </c>
      <c r="O31" s="135">
        <v>736</v>
      </c>
      <c r="P31" s="163" t="s">
        <v>274</v>
      </c>
      <c r="R31" s="321"/>
    </row>
    <row r="32" spans="1:18" ht="10.5" customHeight="1">
      <c r="A32" s="320" t="s">
        <v>320</v>
      </c>
      <c r="B32" s="148"/>
      <c r="C32" s="165" t="s">
        <v>409</v>
      </c>
      <c r="D32" s="144">
        <v>19</v>
      </c>
      <c r="E32" s="135">
        <v>1</v>
      </c>
      <c r="F32" s="135">
        <v>8</v>
      </c>
      <c r="G32" s="134">
        <v>0</v>
      </c>
      <c r="H32" s="135">
        <v>2</v>
      </c>
      <c r="I32" s="135">
        <v>1</v>
      </c>
      <c r="J32" s="134">
        <v>2</v>
      </c>
      <c r="K32" s="134">
        <v>1</v>
      </c>
      <c r="L32" s="134">
        <v>0</v>
      </c>
      <c r="M32" s="134">
        <v>0</v>
      </c>
      <c r="N32" s="134">
        <v>0</v>
      </c>
      <c r="O32" s="135">
        <v>4</v>
      </c>
      <c r="P32" s="163" t="s">
        <v>276</v>
      </c>
      <c r="R32" s="320" t="s">
        <v>320</v>
      </c>
    </row>
    <row r="33" spans="1:18" ht="10.5" customHeight="1">
      <c r="A33" s="321"/>
      <c r="B33" s="148"/>
      <c r="C33" s="165" t="s">
        <v>158</v>
      </c>
      <c r="D33" s="144">
        <v>20526</v>
      </c>
      <c r="E33" s="135">
        <v>27</v>
      </c>
      <c r="F33" s="135">
        <v>1723</v>
      </c>
      <c r="G33" s="134">
        <v>0</v>
      </c>
      <c r="H33" s="135">
        <v>5</v>
      </c>
      <c r="I33" s="134">
        <v>0</v>
      </c>
      <c r="J33" s="134">
        <v>17519</v>
      </c>
      <c r="K33" s="134">
        <v>0</v>
      </c>
      <c r="L33" s="134">
        <v>0</v>
      </c>
      <c r="M33" s="134">
        <v>0</v>
      </c>
      <c r="N33" s="134">
        <v>0</v>
      </c>
      <c r="O33" s="135">
        <v>1252</v>
      </c>
      <c r="P33" s="163" t="s">
        <v>274</v>
      </c>
      <c r="R33" s="321"/>
    </row>
    <row r="34" spans="1:18" ht="10.5" customHeight="1">
      <c r="A34" s="320" t="s">
        <v>319</v>
      </c>
      <c r="B34" s="148"/>
      <c r="C34" s="165" t="s">
        <v>409</v>
      </c>
      <c r="D34" s="144">
        <v>18</v>
      </c>
      <c r="E34" s="135">
        <v>6</v>
      </c>
      <c r="F34" s="135">
        <v>4</v>
      </c>
      <c r="G34" s="134">
        <v>0</v>
      </c>
      <c r="H34" s="135">
        <v>1</v>
      </c>
      <c r="I34" s="134">
        <v>1</v>
      </c>
      <c r="J34" s="134">
        <v>4</v>
      </c>
      <c r="K34" s="134">
        <v>0</v>
      </c>
      <c r="L34" s="134">
        <v>0</v>
      </c>
      <c r="M34" s="134">
        <v>0</v>
      </c>
      <c r="N34" s="134">
        <v>0</v>
      </c>
      <c r="O34" s="135">
        <v>2</v>
      </c>
      <c r="P34" s="163" t="s">
        <v>276</v>
      </c>
      <c r="R34" s="320" t="s">
        <v>319</v>
      </c>
    </row>
    <row r="35" spans="1:18" ht="10.5" customHeight="1">
      <c r="A35" s="321"/>
      <c r="B35" s="148"/>
      <c r="C35" s="165" t="s">
        <v>158</v>
      </c>
      <c r="D35" s="144">
        <v>551</v>
      </c>
      <c r="E35" s="135">
        <v>219</v>
      </c>
      <c r="F35" s="135">
        <v>4</v>
      </c>
      <c r="G35" s="134">
        <v>0</v>
      </c>
      <c r="H35" s="135">
        <v>4</v>
      </c>
      <c r="I35" s="134">
        <v>202</v>
      </c>
      <c r="J35" s="134">
        <v>36</v>
      </c>
      <c r="K35" s="134">
        <v>0</v>
      </c>
      <c r="L35" s="134">
        <v>0</v>
      </c>
      <c r="M35" s="134">
        <v>0</v>
      </c>
      <c r="N35" s="134">
        <v>0</v>
      </c>
      <c r="O35" s="135">
        <v>86</v>
      </c>
      <c r="P35" s="163" t="s">
        <v>274</v>
      </c>
      <c r="R35" s="321"/>
    </row>
    <row r="36" spans="1:18" ht="10.5" customHeight="1">
      <c r="A36" s="320" t="s">
        <v>318</v>
      </c>
      <c r="B36" s="148"/>
      <c r="C36" s="165" t="s">
        <v>409</v>
      </c>
      <c r="D36" s="144">
        <v>14</v>
      </c>
      <c r="E36" s="135">
        <v>4</v>
      </c>
      <c r="F36" s="135">
        <v>4</v>
      </c>
      <c r="G36" s="134">
        <v>0</v>
      </c>
      <c r="H36" s="135">
        <v>4</v>
      </c>
      <c r="I36" s="135">
        <v>0</v>
      </c>
      <c r="J36" s="135">
        <v>1</v>
      </c>
      <c r="K36" s="134">
        <v>0</v>
      </c>
      <c r="L36" s="134">
        <v>0</v>
      </c>
      <c r="M36" s="134">
        <v>0</v>
      </c>
      <c r="N36" s="134">
        <v>0</v>
      </c>
      <c r="O36" s="134">
        <v>1</v>
      </c>
      <c r="P36" s="163" t="s">
        <v>276</v>
      </c>
      <c r="R36" s="320" t="s">
        <v>318</v>
      </c>
    </row>
    <row r="37" spans="1:18" ht="10.5" customHeight="1">
      <c r="A37" s="321"/>
      <c r="B37" s="148"/>
      <c r="C37" s="165" t="s">
        <v>158</v>
      </c>
      <c r="D37" s="144">
        <v>12647</v>
      </c>
      <c r="E37" s="135">
        <v>1245</v>
      </c>
      <c r="F37" s="135">
        <v>1392</v>
      </c>
      <c r="G37" s="134">
        <v>0</v>
      </c>
      <c r="H37" s="135">
        <v>6626</v>
      </c>
      <c r="I37" s="135">
        <v>0</v>
      </c>
      <c r="J37" s="135">
        <v>547</v>
      </c>
      <c r="K37" s="134">
        <v>0</v>
      </c>
      <c r="L37" s="134">
        <v>0</v>
      </c>
      <c r="M37" s="134">
        <v>0</v>
      </c>
      <c r="N37" s="134">
        <v>0</v>
      </c>
      <c r="O37" s="134">
        <v>2837</v>
      </c>
      <c r="P37" s="163" t="s">
        <v>274</v>
      </c>
      <c r="R37" s="321"/>
    </row>
    <row r="38" spans="1:18" ht="10.5" customHeight="1">
      <c r="A38" s="320" t="s">
        <v>317</v>
      </c>
      <c r="B38" s="148"/>
      <c r="C38" s="165" t="s">
        <v>409</v>
      </c>
      <c r="D38" s="144">
        <v>12</v>
      </c>
      <c r="E38" s="135">
        <v>7</v>
      </c>
      <c r="F38" s="135">
        <v>3</v>
      </c>
      <c r="G38" s="134">
        <v>0</v>
      </c>
      <c r="H38" s="134">
        <v>1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1</v>
      </c>
      <c r="P38" s="163" t="s">
        <v>276</v>
      </c>
      <c r="R38" s="320" t="s">
        <v>317</v>
      </c>
    </row>
    <row r="39" spans="1:18" ht="10.5" customHeight="1">
      <c r="A39" s="321"/>
      <c r="B39" s="148"/>
      <c r="C39" s="165" t="s">
        <v>158</v>
      </c>
      <c r="D39" s="144">
        <v>32318</v>
      </c>
      <c r="E39" s="135">
        <v>11902</v>
      </c>
      <c r="F39" s="135">
        <v>1777</v>
      </c>
      <c r="G39" s="134">
        <v>0</v>
      </c>
      <c r="H39" s="134">
        <v>18632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5">
        <v>7</v>
      </c>
      <c r="P39" s="163" t="s">
        <v>274</v>
      </c>
      <c r="R39" s="321"/>
    </row>
    <row r="40" spans="1:18" ht="10.5" customHeight="1">
      <c r="A40" s="320" t="s">
        <v>316</v>
      </c>
      <c r="B40" s="148"/>
      <c r="C40" s="165" t="s">
        <v>409</v>
      </c>
      <c r="D40" s="144">
        <v>10</v>
      </c>
      <c r="E40" s="135">
        <v>4</v>
      </c>
      <c r="F40" s="135">
        <v>1</v>
      </c>
      <c r="G40" s="134">
        <v>0</v>
      </c>
      <c r="H40" s="135">
        <v>1</v>
      </c>
      <c r="I40" s="134">
        <v>0</v>
      </c>
      <c r="J40" s="134">
        <v>0</v>
      </c>
      <c r="K40" s="134">
        <v>0</v>
      </c>
      <c r="L40" s="134">
        <v>0</v>
      </c>
      <c r="M40" s="134">
        <v>1</v>
      </c>
      <c r="N40" s="134">
        <v>0</v>
      </c>
      <c r="O40" s="135">
        <v>3</v>
      </c>
      <c r="P40" s="163" t="s">
        <v>276</v>
      </c>
      <c r="R40" s="320" t="s">
        <v>316</v>
      </c>
    </row>
    <row r="41" spans="1:18" ht="10.5" customHeight="1">
      <c r="A41" s="321"/>
      <c r="B41" s="148"/>
      <c r="C41" s="165" t="s">
        <v>158</v>
      </c>
      <c r="D41" s="144">
        <v>8986</v>
      </c>
      <c r="E41" s="135">
        <v>7905</v>
      </c>
      <c r="F41" s="135">
        <v>2</v>
      </c>
      <c r="G41" s="134">
        <v>0</v>
      </c>
      <c r="H41" s="135">
        <v>15</v>
      </c>
      <c r="I41" s="134">
        <v>0</v>
      </c>
      <c r="J41" s="134">
        <v>0</v>
      </c>
      <c r="K41" s="134">
        <v>0</v>
      </c>
      <c r="L41" s="134">
        <v>0</v>
      </c>
      <c r="M41" s="134">
        <v>23</v>
      </c>
      <c r="N41" s="134">
        <v>0</v>
      </c>
      <c r="O41" s="135">
        <v>1041</v>
      </c>
      <c r="P41" s="163" t="s">
        <v>274</v>
      </c>
      <c r="R41" s="321"/>
    </row>
    <row r="42" spans="1:18" ht="10.5" customHeight="1">
      <c r="A42" s="320" t="s">
        <v>315</v>
      </c>
      <c r="B42" s="148"/>
      <c r="C42" s="165" t="s">
        <v>409</v>
      </c>
      <c r="D42" s="144">
        <v>15</v>
      </c>
      <c r="E42" s="135">
        <v>3</v>
      </c>
      <c r="F42" s="135">
        <v>3</v>
      </c>
      <c r="G42" s="134">
        <v>0</v>
      </c>
      <c r="H42" s="135">
        <v>1</v>
      </c>
      <c r="I42" s="134">
        <v>0</v>
      </c>
      <c r="J42" s="135">
        <v>3</v>
      </c>
      <c r="K42" s="134">
        <v>0</v>
      </c>
      <c r="L42" s="134">
        <v>0</v>
      </c>
      <c r="M42" s="134">
        <v>0</v>
      </c>
      <c r="N42" s="134">
        <v>0</v>
      </c>
      <c r="O42" s="135">
        <v>5</v>
      </c>
      <c r="P42" s="163" t="s">
        <v>276</v>
      </c>
      <c r="R42" s="320" t="s">
        <v>315</v>
      </c>
    </row>
    <row r="43" spans="1:18" ht="10.5" customHeight="1">
      <c r="A43" s="321"/>
      <c r="B43" s="148"/>
      <c r="C43" s="165" t="s">
        <v>158</v>
      </c>
      <c r="D43" s="144">
        <v>5245</v>
      </c>
      <c r="E43" s="135">
        <v>377</v>
      </c>
      <c r="F43" s="135">
        <v>46</v>
      </c>
      <c r="G43" s="134">
        <v>0</v>
      </c>
      <c r="H43" s="135">
        <v>3</v>
      </c>
      <c r="I43" s="134">
        <v>0</v>
      </c>
      <c r="J43" s="135">
        <v>3175</v>
      </c>
      <c r="K43" s="134">
        <v>0</v>
      </c>
      <c r="L43" s="134">
        <v>0</v>
      </c>
      <c r="M43" s="134">
        <v>0</v>
      </c>
      <c r="N43" s="134">
        <v>0</v>
      </c>
      <c r="O43" s="135">
        <v>1644</v>
      </c>
      <c r="P43" s="163" t="s">
        <v>274</v>
      </c>
      <c r="R43" s="321"/>
    </row>
    <row r="44" spans="1:18" ht="10.5" customHeight="1">
      <c r="A44" s="320" t="s">
        <v>314</v>
      </c>
      <c r="B44" s="148"/>
      <c r="C44" s="165" t="s">
        <v>409</v>
      </c>
      <c r="D44" s="144">
        <v>13</v>
      </c>
      <c r="E44" s="135">
        <v>3</v>
      </c>
      <c r="F44" s="135">
        <v>4</v>
      </c>
      <c r="G44" s="134">
        <v>0</v>
      </c>
      <c r="H44" s="134">
        <v>2</v>
      </c>
      <c r="I44" s="134">
        <v>0</v>
      </c>
      <c r="J44" s="134">
        <v>3</v>
      </c>
      <c r="K44" s="134">
        <v>0</v>
      </c>
      <c r="L44" s="134">
        <v>0</v>
      </c>
      <c r="M44" s="134">
        <v>1</v>
      </c>
      <c r="N44" s="134">
        <v>0</v>
      </c>
      <c r="O44" s="135">
        <v>0</v>
      </c>
      <c r="P44" s="163" t="s">
        <v>276</v>
      </c>
      <c r="R44" s="320" t="s">
        <v>314</v>
      </c>
    </row>
    <row r="45" spans="1:18" ht="10.5" customHeight="1">
      <c r="A45" s="321"/>
      <c r="B45" s="148"/>
      <c r="C45" s="165" t="s">
        <v>158</v>
      </c>
      <c r="D45" s="144">
        <v>7821</v>
      </c>
      <c r="E45" s="135">
        <v>1126</v>
      </c>
      <c r="F45" s="135">
        <v>6658</v>
      </c>
      <c r="G45" s="134">
        <v>0</v>
      </c>
      <c r="H45" s="134">
        <v>2</v>
      </c>
      <c r="I45" s="134">
        <v>0</v>
      </c>
      <c r="J45" s="134">
        <v>34</v>
      </c>
      <c r="K45" s="134">
        <v>0</v>
      </c>
      <c r="L45" s="134">
        <v>0</v>
      </c>
      <c r="M45" s="134">
        <v>1</v>
      </c>
      <c r="N45" s="134">
        <v>0</v>
      </c>
      <c r="O45" s="135">
        <v>0</v>
      </c>
      <c r="P45" s="163" t="s">
        <v>274</v>
      </c>
      <c r="R45" s="321"/>
    </row>
    <row r="46" spans="1:18" ht="10.5" customHeight="1">
      <c r="A46" s="320" t="s">
        <v>312</v>
      </c>
      <c r="B46" s="148"/>
      <c r="C46" s="165" t="s">
        <v>409</v>
      </c>
      <c r="D46" s="144">
        <v>10</v>
      </c>
      <c r="E46" s="135">
        <v>2</v>
      </c>
      <c r="F46" s="135">
        <v>3</v>
      </c>
      <c r="G46" s="134">
        <v>0</v>
      </c>
      <c r="H46" s="134">
        <v>1</v>
      </c>
      <c r="I46" s="134">
        <v>1</v>
      </c>
      <c r="J46" s="135">
        <v>0</v>
      </c>
      <c r="K46" s="134">
        <v>0</v>
      </c>
      <c r="L46" s="134">
        <v>0</v>
      </c>
      <c r="M46" s="134">
        <v>2</v>
      </c>
      <c r="N46" s="134">
        <v>0</v>
      </c>
      <c r="O46" s="135">
        <v>1</v>
      </c>
      <c r="P46" s="163" t="s">
        <v>276</v>
      </c>
      <c r="R46" s="320" t="s">
        <v>312</v>
      </c>
    </row>
    <row r="47" spans="1:18" ht="10.5" customHeight="1">
      <c r="A47" s="321"/>
      <c r="B47" s="148"/>
      <c r="C47" s="165" t="s">
        <v>158</v>
      </c>
      <c r="D47" s="144">
        <v>8436</v>
      </c>
      <c r="E47" s="135">
        <v>1</v>
      </c>
      <c r="F47" s="135">
        <v>35</v>
      </c>
      <c r="G47" s="134">
        <v>0</v>
      </c>
      <c r="H47" s="134">
        <v>0</v>
      </c>
      <c r="I47" s="134">
        <v>13</v>
      </c>
      <c r="J47" s="135">
        <v>0</v>
      </c>
      <c r="K47" s="134">
        <v>0</v>
      </c>
      <c r="L47" s="134">
        <v>0</v>
      </c>
      <c r="M47" s="134">
        <v>72</v>
      </c>
      <c r="N47" s="134">
        <v>0</v>
      </c>
      <c r="O47" s="135">
        <v>8315</v>
      </c>
      <c r="P47" s="163" t="s">
        <v>274</v>
      </c>
      <c r="R47" s="321"/>
    </row>
    <row r="48" spans="1:18" ht="6" customHeigh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8"/>
      <c r="Q48" s="181"/>
      <c r="R48" s="182"/>
    </row>
    <row r="49" spans="1:16" ht="10.5" customHeight="1">
      <c r="A49" s="150" t="s">
        <v>415</v>
      </c>
    </row>
    <row r="50" spans="1:16" ht="10.5" customHeight="1">
      <c r="A50" s="150" t="s">
        <v>310</v>
      </c>
    </row>
    <row r="51" spans="1:16" ht="10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0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</sheetData>
  <mergeCells count="36">
    <mergeCell ref="A11:C11"/>
    <mergeCell ref="P11:R11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4:A25"/>
    <mergeCell ref="R24:R25"/>
    <mergeCell ref="A26:A27"/>
    <mergeCell ref="R26:R27"/>
    <mergeCell ref="A28:A29"/>
    <mergeCell ref="R28:R29"/>
    <mergeCell ref="A30:A31"/>
    <mergeCell ref="R30:R31"/>
    <mergeCell ref="A32:A33"/>
    <mergeCell ref="R32:R33"/>
    <mergeCell ref="A34:A35"/>
    <mergeCell ref="R34:R35"/>
    <mergeCell ref="A36:A37"/>
    <mergeCell ref="R36:R37"/>
    <mergeCell ref="A38:A39"/>
    <mergeCell ref="R38:R39"/>
    <mergeCell ref="A40:A41"/>
    <mergeCell ref="R40:R41"/>
    <mergeCell ref="A42:A43"/>
    <mergeCell ref="R42:R43"/>
    <mergeCell ref="A44:A45"/>
    <mergeCell ref="R44:R45"/>
    <mergeCell ref="A46:A47"/>
    <mergeCell ref="R46:R47"/>
  </mergeCells>
  <phoneticPr fontId="1"/>
  <pageMargins left="0.7" right="0.7" top="0.75" bottom="0.75" header="0.3" footer="0.3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1"/>
  <sheetViews>
    <sheetView zoomScaleNormal="100" zoomScaleSheetLayoutView="100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9.625" style="2" customWidth="1"/>
    <col min="2" max="2" width="1.625" style="2" customWidth="1"/>
    <col min="3" max="3" width="7.5" style="2" customWidth="1"/>
    <col min="4" max="15" width="11.875" style="2" customWidth="1"/>
    <col min="16" max="16384" width="9" style="2"/>
  </cols>
  <sheetData>
    <row r="1" spans="1:17" ht="13.5" customHeight="1"/>
    <row r="2" spans="1:17" s="1" customFormat="1" ht="13.5" customHeight="1">
      <c r="A2" s="1" t="s">
        <v>231</v>
      </c>
      <c r="L2" s="70"/>
      <c r="M2" s="70"/>
      <c r="P2" s="149"/>
      <c r="Q2" s="68"/>
    </row>
    <row r="3" spans="1:17" ht="9.75" customHeight="1"/>
    <row r="4" spans="1:17" ht="9.75" customHeight="1">
      <c r="A4" s="2" t="s">
        <v>193</v>
      </c>
    </row>
    <row r="5" spans="1:17" ht="9.75" customHeight="1"/>
    <row r="6" spans="1:17" s="1" customFormat="1" ht="13.5" customHeight="1">
      <c r="A6" s="1" t="s">
        <v>270</v>
      </c>
      <c r="G6" s="66"/>
    </row>
    <row r="8" spans="1:17" ht="10.5" customHeight="1">
      <c r="A8" s="2" t="s">
        <v>190</v>
      </c>
    </row>
    <row r="10" spans="1:17" ht="10.5" customHeight="1">
      <c r="A10" s="2" t="s">
        <v>307</v>
      </c>
      <c r="B10" s="3"/>
      <c r="D10" s="4"/>
      <c r="E10" s="4"/>
      <c r="F10" s="4"/>
      <c r="G10" s="4"/>
      <c r="H10" s="4"/>
      <c r="I10" s="3"/>
    </row>
    <row r="11" spans="1:17" ht="21" customHeight="1">
      <c r="A11" s="333" t="s">
        <v>0</v>
      </c>
      <c r="B11" s="333"/>
      <c r="C11" s="340"/>
      <c r="D11" s="65" t="s">
        <v>1</v>
      </c>
      <c r="E11" s="65" t="s">
        <v>2</v>
      </c>
      <c r="F11" s="65" t="s">
        <v>3</v>
      </c>
      <c r="G11" s="106" t="s">
        <v>306</v>
      </c>
      <c r="H11" s="65" t="s">
        <v>305</v>
      </c>
      <c r="I11" s="64" t="s">
        <v>304</v>
      </c>
      <c r="J11" s="116" t="s">
        <v>303</v>
      </c>
      <c r="K11" s="62" t="s">
        <v>361</v>
      </c>
      <c r="L11" s="62" t="s">
        <v>10</v>
      </c>
      <c r="M11" s="62" t="s">
        <v>302</v>
      </c>
      <c r="N11" s="115" t="s">
        <v>301</v>
      </c>
      <c r="O11" s="62" t="s">
        <v>360</v>
      </c>
    </row>
    <row r="12" spans="1:17" ht="6" customHeight="1">
      <c r="A12" s="59"/>
      <c r="B12" s="59"/>
      <c r="C12" s="59"/>
      <c r="D12" s="61"/>
      <c r="E12" s="60"/>
      <c r="F12" s="60"/>
      <c r="G12" s="60"/>
      <c r="H12" s="60"/>
      <c r="I12" s="60"/>
      <c r="J12" s="3"/>
      <c r="K12" s="3"/>
      <c r="L12" s="3"/>
      <c r="M12" s="3"/>
      <c r="N12" s="3"/>
      <c r="O12" s="3"/>
    </row>
    <row r="13" spans="1:17" ht="10.5" customHeight="1">
      <c r="A13" s="329" t="s">
        <v>393</v>
      </c>
      <c r="B13" s="9"/>
      <c r="C13" s="8" t="s">
        <v>276</v>
      </c>
      <c r="D13" s="132">
        <v>136</v>
      </c>
      <c r="E13" s="133">
        <v>38</v>
      </c>
      <c r="F13" s="133">
        <v>41</v>
      </c>
      <c r="G13" s="133">
        <v>2</v>
      </c>
      <c r="H13" s="133">
        <v>13</v>
      </c>
      <c r="I13" s="133">
        <v>2</v>
      </c>
      <c r="J13" s="133">
        <v>12</v>
      </c>
      <c r="K13" s="134">
        <v>0</v>
      </c>
      <c r="L13" s="134">
        <v>0</v>
      </c>
      <c r="M13" s="135">
        <v>1</v>
      </c>
      <c r="N13" s="133">
        <v>1</v>
      </c>
      <c r="O13" s="133">
        <v>26</v>
      </c>
    </row>
    <row r="14" spans="1:17" s="16" customFormat="1" ht="10.5" customHeight="1">
      <c r="A14" s="323"/>
      <c r="B14" s="9"/>
      <c r="C14" s="8" t="s">
        <v>274</v>
      </c>
      <c r="D14" s="132">
        <v>234034</v>
      </c>
      <c r="E14" s="133">
        <v>55995</v>
      </c>
      <c r="F14" s="133">
        <v>31001</v>
      </c>
      <c r="G14" s="133">
        <v>7326</v>
      </c>
      <c r="H14" s="133">
        <v>81221</v>
      </c>
      <c r="I14" s="133">
        <v>2121</v>
      </c>
      <c r="J14" s="133">
        <v>28434</v>
      </c>
      <c r="K14" s="134">
        <v>0</v>
      </c>
      <c r="L14" s="134">
        <v>0</v>
      </c>
      <c r="M14" s="135">
        <v>255</v>
      </c>
      <c r="N14" s="133">
        <v>14</v>
      </c>
      <c r="O14" s="133">
        <v>27667</v>
      </c>
    </row>
    <row r="15" spans="1:17" ht="10.5" customHeight="1">
      <c r="A15" s="322" t="s">
        <v>394</v>
      </c>
      <c r="B15" s="9"/>
      <c r="C15" s="8" t="s">
        <v>276</v>
      </c>
      <c r="D15" s="132">
        <v>180</v>
      </c>
      <c r="E15" s="133">
        <v>63</v>
      </c>
      <c r="F15" s="133">
        <v>48</v>
      </c>
      <c r="G15" s="135">
        <v>3</v>
      </c>
      <c r="H15" s="136">
        <v>13</v>
      </c>
      <c r="I15" s="133">
        <v>4</v>
      </c>
      <c r="J15" s="133">
        <v>12</v>
      </c>
      <c r="K15" s="134">
        <v>0</v>
      </c>
      <c r="L15" s="134">
        <v>0</v>
      </c>
      <c r="M15" s="134">
        <v>4</v>
      </c>
      <c r="N15" s="133">
        <v>5</v>
      </c>
      <c r="O15" s="133">
        <v>28</v>
      </c>
    </row>
    <row r="16" spans="1:17" ht="10.5" customHeight="1">
      <c r="A16" s="323"/>
      <c r="B16" s="9"/>
      <c r="C16" s="8" t="s">
        <v>274</v>
      </c>
      <c r="D16" s="132">
        <v>420189</v>
      </c>
      <c r="E16" s="133">
        <v>92145</v>
      </c>
      <c r="F16" s="133">
        <v>24377</v>
      </c>
      <c r="G16" s="135">
        <v>548</v>
      </c>
      <c r="H16" s="136">
        <v>131384</v>
      </c>
      <c r="I16" s="133">
        <v>4076</v>
      </c>
      <c r="J16" s="133">
        <v>23091</v>
      </c>
      <c r="K16" s="134">
        <v>0</v>
      </c>
      <c r="L16" s="134">
        <v>0</v>
      </c>
      <c r="M16" s="134">
        <v>1827</v>
      </c>
      <c r="N16" s="133">
        <v>60698</v>
      </c>
      <c r="O16" s="133">
        <v>82043</v>
      </c>
    </row>
    <row r="17" spans="1:15" ht="10.5" customHeight="1">
      <c r="A17" s="322" t="s">
        <v>395</v>
      </c>
      <c r="B17" s="9"/>
      <c r="C17" s="53" t="s">
        <v>38</v>
      </c>
      <c r="D17" s="133">
        <v>210</v>
      </c>
      <c r="E17" s="133">
        <v>59</v>
      </c>
      <c r="F17" s="133">
        <v>67</v>
      </c>
      <c r="G17" s="135">
        <v>0</v>
      </c>
      <c r="H17" s="133">
        <v>18</v>
      </c>
      <c r="I17" s="133">
        <v>3</v>
      </c>
      <c r="J17" s="133">
        <v>19</v>
      </c>
      <c r="K17" s="134">
        <v>4</v>
      </c>
      <c r="L17" s="134">
        <v>0</v>
      </c>
      <c r="M17" s="137">
        <v>3</v>
      </c>
      <c r="N17" s="133">
        <v>3</v>
      </c>
      <c r="O17" s="133">
        <v>34</v>
      </c>
    </row>
    <row r="18" spans="1:15" ht="10.5" customHeight="1">
      <c r="A18" s="343"/>
      <c r="B18" s="122"/>
      <c r="C18" s="53" t="s">
        <v>158</v>
      </c>
      <c r="D18" s="133">
        <v>343844</v>
      </c>
      <c r="E18" s="133">
        <v>94406</v>
      </c>
      <c r="F18" s="133">
        <v>27241</v>
      </c>
      <c r="G18" s="135">
        <v>0</v>
      </c>
      <c r="H18" s="133">
        <v>10897</v>
      </c>
      <c r="I18" s="133">
        <v>509</v>
      </c>
      <c r="J18" s="133">
        <v>3970</v>
      </c>
      <c r="K18" s="134">
        <v>19790</v>
      </c>
      <c r="L18" s="134">
        <v>0</v>
      </c>
      <c r="M18" s="137">
        <v>320</v>
      </c>
      <c r="N18" s="133">
        <v>7549</v>
      </c>
      <c r="O18" s="133">
        <v>179162</v>
      </c>
    </row>
    <row r="19" spans="1:15" ht="10.5" customHeight="1">
      <c r="A19" s="322" t="s">
        <v>396</v>
      </c>
      <c r="B19" s="9"/>
      <c r="C19" s="8" t="s">
        <v>38</v>
      </c>
      <c r="D19" s="132">
        <v>186</v>
      </c>
      <c r="E19" s="133">
        <v>75</v>
      </c>
      <c r="F19" s="133">
        <v>40</v>
      </c>
      <c r="G19" s="135">
        <v>0</v>
      </c>
      <c r="H19" s="133">
        <v>11</v>
      </c>
      <c r="I19" s="133">
        <v>2</v>
      </c>
      <c r="J19" s="133">
        <v>21</v>
      </c>
      <c r="K19" s="135">
        <v>0</v>
      </c>
      <c r="L19" s="135">
        <v>0</v>
      </c>
      <c r="M19" s="137">
        <v>2</v>
      </c>
      <c r="N19" s="133">
        <v>2</v>
      </c>
      <c r="O19" s="133">
        <v>33</v>
      </c>
    </row>
    <row r="20" spans="1:15" ht="10.5" customHeight="1">
      <c r="A20" s="343"/>
      <c r="B20" s="122"/>
      <c r="C20" s="8" t="s">
        <v>158</v>
      </c>
      <c r="D20" s="132">
        <v>250657</v>
      </c>
      <c r="E20" s="133">
        <v>156223</v>
      </c>
      <c r="F20" s="133">
        <v>13788</v>
      </c>
      <c r="G20" s="135">
        <v>0</v>
      </c>
      <c r="H20" s="133">
        <v>11094</v>
      </c>
      <c r="I20" s="133">
        <v>286</v>
      </c>
      <c r="J20" s="133">
        <v>6954</v>
      </c>
      <c r="K20" s="135">
        <v>0</v>
      </c>
      <c r="L20" s="135">
        <v>0</v>
      </c>
      <c r="M20" s="137">
        <v>224</v>
      </c>
      <c r="N20" s="133">
        <v>4353</v>
      </c>
      <c r="O20" s="133">
        <v>57735</v>
      </c>
    </row>
    <row r="21" spans="1:15" s="28" customFormat="1" ht="10.5" customHeight="1">
      <c r="A21" s="344" t="s">
        <v>397</v>
      </c>
      <c r="B21" s="21"/>
      <c r="C21" s="22" t="s">
        <v>38</v>
      </c>
      <c r="D21" s="138">
        <v>166</v>
      </c>
      <c r="E21" s="139">
        <v>63</v>
      </c>
      <c r="F21" s="139">
        <v>42</v>
      </c>
      <c r="G21" s="140">
        <v>0</v>
      </c>
      <c r="H21" s="139">
        <v>6</v>
      </c>
      <c r="I21" s="139">
        <v>8</v>
      </c>
      <c r="J21" s="139">
        <v>15</v>
      </c>
      <c r="K21" s="140">
        <v>1</v>
      </c>
      <c r="L21" s="140">
        <v>0</v>
      </c>
      <c r="M21" s="141">
        <v>2</v>
      </c>
      <c r="N21" s="140">
        <v>0</v>
      </c>
      <c r="O21" s="139">
        <v>29</v>
      </c>
    </row>
    <row r="22" spans="1:15" s="28" customFormat="1" ht="10.5" customHeight="1">
      <c r="A22" s="345"/>
      <c r="B22" s="58"/>
      <c r="C22" s="22" t="s">
        <v>158</v>
      </c>
      <c r="D22" s="138">
        <v>230204</v>
      </c>
      <c r="E22" s="139">
        <v>143761</v>
      </c>
      <c r="F22" s="139">
        <v>10766</v>
      </c>
      <c r="G22" s="140">
        <v>0</v>
      </c>
      <c r="H22" s="139">
        <v>12357</v>
      </c>
      <c r="I22" s="139">
        <v>2755</v>
      </c>
      <c r="J22" s="139">
        <v>5623</v>
      </c>
      <c r="K22" s="140">
        <v>23</v>
      </c>
      <c r="L22" s="140">
        <v>0</v>
      </c>
      <c r="M22" s="141">
        <v>1592</v>
      </c>
      <c r="N22" s="140">
        <v>0</v>
      </c>
      <c r="O22" s="139">
        <v>53327</v>
      </c>
    </row>
    <row r="23" spans="1:15" ht="6" customHeight="1">
      <c r="A23" s="148"/>
      <c r="B23" s="9"/>
      <c r="C23" s="8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10.5" customHeight="1">
      <c r="A24" s="320" t="s">
        <v>324</v>
      </c>
      <c r="B24" s="9"/>
      <c r="C24" s="8" t="s">
        <v>38</v>
      </c>
      <c r="D24" s="144">
        <v>14</v>
      </c>
      <c r="E24" s="135">
        <v>8</v>
      </c>
      <c r="F24" s="135">
        <v>4</v>
      </c>
      <c r="G24" s="134">
        <v>0</v>
      </c>
      <c r="H24" s="134">
        <v>0</v>
      </c>
      <c r="I24" s="134">
        <v>1</v>
      </c>
      <c r="J24" s="135">
        <v>1</v>
      </c>
      <c r="K24" s="134">
        <v>0</v>
      </c>
      <c r="L24" s="134">
        <v>0</v>
      </c>
      <c r="M24" s="134">
        <v>0</v>
      </c>
      <c r="N24" s="135">
        <v>0</v>
      </c>
      <c r="O24" s="135">
        <v>0</v>
      </c>
    </row>
    <row r="25" spans="1:15" ht="10.5" customHeight="1">
      <c r="A25" s="321"/>
      <c r="B25" s="9"/>
      <c r="C25" s="8" t="s">
        <v>158</v>
      </c>
      <c r="D25" s="144">
        <v>23052</v>
      </c>
      <c r="E25" s="135">
        <v>21020</v>
      </c>
      <c r="F25" s="135">
        <v>2010</v>
      </c>
      <c r="G25" s="134">
        <v>0</v>
      </c>
      <c r="H25" s="134">
        <v>0</v>
      </c>
      <c r="I25" s="134">
        <v>5</v>
      </c>
      <c r="J25" s="135">
        <v>17</v>
      </c>
      <c r="K25" s="134">
        <v>0</v>
      </c>
      <c r="L25" s="134">
        <v>0</v>
      </c>
      <c r="M25" s="134">
        <v>0</v>
      </c>
      <c r="N25" s="135">
        <v>0</v>
      </c>
      <c r="O25" s="135">
        <v>0</v>
      </c>
    </row>
    <row r="26" spans="1:15" ht="10.5" customHeight="1">
      <c r="A26" s="320" t="s">
        <v>323</v>
      </c>
      <c r="B26" s="9"/>
      <c r="C26" s="8" t="s">
        <v>38</v>
      </c>
      <c r="D26" s="144">
        <v>18</v>
      </c>
      <c r="E26" s="135">
        <v>3</v>
      </c>
      <c r="F26" s="135">
        <v>6</v>
      </c>
      <c r="G26" s="134">
        <v>0</v>
      </c>
      <c r="H26" s="134">
        <v>1</v>
      </c>
      <c r="I26" s="135">
        <v>0</v>
      </c>
      <c r="J26" s="135">
        <v>1</v>
      </c>
      <c r="K26" s="134">
        <v>0</v>
      </c>
      <c r="L26" s="134">
        <v>0</v>
      </c>
      <c r="M26" s="134">
        <v>2</v>
      </c>
      <c r="N26" s="135">
        <v>0</v>
      </c>
      <c r="O26" s="135">
        <v>5</v>
      </c>
    </row>
    <row r="27" spans="1:15" ht="10.5" customHeight="1">
      <c r="A27" s="321"/>
      <c r="B27" s="9"/>
      <c r="C27" s="8" t="s">
        <v>158</v>
      </c>
      <c r="D27" s="144">
        <v>14782</v>
      </c>
      <c r="E27" s="135">
        <v>1497</v>
      </c>
      <c r="F27" s="135">
        <v>825</v>
      </c>
      <c r="G27" s="134">
        <v>0</v>
      </c>
      <c r="H27" s="134">
        <v>3</v>
      </c>
      <c r="I27" s="135">
        <v>0</v>
      </c>
      <c r="J27" s="135">
        <v>7</v>
      </c>
      <c r="K27" s="134">
        <v>0</v>
      </c>
      <c r="L27" s="134">
        <v>0</v>
      </c>
      <c r="M27" s="134">
        <v>1592</v>
      </c>
      <c r="N27" s="135">
        <v>0</v>
      </c>
      <c r="O27" s="135">
        <v>10858</v>
      </c>
    </row>
    <row r="28" spans="1:15" ht="10.5" customHeight="1">
      <c r="A28" s="320" t="s">
        <v>322</v>
      </c>
      <c r="B28" s="9"/>
      <c r="C28" s="8" t="s">
        <v>38</v>
      </c>
      <c r="D28" s="144">
        <v>23</v>
      </c>
      <c r="E28" s="135">
        <v>10</v>
      </c>
      <c r="F28" s="135">
        <v>7</v>
      </c>
      <c r="G28" s="134">
        <v>0</v>
      </c>
      <c r="H28" s="135">
        <v>0</v>
      </c>
      <c r="I28" s="134">
        <v>0</v>
      </c>
      <c r="J28" s="135">
        <v>0</v>
      </c>
      <c r="K28" s="134">
        <v>0</v>
      </c>
      <c r="L28" s="134">
        <v>0</v>
      </c>
      <c r="M28" s="134">
        <v>0</v>
      </c>
      <c r="N28" s="134">
        <v>0</v>
      </c>
      <c r="O28" s="135">
        <v>6</v>
      </c>
    </row>
    <row r="29" spans="1:15" ht="10.5" customHeight="1">
      <c r="A29" s="321"/>
      <c r="B29" s="9"/>
      <c r="C29" s="8" t="s">
        <v>158</v>
      </c>
      <c r="D29" s="144">
        <v>15068</v>
      </c>
      <c r="E29" s="135">
        <v>6746</v>
      </c>
      <c r="F29" s="135">
        <v>341</v>
      </c>
      <c r="G29" s="134">
        <v>0</v>
      </c>
      <c r="H29" s="135">
        <v>0</v>
      </c>
      <c r="I29" s="134">
        <v>0</v>
      </c>
      <c r="J29" s="135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7981</v>
      </c>
    </row>
    <row r="30" spans="1:15" ht="10.5" customHeight="1">
      <c r="A30" s="320" t="s">
        <v>321</v>
      </c>
      <c r="B30" s="9"/>
      <c r="C30" s="8" t="s">
        <v>38</v>
      </c>
      <c r="D30" s="144">
        <v>13</v>
      </c>
      <c r="E30" s="135">
        <v>5</v>
      </c>
      <c r="F30" s="135">
        <v>2</v>
      </c>
      <c r="G30" s="134">
        <v>0</v>
      </c>
      <c r="H30" s="135">
        <v>1</v>
      </c>
      <c r="I30" s="135">
        <v>1</v>
      </c>
      <c r="J30" s="135">
        <v>2</v>
      </c>
      <c r="K30" s="134">
        <v>0</v>
      </c>
      <c r="L30" s="134">
        <v>0</v>
      </c>
      <c r="M30" s="134">
        <v>0</v>
      </c>
      <c r="N30" s="134">
        <v>0</v>
      </c>
      <c r="O30" s="135">
        <v>2</v>
      </c>
    </row>
    <row r="31" spans="1:15" ht="10.5" customHeight="1">
      <c r="A31" s="321"/>
      <c r="B31" s="9"/>
      <c r="C31" s="8" t="s">
        <v>158</v>
      </c>
      <c r="D31" s="144">
        <v>15523</v>
      </c>
      <c r="E31" s="135">
        <v>1725</v>
      </c>
      <c r="F31" s="135">
        <v>4492</v>
      </c>
      <c r="G31" s="134">
        <v>0</v>
      </c>
      <c r="H31" s="135">
        <v>2786</v>
      </c>
      <c r="I31" s="145">
        <v>336</v>
      </c>
      <c r="J31" s="135">
        <v>2856</v>
      </c>
      <c r="K31" s="134">
        <v>0</v>
      </c>
      <c r="L31" s="134">
        <v>0</v>
      </c>
      <c r="M31" s="134">
        <v>0</v>
      </c>
      <c r="N31" s="134">
        <v>0</v>
      </c>
      <c r="O31" s="135">
        <v>3328</v>
      </c>
    </row>
    <row r="32" spans="1:15" ht="10.5" customHeight="1">
      <c r="A32" s="320" t="s">
        <v>320</v>
      </c>
      <c r="B32" s="9"/>
      <c r="C32" s="8" t="s">
        <v>38</v>
      </c>
      <c r="D32" s="144">
        <v>10</v>
      </c>
      <c r="E32" s="135">
        <v>8</v>
      </c>
      <c r="F32" s="135">
        <v>2</v>
      </c>
      <c r="G32" s="134">
        <v>0</v>
      </c>
      <c r="H32" s="135">
        <v>0</v>
      </c>
      <c r="I32" s="135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5">
        <v>0</v>
      </c>
    </row>
    <row r="33" spans="1:15" ht="10.5" customHeight="1">
      <c r="A33" s="321"/>
      <c r="B33" s="9"/>
      <c r="C33" s="8" t="s">
        <v>158</v>
      </c>
      <c r="D33" s="144">
        <v>9447</v>
      </c>
      <c r="E33" s="135">
        <v>9446</v>
      </c>
      <c r="F33" s="135">
        <v>1</v>
      </c>
      <c r="G33" s="134">
        <v>0</v>
      </c>
      <c r="H33" s="135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5">
        <v>0</v>
      </c>
    </row>
    <row r="34" spans="1:15" ht="10.5" customHeight="1">
      <c r="A34" s="320" t="s">
        <v>319</v>
      </c>
      <c r="B34" s="9"/>
      <c r="C34" s="8" t="s">
        <v>38</v>
      </c>
      <c r="D34" s="144">
        <v>10</v>
      </c>
      <c r="E34" s="135">
        <v>5</v>
      </c>
      <c r="F34" s="135">
        <v>0</v>
      </c>
      <c r="G34" s="134">
        <v>0</v>
      </c>
      <c r="H34" s="135">
        <v>0</v>
      </c>
      <c r="I34" s="134">
        <v>1</v>
      </c>
      <c r="J34" s="134">
        <v>2</v>
      </c>
      <c r="K34" s="134">
        <v>0</v>
      </c>
      <c r="L34" s="134">
        <v>0</v>
      </c>
      <c r="M34" s="134">
        <v>0</v>
      </c>
      <c r="N34" s="134">
        <v>0</v>
      </c>
      <c r="O34" s="135">
        <v>2</v>
      </c>
    </row>
    <row r="35" spans="1:15" ht="10.5" customHeight="1">
      <c r="A35" s="321"/>
      <c r="B35" s="9"/>
      <c r="C35" s="8" t="s">
        <v>158</v>
      </c>
      <c r="D35" s="144">
        <v>9812</v>
      </c>
      <c r="E35" s="135">
        <v>6316</v>
      </c>
      <c r="F35" s="135">
        <v>0</v>
      </c>
      <c r="G35" s="134">
        <v>0</v>
      </c>
      <c r="H35" s="135">
        <v>0</v>
      </c>
      <c r="I35" s="134">
        <v>2</v>
      </c>
      <c r="J35" s="134">
        <v>24</v>
      </c>
      <c r="K35" s="134">
        <v>0</v>
      </c>
      <c r="L35" s="134">
        <v>0</v>
      </c>
      <c r="M35" s="134">
        <v>0</v>
      </c>
      <c r="N35" s="134">
        <v>0</v>
      </c>
      <c r="O35" s="135">
        <v>3470</v>
      </c>
    </row>
    <row r="36" spans="1:15" ht="10.5" customHeight="1">
      <c r="A36" s="320" t="s">
        <v>318</v>
      </c>
      <c r="B36" s="9"/>
      <c r="C36" s="8" t="s">
        <v>38</v>
      </c>
      <c r="D36" s="144">
        <v>11</v>
      </c>
      <c r="E36" s="135">
        <v>2</v>
      </c>
      <c r="F36" s="135">
        <v>3</v>
      </c>
      <c r="G36" s="134">
        <v>0</v>
      </c>
      <c r="H36" s="135">
        <v>0</v>
      </c>
      <c r="I36" s="135">
        <v>1</v>
      </c>
      <c r="J36" s="135">
        <v>1</v>
      </c>
      <c r="K36" s="134">
        <v>1</v>
      </c>
      <c r="L36" s="134">
        <v>0</v>
      </c>
      <c r="M36" s="134">
        <v>0</v>
      </c>
      <c r="N36" s="134">
        <v>0</v>
      </c>
      <c r="O36" s="134">
        <v>3</v>
      </c>
    </row>
    <row r="37" spans="1:15" ht="10.5" customHeight="1">
      <c r="A37" s="321"/>
      <c r="B37" s="9"/>
      <c r="C37" s="8" t="s">
        <v>158</v>
      </c>
      <c r="D37" s="144">
        <v>14302</v>
      </c>
      <c r="E37" s="135">
        <v>9926</v>
      </c>
      <c r="F37" s="135">
        <v>324</v>
      </c>
      <c r="G37" s="134">
        <v>0</v>
      </c>
      <c r="H37" s="135">
        <v>0</v>
      </c>
      <c r="I37" s="135">
        <v>0</v>
      </c>
      <c r="J37" s="135">
        <v>7</v>
      </c>
      <c r="K37" s="134">
        <v>23</v>
      </c>
      <c r="L37" s="134">
        <v>0</v>
      </c>
      <c r="M37" s="134">
        <v>0</v>
      </c>
      <c r="N37" s="134">
        <v>0</v>
      </c>
      <c r="O37" s="134">
        <v>4022</v>
      </c>
    </row>
    <row r="38" spans="1:15" ht="10.5" customHeight="1">
      <c r="A38" s="320" t="s">
        <v>317</v>
      </c>
      <c r="B38" s="9"/>
      <c r="C38" s="8" t="s">
        <v>38</v>
      </c>
      <c r="D38" s="144">
        <v>12</v>
      </c>
      <c r="E38" s="135">
        <v>6</v>
      </c>
      <c r="F38" s="135">
        <v>2</v>
      </c>
      <c r="G38" s="134">
        <v>0</v>
      </c>
      <c r="H38" s="134">
        <v>0</v>
      </c>
      <c r="I38" s="134">
        <v>1</v>
      </c>
      <c r="J38" s="134">
        <v>2</v>
      </c>
      <c r="K38" s="134">
        <v>0</v>
      </c>
      <c r="L38" s="134">
        <v>0</v>
      </c>
      <c r="M38" s="134">
        <v>0</v>
      </c>
      <c r="N38" s="134">
        <v>0</v>
      </c>
      <c r="O38" s="135">
        <v>1</v>
      </c>
    </row>
    <row r="39" spans="1:15" ht="10.5" customHeight="1">
      <c r="A39" s="321"/>
      <c r="B39" s="9"/>
      <c r="C39" s="8" t="s">
        <v>158</v>
      </c>
      <c r="D39" s="144">
        <v>64390</v>
      </c>
      <c r="E39" s="135">
        <v>59066</v>
      </c>
      <c r="F39" s="135">
        <v>1165</v>
      </c>
      <c r="G39" s="134">
        <v>0</v>
      </c>
      <c r="H39" s="134">
        <v>0</v>
      </c>
      <c r="I39" s="134">
        <v>3</v>
      </c>
      <c r="J39" s="134">
        <v>1967</v>
      </c>
      <c r="K39" s="134">
        <v>0</v>
      </c>
      <c r="L39" s="134">
        <v>0</v>
      </c>
      <c r="M39" s="134">
        <v>0</v>
      </c>
      <c r="N39" s="134">
        <v>0</v>
      </c>
      <c r="O39" s="135">
        <v>2189</v>
      </c>
    </row>
    <row r="40" spans="1:15" ht="10.5" customHeight="1">
      <c r="A40" s="320" t="s">
        <v>316</v>
      </c>
      <c r="B40" s="9"/>
      <c r="C40" s="8" t="s">
        <v>38</v>
      </c>
      <c r="D40" s="144">
        <v>12</v>
      </c>
      <c r="E40" s="135">
        <v>3</v>
      </c>
      <c r="F40" s="135">
        <v>1</v>
      </c>
      <c r="G40" s="134">
        <v>0</v>
      </c>
      <c r="H40" s="135">
        <v>2</v>
      </c>
      <c r="I40" s="134">
        <v>2</v>
      </c>
      <c r="J40" s="134">
        <v>1</v>
      </c>
      <c r="K40" s="134">
        <v>0</v>
      </c>
      <c r="L40" s="134">
        <v>0</v>
      </c>
      <c r="M40" s="134">
        <v>0</v>
      </c>
      <c r="N40" s="134">
        <v>0</v>
      </c>
      <c r="O40" s="135">
        <v>3</v>
      </c>
    </row>
    <row r="41" spans="1:15" ht="10.5" customHeight="1">
      <c r="A41" s="321"/>
      <c r="B41" s="9"/>
      <c r="C41" s="8" t="s">
        <v>158</v>
      </c>
      <c r="D41" s="144">
        <v>11113</v>
      </c>
      <c r="E41" s="135">
        <v>185</v>
      </c>
      <c r="F41" s="135">
        <v>3</v>
      </c>
      <c r="G41" s="134">
        <v>0</v>
      </c>
      <c r="H41" s="135">
        <v>1239</v>
      </c>
      <c r="I41" s="134">
        <v>2114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5">
        <v>7572</v>
      </c>
    </row>
    <row r="42" spans="1:15" ht="10.5" customHeight="1">
      <c r="A42" s="320" t="s">
        <v>315</v>
      </c>
      <c r="B42" s="9"/>
      <c r="C42" s="8" t="s">
        <v>38</v>
      </c>
      <c r="D42" s="144">
        <v>11</v>
      </c>
      <c r="E42" s="135">
        <v>4</v>
      </c>
      <c r="F42" s="135">
        <v>2</v>
      </c>
      <c r="G42" s="134">
        <v>0</v>
      </c>
      <c r="H42" s="135">
        <v>1</v>
      </c>
      <c r="I42" s="134">
        <v>0</v>
      </c>
      <c r="J42" s="135">
        <v>3</v>
      </c>
      <c r="K42" s="134">
        <v>0</v>
      </c>
      <c r="L42" s="134">
        <v>0</v>
      </c>
      <c r="M42" s="134">
        <v>0</v>
      </c>
      <c r="N42" s="134">
        <v>0</v>
      </c>
      <c r="O42" s="135">
        <v>1</v>
      </c>
    </row>
    <row r="43" spans="1:15" ht="10.5" customHeight="1">
      <c r="A43" s="321"/>
      <c r="B43" s="9"/>
      <c r="C43" s="8" t="s">
        <v>158</v>
      </c>
      <c r="D43" s="144">
        <v>686</v>
      </c>
      <c r="E43" s="135">
        <v>8</v>
      </c>
      <c r="F43" s="135">
        <v>4</v>
      </c>
      <c r="G43" s="134">
        <v>0</v>
      </c>
      <c r="H43" s="135">
        <v>29</v>
      </c>
      <c r="I43" s="134">
        <v>0</v>
      </c>
      <c r="J43" s="135">
        <v>541</v>
      </c>
      <c r="K43" s="134">
        <v>0</v>
      </c>
      <c r="L43" s="134">
        <v>0</v>
      </c>
      <c r="M43" s="134">
        <v>0</v>
      </c>
      <c r="N43" s="134">
        <v>0</v>
      </c>
      <c r="O43" s="135">
        <v>104</v>
      </c>
    </row>
    <row r="44" spans="1:15" ht="10.5" customHeight="1">
      <c r="A44" s="320" t="s">
        <v>314</v>
      </c>
      <c r="B44" s="9"/>
      <c r="C44" s="8" t="s">
        <v>38</v>
      </c>
      <c r="D44" s="144">
        <v>12</v>
      </c>
      <c r="E44" s="135">
        <v>3</v>
      </c>
      <c r="F44" s="135">
        <v>5</v>
      </c>
      <c r="G44" s="134">
        <v>0</v>
      </c>
      <c r="H44" s="134">
        <v>0</v>
      </c>
      <c r="I44" s="134">
        <v>0</v>
      </c>
      <c r="J44" s="134">
        <v>2</v>
      </c>
      <c r="K44" s="134">
        <v>0</v>
      </c>
      <c r="L44" s="134">
        <v>0</v>
      </c>
      <c r="M44" s="134">
        <v>0</v>
      </c>
      <c r="N44" s="134">
        <v>0</v>
      </c>
      <c r="O44" s="135">
        <v>2</v>
      </c>
    </row>
    <row r="45" spans="1:15" ht="10.5" customHeight="1">
      <c r="A45" s="321"/>
      <c r="B45" s="9"/>
      <c r="C45" s="8" t="s">
        <v>158</v>
      </c>
      <c r="D45" s="144">
        <v>27909</v>
      </c>
      <c r="E45" s="135">
        <v>17739</v>
      </c>
      <c r="F45" s="135">
        <v>1454</v>
      </c>
      <c r="G45" s="134">
        <v>0</v>
      </c>
      <c r="H45" s="134">
        <v>0</v>
      </c>
      <c r="I45" s="134">
        <v>0</v>
      </c>
      <c r="J45" s="134">
        <v>204</v>
      </c>
      <c r="K45" s="134">
        <v>0</v>
      </c>
      <c r="L45" s="134">
        <v>0</v>
      </c>
      <c r="M45" s="134">
        <v>0</v>
      </c>
      <c r="N45" s="134">
        <v>0</v>
      </c>
      <c r="O45" s="135">
        <v>8512</v>
      </c>
    </row>
    <row r="46" spans="1:15" ht="10.5" customHeight="1">
      <c r="A46" s="320" t="s">
        <v>312</v>
      </c>
      <c r="B46" s="9"/>
      <c r="C46" s="8" t="s">
        <v>38</v>
      </c>
      <c r="D46" s="144">
        <v>20</v>
      </c>
      <c r="E46" s="135">
        <v>6</v>
      </c>
      <c r="F46" s="135">
        <v>8</v>
      </c>
      <c r="G46" s="134">
        <v>0</v>
      </c>
      <c r="H46" s="134">
        <v>1</v>
      </c>
      <c r="I46" s="134">
        <v>1</v>
      </c>
      <c r="J46" s="135">
        <v>0</v>
      </c>
      <c r="K46" s="134">
        <v>0</v>
      </c>
      <c r="L46" s="134">
        <v>0</v>
      </c>
      <c r="M46" s="134">
        <v>0</v>
      </c>
      <c r="N46" s="134">
        <v>0</v>
      </c>
      <c r="O46" s="135">
        <v>4</v>
      </c>
    </row>
    <row r="47" spans="1:15" ht="10.5" customHeight="1">
      <c r="A47" s="321"/>
      <c r="B47" s="9"/>
      <c r="C47" s="8" t="s">
        <v>158</v>
      </c>
      <c r="D47" s="144">
        <v>24120</v>
      </c>
      <c r="E47" s="135">
        <v>10087</v>
      </c>
      <c r="F47" s="135">
        <v>147</v>
      </c>
      <c r="G47" s="134">
        <v>0</v>
      </c>
      <c r="H47" s="134">
        <v>8300</v>
      </c>
      <c r="I47" s="134">
        <v>295</v>
      </c>
      <c r="J47" s="135">
        <v>0</v>
      </c>
      <c r="K47" s="134">
        <v>0</v>
      </c>
      <c r="L47" s="134">
        <v>0</v>
      </c>
      <c r="M47" s="134">
        <v>0</v>
      </c>
      <c r="N47" s="134">
        <v>0</v>
      </c>
      <c r="O47" s="135">
        <v>5291</v>
      </c>
    </row>
    <row r="48" spans="1:15" ht="6" customHeight="1">
      <c r="A48" s="49"/>
      <c r="B48" s="31"/>
      <c r="C48" s="48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0.5" customHeight="1">
      <c r="A49" s="2" t="s">
        <v>273</v>
      </c>
    </row>
    <row r="50" spans="1:15" ht="10.5" customHeight="1">
      <c r="A50" s="2" t="s">
        <v>310</v>
      </c>
    </row>
    <row r="51" spans="1:15" ht="10.5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</sheetData>
  <mergeCells count="18">
    <mergeCell ref="A21:A22"/>
    <mergeCell ref="A11:C11"/>
    <mergeCell ref="A13:A14"/>
    <mergeCell ref="A15:A16"/>
    <mergeCell ref="A17:A18"/>
    <mergeCell ref="A19:A20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</mergeCells>
  <phoneticPr fontId="1"/>
  <pageMargins left="0.48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5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2003-08-27T09:01:25Z</cp:lastPrinted>
  <dcterms:created xsi:type="dcterms:W3CDTF">2003-08-01T04:42:11Z</dcterms:created>
  <dcterms:modified xsi:type="dcterms:W3CDTF">2024-03-26T02:59:57Z</dcterms:modified>
</cp:coreProperties>
</file>