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4高塚\"/>
    </mc:Choice>
  </mc:AlternateContent>
  <xr:revisionPtr revIDLastSave="0" documentId="13_ncr:1_{A8C12629-E28B-44DA-B421-EAB6CF7CE594}" xr6:coauthVersionLast="47" xr6:coauthVersionMax="47" xr10:uidLastSave="{00000000-0000-0000-0000-000000000000}"/>
  <bookViews>
    <workbookView xWindow="-120" yWindow="-120" windowWidth="20730" windowHeight="11310" tabRatio="777"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9">'H26'!$A$1:$I$64</definedName>
    <definedName name="_xlnm.Print_Area" localSheetId="8">'H27'!$A$1:$I$64</definedName>
    <definedName name="_xlnm.Print_Area" localSheetId="7">'H28'!$A$1:$I$49</definedName>
    <definedName name="_xlnm.Print_Area" localSheetId="5">'H30'!$A$1:$I$49</definedName>
    <definedName name="_xlnm.Print_Area" localSheetId="4">'R01'!$A$1:$I$49</definedName>
    <definedName name="_xlnm.Print_Area" localSheetId="3">'R02'!$A$1:$I$49</definedName>
    <definedName name="_xlnm.Print_Area" localSheetId="2">'R03'!$A$1:$I$48</definedName>
    <definedName name="_xlnm.Print_Area" localSheetId="1">'R04'!$A$1:$I$48</definedName>
    <definedName name="_xlnm.Print_Area" localSheetId="0">'R05'!$A$1:$I$48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3" i="20" l="1"/>
  <c r="I42" i="20"/>
  <c r="I41" i="20"/>
  <c r="I40" i="20"/>
  <c r="I39" i="20"/>
  <c r="I38" i="20"/>
  <c r="I37" i="20"/>
  <c r="I36" i="20"/>
  <c r="H34" i="20"/>
  <c r="G34" i="20"/>
  <c r="D34" i="20"/>
  <c r="I33" i="20"/>
  <c r="I32" i="20"/>
  <c r="I31" i="20"/>
  <c r="I30" i="20"/>
  <c r="I27" i="20"/>
  <c r="I26" i="20"/>
  <c r="I25" i="20"/>
  <c r="I24" i="20"/>
  <c r="I23" i="20"/>
  <c r="I22" i="20"/>
  <c r="I21" i="20"/>
  <c r="I20" i="20"/>
  <c r="I19" i="20"/>
  <c r="I18" i="20"/>
  <c r="I17" i="20"/>
  <c r="I16" i="20"/>
  <c r="I15" i="20"/>
  <c r="I14" i="20"/>
  <c r="I13" i="20"/>
  <c r="I11" i="20"/>
  <c r="G11" i="20"/>
  <c r="F11" i="20"/>
  <c r="I34" i="20" l="1"/>
  <c r="I43" i="19" l="1"/>
  <c r="I42" i="19"/>
  <c r="I41" i="19"/>
  <c r="I40" i="19"/>
  <c r="I39" i="19"/>
  <c r="I38" i="19"/>
  <c r="I37" i="19"/>
  <c r="H35" i="19"/>
  <c r="G35" i="19"/>
  <c r="F35" i="19"/>
  <c r="D35" i="19"/>
  <c r="I28" i="19"/>
  <c r="I27" i="19"/>
  <c r="I26" i="19"/>
  <c r="I25" i="19"/>
  <c r="I24" i="19"/>
  <c r="I23" i="19"/>
  <c r="I22" i="19"/>
  <c r="I21" i="19"/>
  <c r="I20" i="19"/>
  <c r="I19" i="19"/>
  <c r="I18" i="19"/>
  <c r="I17" i="19"/>
  <c r="I16" i="19"/>
  <c r="I15" i="19"/>
  <c r="I14" i="19"/>
  <c r="I13" i="19"/>
  <c r="G11" i="19"/>
  <c r="F11" i="19"/>
  <c r="E11" i="19"/>
  <c r="I11" i="19" s="1"/>
  <c r="I35" i="19" l="1"/>
  <c r="I58" i="14"/>
  <c r="I57" i="14"/>
  <c r="I56" i="14"/>
  <c r="I55" i="14"/>
  <c r="I54" i="14"/>
  <c r="I53" i="14"/>
  <c r="I52" i="14"/>
  <c r="I51" i="14"/>
  <c r="I50" i="14"/>
  <c r="I49" i="14"/>
  <c r="I48" i="14"/>
  <c r="I47" i="14"/>
  <c r="I46" i="14"/>
  <c r="I45" i="14"/>
  <c r="I44" i="14"/>
  <c r="I43" i="14"/>
</calcChain>
</file>

<file path=xl/sharedStrings.xml><?xml version="1.0" encoding="utf-8"?>
<sst xmlns="http://schemas.openxmlformats.org/spreadsheetml/2006/main" count="1623" uniqueCount="286">
  <si>
    <t>　本表は，京都市内の府税事務所の管轄に属する計数である。ただし，個人府民税，府たばこ消費税並びに自動車取得税は府税事務所別に区分されていないため，府全体分を外数として（　）で表示してある。</t>
  </si>
  <si>
    <t>（単位　１，０００円）</t>
  </si>
  <si>
    <t>８　府税調定額及び収入額</t>
    <phoneticPr fontId="4"/>
  </si>
  <si>
    <t>平成１２年度</t>
    <phoneticPr fontId="4"/>
  </si>
  <si>
    <t>税種</t>
    <phoneticPr fontId="4"/>
  </si>
  <si>
    <t>調定額（Ａ）</t>
    <phoneticPr fontId="4"/>
  </si>
  <si>
    <t>収入額（Ｂ）</t>
    <phoneticPr fontId="4"/>
  </si>
  <si>
    <t>不納欠損額</t>
    <phoneticPr fontId="4"/>
  </si>
  <si>
    <t>滞納繰越額</t>
    <phoneticPr fontId="4"/>
  </si>
  <si>
    <t>還付未済額</t>
    <phoneticPr fontId="4"/>
  </si>
  <si>
    <t>(B)/(A)(%)</t>
    <phoneticPr fontId="4"/>
  </si>
  <si>
    <t>（個人府民税）</t>
    <phoneticPr fontId="4"/>
  </si>
  <si>
    <t>(－)</t>
    <phoneticPr fontId="4"/>
  </si>
  <si>
    <t>法人府民税</t>
    <phoneticPr fontId="4"/>
  </si>
  <si>
    <t>事業税</t>
    <phoneticPr fontId="4"/>
  </si>
  <si>
    <t>不動産取得税</t>
    <phoneticPr fontId="4"/>
  </si>
  <si>
    <t>（府たばこ消費税）</t>
    <phoneticPr fontId="4"/>
  </si>
  <si>
    <t>ゴルフ場利用税</t>
    <phoneticPr fontId="4"/>
  </si>
  <si>
    <t>－</t>
    <phoneticPr fontId="4"/>
  </si>
  <si>
    <t>特別地方消費税</t>
    <phoneticPr fontId="4"/>
  </si>
  <si>
    <t>自動車税</t>
    <phoneticPr fontId="4"/>
  </si>
  <si>
    <t>鉱区税</t>
    <phoneticPr fontId="4"/>
  </si>
  <si>
    <t>（自動車取得税）</t>
    <phoneticPr fontId="4"/>
  </si>
  <si>
    <t>軽油引取税</t>
    <phoneticPr fontId="4"/>
  </si>
  <si>
    <t>　資料：京都府「京都府税務統計」</t>
    <phoneticPr fontId="4"/>
  </si>
  <si>
    <t>　注）還付未済額は，収入額に含まれていない。</t>
    <phoneticPr fontId="4"/>
  </si>
  <si>
    <t>(51,956,721)</t>
    <phoneticPr fontId="4"/>
  </si>
  <si>
    <t>(5,761,851)</t>
    <phoneticPr fontId="4"/>
  </si>
  <si>
    <t>(8,606,630)</t>
    <phoneticPr fontId="4"/>
  </si>
  <si>
    <t>(48,049,473)</t>
    <phoneticPr fontId="4"/>
  </si>
  <si>
    <t>(5,761,850)</t>
    <phoneticPr fontId="4"/>
  </si>
  <si>
    <t>(920)</t>
    <phoneticPr fontId="4"/>
  </si>
  <si>
    <t>(3,529,767)</t>
    <phoneticPr fontId="4"/>
  </si>
  <si>
    <t>(377,481)</t>
    <phoneticPr fontId="4"/>
  </si>
  <si>
    <t>(92.5)</t>
    <phoneticPr fontId="4"/>
  </si>
  <si>
    <t>(100.0)</t>
    <phoneticPr fontId="4"/>
  </si>
  <si>
    <t>－</t>
  </si>
  <si>
    <t>(－)</t>
  </si>
  <si>
    <t>平成１３年度</t>
    <phoneticPr fontId="4"/>
  </si>
  <si>
    <t>　注）還付未済額は，収入額に含まれていない。</t>
    <phoneticPr fontId="4"/>
  </si>
  <si>
    <t>　資料：京都府「京都府税務統計」</t>
    <phoneticPr fontId="4"/>
  </si>
  <si>
    <t>軽油引取税</t>
    <phoneticPr fontId="4"/>
  </si>
  <si>
    <t>（自動車取得税）</t>
    <phoneticPr fontId="4"/>
  </si>
  <si>
    <t>鉱区税</t>
    <phoneticPr fontId="4"/>
  </si>
  <si>
    <t>自動車税</t>
    <phoneticPr fontId="4"/>
  </si>
  <si>
    <t>ゴルフ場利用税</t>
    <phoneticPr fontId="4"/>
  </si>
  <si>
    <t>（府たばこ消費税）</t>
    <phoneticPr fontId="4"/>
  </si>
  <si>
    <t>不動産取得税</t>
    <phoneticPr fontId="4"/>
  </si>
  <si>
    <t>事業税</t>
    <phoneticPr fontId="4"/>
  </si>
  <si>
    <t>法人府民税</t>
    <phoneticPr fontId="4"/>
  </si>
  <si>
    <t>（個人府民税）</t>
    <phoneticPr fontId="4"/>
  </si>
  <si>
    <t>(B)/(A)(%)</t>
    <phoneticPr fontId="4"/>
  </si>
  <si>
    <t>還付未済額</t>
    <phoneticPr fontId="4"/>
  </si>
  <si>
    <t>滞納繰越額</t>
    <phoneticPr fontId="4"/>
  </si>
  <si>
    <t>不納欠損額</t>
    <phoneticPr fontId="4"/>
  </si>
  <si>
    <t>収入額（Ｂ）</t>
    <phoneticPr fontId="4"/>
  </si>
  <si>
    <t>調定額（Ａ）</t>
    <phoneticPr fontId="4"/>
  </si>
  <si>
    <t>税種</t>
    <phoneticPr fontId="4"/>
  </si>
  <si>
    <t>平成１４年度</t>
    <phoneticPr fontId="4"/>
  </si>
  <si>
    <t>８　府税調定額及び収入額</t>
    <phoneticPr fontId="4"/>
  </si>
  <si>
    <t>　注）還付未済額は，収入額に含まれていない。</t>
    <phoneticPr fontId="4"/>
  </si>
  <si>
    <t>　資料：京都府「京都府税務統計」</t>
    <phoneticPr fontId="4"/>
  </si>
  <si>
    <t>軽油引取税</t>
    <phoneticPr fontId="4"/>
  </si>
  <si>
    <t>（自動車取得税）</t>
    <phoneticPr fontId="4"/>
  </si>
  <si>
    <t>鉱区税</t>
    <phoneticPr fontId="4"/>
  </si>
  <si>
    <t>自動車税</t>
    <phoneticPr fontId="4"/>
  </si>
  <si>
    <t>ゴルフ場利用税</t>
    <phoneticPr fontId="4"/>
  </si>
  <si>
    <t>（府たばこ消費税）</t>
    <phoneticPr fontId="4"/>
  </si>
  <si>
    <t>不動産取得税</t>
    <phoneticPr fontId="4"/>
  </si>
  <si>
    <t>事業税</t>
    <phoneticPr fontId="4"/>
  </si>
  <si>
    <t>法人府民税</t>
    <phoneticPr fontId="4"/>
  </si>
  <si>
    <t>（個人府民税）</t>
    <phoneticPr fontId="4"/>
  </si>
  <si>
    <t>(B)/(A)(%)</t>
    <phoneticPr fontId="4"/>
  </si>
  <si>
    <t>還付未済額</t>
    <phoneticPr fontId="4"/>
  </si>
  <si>
    <t>滞納繰越額</t>
    <phoneticPr fontId="4"/>
  </si>
  <si>
    <t>不納欠損額</t>
    <phoneticPr fontId="4"/>
  </si>
  <si>
    <t>収入額（Ｂ）</t>
    <phoneticPr fontId="4"/>
  </si>
  <si>
    <t>調定額（Ａ）</t>
    <phoneticPr fontId="4"/>
  </si>
  <si>
    <t>税種</t>
    <phoneticPr fontId="4"/>
  </si>
  <si>
    <t>平成１５年度</t>
    <rPh sb="0" eb="2">
      <t>ヘイセイ</t>
    </rPh>
    <rPh sb="4" eb="6">
      <t>ネンド</t>
    </rPh>
    <phoneticPr fontId="4"/>
  </si>
  <si>
    <t>８　府税調定額及び収入額</t>
    <phoneticPr fontId="4"/>
  </si>
  <si>
    <t>旧法による税</t>
    <rPh sb="0" eb="2">
      <t>キュウホウ</t>
    </rPh>
    <rPh sb="5" eb="6">
      <t>ゼイ</t>
    </rPh>
    <phoneticPr fontId="9"/>
  </si>
  <si>
    <t>a)</t>
    <phoneticPr fontId="9"/>
  </si>
  <si>
    <t>産業廃棄物税</t>
    <rPh sb="0" eb="2">
      <t>サンギョウ</t>
    </rPh>
    <rPh sb="2" eb="5">
      <t>ハイキブツ</t>
    </rPh>
    <rPh sb="5" eb="6">
      <t>ゼイ</t>
    </rPh>
    <phoneticPr fontId="9"/>
  </si>
  <si>
    <t>狩猟税</t>
    <rPh sb="0" eb="2">
      <t>シュリョウ</t>
    </rPh>
    <rPh sb="2" eb="3">
      <t>ゼイ</t>
    </rPh>
    <phoneticPr fontId="9"/>
  </si>
  <si>
    <t>自動車取得税</t>
    <phoneticPr fontId="4"/>
  </si>
  <si>
    <t>府たばこ税</t>
    <phoneticPr fontId="4"/>
  </si>
  <si>
    <t>地方消費税</t>
    <rPh sb="0" eb="2">
      <t>チホウ</t>
    </rPh>
    <rPh sb="2" eb="5">
      <t>ショウヒゼイ</t>
    </rPh>
    <phoneticPr fontId="9"/>
  </si>
  <si>
    <t>法人事業税</t>
    <rPh sb="0" eb="2">
      <t>ホウジン</t>
    </rPh>
    <rPh sb="2" eb="5">
      <t>ジギョウゼイ</t>
    </rPh>
    <phoneticPr fontId="9"/>
  </si>
  <si>
    <t>個人事業税</t>
    <rPh sb="0" eb="2">
      <t>コジン</t>
    </rPh>
    <phoneticPr fontId="4"/>
  </si>
  <si>
    <t>府民税（利子割）</t>
    <rPh sb="0" eb="2">
      <t>フミン</t>
    </rPh>
    <rPh sb="2" eb="3">
      <t>ゼイ</t>
    </rPh>
    <rPh sb="4" eb="6">
      <t>リシ</t>
    </rPh>
    <rPh sb="6" eb="7">
      <t>ワ</t>
    </rPh>
    <phoneticPr fontId="9"/>
  </si>
  <si>
    <t>個人府民税</t>
    <phoneticPr fontId="4"/>
  </si>
  <si>
    <t>平成17年度</t>
    <rPh sb="0" eb="2">
      <t>ヘイセイ</t>
    </rPh>
    <rPh sb="4" eb="6">
      <t>ネンド</t>
    </rPh>
    <phoneticPr fontId="9"/>
  </si>
  <si>
    <t>平成16年度</t>
    <rPh sb="0" eb="2">
      <t>ヘイセイ</t>
    </rPh>
    <rPh sb="4" eb="6">
      <t>ネンド</t>
    </rPh>
    <phoneticPr fontId="9"/>
  </si>
  <si>
    <t>入猟税</t>
    <rPh sb="0" eb="1">
      <t>ニュウ</t>
    </rPh>
    <rPh sb="1" eb="2">
      <t>リョウ</t>
    </rPh>
    <rPh sb="2" eb="3">
      <t>ゼイ</t>
    </rPh>
    <phoneticPr fontId="9"/>
  </si>
  <si>
    <t>狩猟者登録税</t>
    <rPh sb="0" eb="2">
      <t>シュリョウ</t>
    </rPh>
    <rPh sb="2" eb="3">
      <t>シャ</t>
    </rPh>
    <rPh sb="3" eb="5">
      <t>トウロク</t>
    </rPh>
    <rPh sb="5" eb="6">
      <t>ゼイ</t>
    </rPh>
    <phoneticPr fontId="9"/>
  </si>
  <si>
    <t>平成15年度</t>
    <rPh sb="0" eb="2">
      <t>ヘイセイ</t>
    </rPh>
    <rPh sb="4" eb="6">
      <t>ネンド</t>
    </rPh>
    <phoneticPr fontId="9"/>
  </si>
  <si>
    <t>(B)/(A)
　　　(%)</t>
    <phoneticPr fontId="4"/>
  </si>
  <si>
    <t>収入額
（Ｂ）</t>
    <phoneticPr fontId="4"/>
  </si>
  <si>
    <t>調定額
（Ａ）</t>
    <phoneticPr fontId="4"/>
  </si>
  <si>
    <t>年度・税目</t>
    <rPh sb="0" eb="2">
      <t>ネンド</t>
    </rPh>
    <rPh sb="4" eb="5">
      <t>モク</t>
    </rPh>
    <phoneticPr fontId="4"/>
  </si>
  <si>
    <t>ある税目については京都府全体の数値を掲載し，その税目には「ａ）」の表示をしている。</t>
  </si>
  <si>
    <t>　本表は，「京都府税務統計」から京都市域に関する数値を集計したものであるが，京都府自動車税管理事務所，本庁で取扱いが</t>
  </si>
  <si>
    <t>９　府税調定額及び収入額</t>
    <rPh sb="9" eb="11">
      <t>シュウニュウ</t>
    </rPh>
    <phoneticPr fontId="4"/>
  </si>
  <si>
    <t>　注）還付未済額は，収入額に含まれていない。</t>
  </si>
  <si>
    <t>　資料：京都府「京都府税務統計」</t>
  </si>
  <si>
    <t>旧法による税</t>
  </si>
  <si>
    <t>a)</t>
  </si>
  <si>
    <t>産業廃棄物税</t>
  </si>
  <si>
    <t>狩猟税</t>
  </si>
  <si>
    <t>軽油引取税</t>
  </si>
  <si>
    <t>自動車取得税</t>
  </si>
  <si>
    <t>鉱区税</t>
  </si>
  <si>
    <t>自動車税</t>
  </si>
  <si>
    <t>ゴルフ場利用税</t>
  </si>
  <si>
    <t>府たばこ税</t>
  </si>
  <si>
    <t>不動産取得税</t>
  </si>
  <si>
    <t>地方消費税</t>
  </si>
  <si>
    <t>法人事業税</t>
  </si>
  <si>
    <t>個人事業税</t>
  </si>
  <si>
    <t>府民税（利子割）</t>
  </si>
  <si>
    <t>法人府民税</t>
  </si>
  <si>
    <t>個人府民税</t>
  </si>
  <si>
    <t>平成18年度</t>
  </si>
  <si>
    <t>平成17年度</t>
  </si>
  <si>
    <t>入猟税</t>
  </si>
  <si>
    <t>狩猟者登録税</t>
  </si>
  <si>
    <t>平成16年度</t>
  </si>
  <si>
    <t>(B)/(A)
　　　(%)</t>
  </si>
  <si>
    <t>還付未済額</t>
  </si>
  <si>
    <t>滞納繰越額</t>
  </si>
  <si>
    <t>不納欠損額</t>
  </si>
  <si>
    <t>収入額
（Ｂ）</t>
  </si>
  <si>
    <t>調定額
（Ａ）</t>
  </si>
  <si>
    <t>年度・税目</t>
  </si>
  <si>
    <t>　b)　京都市，向日市，長岡京市及び大山崎町の区域における数値である。</t>
    <rPh sb="4" eb="6">
      <t>キョウト</t>
    </rPh>
    <rPh sb="6" eb="7">
      <t>シ</t>
    </rPh>
    <rPh sb="8" eb="11">
      <t>ムコウシ</t>
    </rPh>
    <rPh sb="12" eb="16">
      <t>ナガオカキョウシ</t>
    </rPh>
    <rPh sb="16" eb="17">
      <t>オヨ</t>
    </rPh>
    <rPh sb="18" eb="22">
      <t>オオヤマザキチョウ</t>
    </rPh>
    <rPh sb="23" eb="25">
      <t>クイキ</t>
    </rPh>
    <rPh sb="29" eb="31">
      <t>スウチ</t>
    </rPh>
    <phoneticPr fontId="4"/>
  </si>
  <si>
    <t xml:space="preserve">  a)  京都府全体の数値である。</t>
    <phoneticPr fontId="4"/>
  </si>
  <si>
    <t>　注）還付未済額は，収入額に含まれていない。</t>
    <phoneticPr fontId="4"/>
  </si>
  <si>
    <t>　資料：京都府総務部税務課「京都府税務統計」</t>
    <rPh sb="7" eb="9">
      <t>ソウム</t>
    </rPh>
    <rPh sb="9" eb="10">
      <t>ブ</t>
    </rPh>
    <rPh sb="10" eb="12">
      <t>ゼイム</t>
    </rPh>
    <rPh sb="12" eb="13">
      <t>カ</t>
    </rPh>
    <phoneticPr fontId="4"/>
  </si>
  <si>
    <t>b)</t>
    <phoneticPr fontId="9"/>
  </si>
  <si>
    <t>a)</t>
    <phoneticPr fontId="9"/>
  </si>
  <si>
    <t>軽油引取税</t>
    <phoneticPr fontId="4"/>
  </si>
  <si>
    <t>自動車取得税</t>
    <phoneticPr fontId="4"/>
  </si>
  <si>
    <t>鉱区税</t>
    <phoneticPr fontId="4"/>
  </si>
  <si>
    <t>自動車税</t>
    <phoneticPr fontId="4"/>
  </si>
  <si>
    <t>ゴルフ場利用税</t>
    <phoneticPr fontId="4"/>
  </si>
  <si>
    <t>府たばこ税</t>
    <phoneticPr fontId="4"/>
  </si>
  <si>
    <t>不動産取得税</t>
    <phoneticPr fontId="4"/>
  </si>
  <si>
    <t>法人府民税</t>
    <phoneticPr fontId="4"/>
  </si>
  <si>
    <t>個人府民税</t>
    <phoneticPr fontId="4"/>
  </si>
  <si>
    <t>平成19年度</t>
    <rPh sb="0" eb="2">
      <t>ヘイセイ</t>
    </rPh>
    <rPh sb="4" eb="6">
      <t>ネンド</t>
    </rPh>
    <phoneticPr fontId="9"/>
  </si>
  <si>
    <t>平成18年度</t>
    <rPh sb="0" eb="2">
      <t>ヘイセイ</t>
    </rPh>
    <rPh sb="4" eb="6">
      <t>ネンド</t>
    </rPh>
    <phoneticPr fontId="9"/>
  </si>
  <si>
    <t>(B)/(A)
　　　(%)</t>
    <phoneticPr fontId="4"/>
  </si>
  <si>
    <t>還付未済額</t>
    <phoneticPr fontId="4"/>
  </si>
  <si>
    <t>滞納繰越額</t>
    <phoneticPr fontId="4"/>
  </si>
  <si>
    <t>不納欠損額</t>
    <phoneticPr fontId="4"/>
  </si>
  <si>
    <t>収入額
（Ｂ）</t>
    <phoneticPr fontId="4"/>
  </si>
  <si>
    <t>調定額
（Ａ）</t>
    <phoneticPr fontId="4"/>
  </si>
  <si>
    <t>（単位　１，０００円）</t>
    <phoneticPr fontId="4"/>
  </si>
  <si>
    <t>　本表は，「京都府税務統計」から京都市域に関する数値を集計したものである。</t>
    <rPh sb="1" eb="2">
      <t>ホン</t>
    </rPh>
    <rPh sb="2" eb="3">
      <t>ヒョウ</t>
    </rPh>
    <rPh sb="6" eb="9">
      <t>キョウトフ</t>
    </rPh>
    <rPh sb="9" eb="11">
      <t>ゼイム</t>
    </rPh>
    <rPh sb="11" eb="13">
      <t>トウケイ</t>
    </rPh>
    <rPh sb="16" eb="18">
      <t>キョウト</t>
    </rPh>
    <rPh sb="18" eb="19">
      <t>シ</t>
    </rPh>
    <rPh sb="19" eb="20">
      <t>イキ</t>
    </rPh>
    <rPh sb="21" eb="22">
      <t>カン</t>
    </rPh>
    <rPh sb="24" eb="26">
      <t>スウチ</t>
    </rPh>
    <rPh sb="27" eb="29">
      <t>シュウケイ</t>
    </rPh>
    <phoneticPr fontId="4"/>
  </si>
  <si>
    <t>８　　府税調定額及び収入額</t>
    <rPh sb="10" eb="12">
      <t>シュウニュウ</t>
    </rPh>
    <phoneticPr fontId="4"/>
  </si>
  <si>
    <t>　　　域における数値）。</t>
    <phoneticPr fontId="4"/>
  </si>
  <si>
    <t>　b)　京都東，京都西及び京都南府税事務所における取扱金額を集計したものである（京都市，向日市，長岡京市及び大山崎町の区</t>
    <rPh sb="4" eb="6">
      <t>キョウト</t>
    </rPh>
    <rPh sb="6" eb="7">
      <t>ヒガシ</t>
    </rPh>
    <rPh sb="8" eb="10">
      <t>キョウト</t>
    </rPh>
    <rPh sb="10" eb="11">
      <t>ニシ</t>
    </rPh>
    <rPh sb="11" eb="12">
      <t>オヨ</t>
    </rPh>
    <rPh sb="13" eb="15">
      <t>キョウト</t>
    </rPh>
    <rPh sb="15" eb="16">
      <t>ミナミ</t>
    </rPh>
    <rPh sb="16" eb="17">
      <t>フ</t>
    </rPh>
    <rPh sb="17" eb="18">
      <t>ゼイ</t>
    </rPh>
    <rPh sb="18" eb="20">
      <t>ジム</t>
    </rPh>
    <rPh sb="20" eb="21">
      <t>ショ</t>
    </rPh>
    <rPh sb="25" eb="27">
      <t>トリアツカイ</t>
    </rPh>
    <rPh sb="27" eb="29">
      <t>キンガク</t>
    </rPh>
    <rPh sb="30" eb="32">
      <t>シュウケイ</t>
    </rPh>
    <rPh sb="40" eb="42">
      <t>キョウト</t>
    </rPh>
    <rPh sb="42" eb="43">
      <t>シ</t>
    </rPh>
    <rPh sb="44" eb="47">
      <t>ムコウシ</t>
    </rPh>
    <rPh sb="48" eb="52">
      <t>ナガオカキョウシ</t>
    </rPh>
    <rPh sb="52" eb="53">
      <t>オヨ</t>
    </rPh>
    <rPh sb="54" eb="58">
      <t>オオヤマザキチョウ</t>
    </rPh>
    <rPh sb="59" eb="60">
      <t>ク</t>
    </rPh>
    <phoneticPr fontId="4"/>
  </si>
  <si>
    <t>平成20年度</t>
    <rPh sb="0" eb="2">
      <t>ヘイセイ</t>
    </rPh>
    <rPh sb="4" eb="6">
      <t>ネンド</t>
    </rPh>
    <phoneticPr fontId="9"/>
  </si>
  <si>
    <t>b)</t>
  </si>
  <si>
    <t>８　府税調定額及び収入額</t>
    <rPh sb="9" eb="11">
      <t>シュウニュウ</t>
    </rPh>
    <phoneticPr fontId="4"/>
  </si>
  <si>
    <t>平成21年度</t>
    <rPh sb="0" eb="2">
      <t>ヘイセイ</t>
    </rPh>
    <rPh sb="4" eb="6">
      <t>ネンド</t>
    </rPh>
    <phoneticPr fontId="9"/>
  </si>
  <si>
    <t>　　　域における数値）。</t>
    <phoneticPr fontId="4"/>
  </si>
  <si>
    <t xml:space="preserve">  a)  京都府全体の数値である。</t>
    <phoneticPr fontId="4"/>
  </si>
  <si>
    <t>b)</t>
    <phoneticPr fontId="9"/>
  </si>
  <si>
    <t>a)</t>
    <phoneticPr fontId="9"/>
  </si>
  <si>
    <t>自動車取得税</t>
    <phoneticPr fontId="4"/>
  </si>
  <si>
    <t>府たばこ税</t>
    <phoneticPr fontId="4"/>
  </si>
  <si>
    <t>個人府民税</t>
    <phoneticPr fontId="4"/>
  </si>
  <si>
    <t>平成22年度</t>
    <rPh sb="0" eb="2">
      <t>ヘイセイ</t>
    </rPh>
    <rPh sb="4" eb="6">
      <t>ネンド</t>
    </rPh>
    <phoneticPr fontId="9"/>
  </si>
  <si>
    <t>(B)/(A)
　　　(%)</t>
    <phoneticPr fontId="4"/>
  </si>
  <si>
    <t>収入額
（Ｂ）</t>
    <phoneticPr fontId="4"/>
  </si>
  <si>
    <t>調定額
（Ａ）</t>
    <phoneticPr fontId="4"/>
  </si>
  <si>
    <t>（単位　１，０００円）</t>
    <phoneticPr fontId="4"/>
  </si>
  <si>
    <t>　　　域における数値）。</t>
    <phoneticPr fontId="4"/>
  </si>
  <si>
    <t xml:space="preserve">  a)  京都府全体の数値である。</t>
    <phoneticPr fontId="4"/>
  </si>
  <si>
    <t>　注）還付未済額は，収入額に含まれていない。</t>
    <phoneticPr fontId="4"/>
  </si>
  <si>
    <t>b)</t>
    <phoneticPr fontId="9"/>
  </si>
  <si>
    <t>a)</t>
    <phoneticPr fontId="9"/>
  </si>
  <si>
    <t>軽油引取税</t>
    <phoneticPr fontId="4"/>
  </si>
  <si>
    <t>自動車取得税</t>
    <phoneticPr fontId="4"/>
  </si>
  <si>
    <t>鉱区税</t>
    <phoneticPr fontId="4"/>
  </si>
  <si>
    <t>自動車税</t>
    <phoneticPr fontId="4"/>
  </si>
  <si>
    <t>ゴルフ場利用税</t>
    <phoneticPr fontId="4"/>
  </si>
  <si>
    <t>府たばこ税</t>
    <phoneticPr fontId="4"/>
  </si>
  <si>
    <t>不動産取得税</t>
    <phoneticPr fontId="4"/>
  </si>
  <si>
    <t>法人府民税</t>
    <phoneticPr fontId="4"/>
  </si>
  <si>
    <t>個人府民税</t>
    <phoneticPr fontId="4"/>
  </si>
  <si>
    <t>平成23年度</t>
    <rPh sb="0" eb="2">
      <t>ヘイセイ</t>
    </rPh>
    <rPh sb="4" eb="6">
      <t>ネンド</t>
    </rPh>
    <phoneticPr fontId="9"/>
  </si>
  <si>
    <t>(B)/(A)
　　　(%)</t>
    <phoneticPr fontId="4"/>
  </si>
  <si>
    <t>還付未済額</t>
    <phoneticPr fontId="4"/>
  </si>
  <si>
    <t>滞納繰越額</t>
    <phoneticPr fontId="4"/>
  </si>
  <si>
    <t>不納欠損額</t>
    <phoneticPr fontId="4"/>
  </si>
  <si>
    <t>収入額
（Ｂ）</t>
    <phoneticPr fontId="4"/>
  </si>
  <si>
    <t>調定額
（Ａ）</t>
    <phoneticPr fontId="4"/>
  </si>
  <si>
    <t>（単位　１，０００円）</t>
    <phoneticPr fontId="4"/>
  </si>
  <si>
    <t>　　　域における数値）。</t>
    <phoneticPr fontId="4"/>
  </si>
  <si>
    <t>平成24年度</t>
    <rPh sb="0" eb="2">
      <t>ヘイセイ</t>
    </rPh>
    <rPh sb="4" eb="6">
      <t>ネンド</t>
    </rPh>
    <phoneticPr fontId="9"/>
  </si>
  <si>
    <t>平成25年度</t>
    <rPh sb="0" eb="2">
      <t>ヘイセイ</t>
    </rPh>
    <rPh sb="4" eb="6">
      <t>ネンド</t>
    </rPh>
    <phoneticPr fontId="9"/>
  </si>
  <si>
    <t>滞納繰越額</t>
    <phoneticPr fontId="4"/>
  </si>
  <si>
    <t>平成26年度</t>
    <rPh sb="0" eb="2">
      <t>ヘイセイ</t>
    </rPh>
    <rPh sb="4" eb="6">
      <t>ネンド</t>
    </rPh>
    <phoneticPr fontId="9"/>
  </si>
  <si>
    <t>個人府民税</t>
    <phoneticPr fontId="4"/>
  </si>
  <si>
    <t>a)</t>
    <phoneticPr fontId="9"/>
  </si>
  <si>
    <t>法人府民税</t>
    <phoneticPr fontId="4"/>
  </si>
  <si>
    <t>b)</t>
    <phoneticPr fontId="9"/>
  </si>
  <si>
    <t>不動産取得税</t>
    <phoneticPr fontId="4"/>
  </si>
  <si>
    <t>府たばこ税</t>
    <phoneticPr fontId="4"/>
  </si>
  <si>
    <t>ゴルフ場利用税</t>
    <phoneticPr fontId="4"/>
  </si>
  <si>
    <t>自動車税</t>
    <phoneticPr fontId="4"/>
  </si>
  <si>
    <t>鉱区税</t>
    <phoneticPr fontId="4"/>
  </si>
  <si>
    <t>自動車取得税</t>
    <phoneticPr fontId="4"/>
  </si>
  <si>
    <t>軽油引取税</t>
    <phoneticPr fontId="4"/>
  </si>
  <si>
    <t>　注）還付未済額は，収入額に含まれていない。</t>
    <phoneticPr fontId="4"/>
  </si>
  <si>
    <t xml:space="preserve">  a)  京都府全体の数値である。</t>
    <phoneticPr fontId="4"/>
  </si>
  <si>
    <t>　　　域における数値）。</t>
    <phoneticPr fontId="4"/>
  </si>
  <si>
    <t>府税総額</t>
    <rPh sb="0" eb="2">
      <t>フゼイ</t>
    </rPh>
    <rPh sb="2" eb="4">
      <t>ソウガク</t>
    </rPh>
    <phoneticPr fontId="9"/>
  </si>
  <si>
    <r>
      <rPr>
        <sz val="8"/>
        <color indexed="9"/>
        <rFont val="ＭＳ 明朝"/>
        <family val="1"/>
        <charset val="128"/>
      </rPr>
      <t>平成</t>
    </r>
    <r>
      <rPr>
        <sz val="8"/>
        <color indexed="8"/>
        <rFont val="ＭＳ 明朝"/>
        <family val="1"/>
        <charset val="128"/>
      </rPr>
      <t>24年度</t>
    </r>
    <rPh sb="0" eb="2">
      <t>ヘイセイ</t>
    </rPh>
    <rPh sb="4" eb="6">
      <t>ネンド</t>
    </rPh>
    <phoneticPr fontId="9"/>
  </si>
  <si>
    <r>
      <rPr>
        <sz val="8"/>
        <color indexed="9"/>
        <rFont val="ＭＳ 明朝"/>
        <family val="1"/>
        <charset val="128"/>
      </rPr>
      <t>平成</t>
    </r>
    <r>
      <rPr>
        <sz val="8"/>
        <color indexed="8"/>
        <rFont val="ＭＳ 明朝"/>
        <family val="1"/>
        <charset val="128"/>
      </rPr>
      <t>25年度</t>
    </r>
    <r>
      <rPr>
        <b/>
        <sz val="9.5500000000000007"/>
        <rFont val="ＭＳ 明朝"/>
        <family val="1"/>
        <charset val="128"/>
      </rPr>
      <t/>
    </r>
    <rPh sb="0" eb="2">
      <t>ヘイセイ</t>
    </rPh>
    <rPh sb="4" eb="6">
      <t>ネンド</t>
    </rPh>
    <phoneticPr fontId="9"/>
  </si>
  <si>
    <r>
      <rPr>
        <sz val="8"/>
        <color indexed="9"/>
        <rFont val="ＭＳ 明朝"/>
        <family val="1"/>
        <charset val="128"/>
      </rPr>
      <t>平成</t>
    </r>
    <r>
      <rPr>
        <sz val="8"/>
        <color indexed="8"/>
        <rFont val="ＭＳ 明朝"/>
        <family val="1"/>
        <charset val="128"/>
      </rPr>
      <t>26年度</t>
    </r>
    <r>
      <rPr>
        <b/>
        <sz val="9.5500000000000007"/>
        <rFont val="ＭＳ 明朝"/>
        <family val="1"/>
        <charset val="128"/>
      </rPr>
      <t/>
    </r>
    <rPh sb="0" eb="2">
      <t>ヘイセイ</t>
    </rPh>
    <rPh sb="4" eb="6">
      <t>ネンド</t>
    </rPh>
    <phoneticPr fontId="9"/>
  </si>
  <si>
    <r>
      <rPr>
        <b/>
        <sz val="8"/>
        <color indexed="9"/>
        <rFont val="ＭＳ ゴシック"/>
        <family val="3"/>
        <charset val="128"/>
      </rPr>
      <t>平成</t>
    </r>
    <r>
      <rPr>
        <b/>
        <sz val="8"/>
        <color indexed="8"/>
        <rFont val="ＭＳ ゴシック"/>
        <family val="3"/>
        <charset val="128"/>
      </rPr>
      <t>27年度</t>
    </r>
    <r>
      <rPr>
        <b/>
        <sz val="9.5500000000000007"/>
        <rFont val="ＭＳ 明朝"/>
        <family val="1"/>
        <charset val="128"/>
      </rPr>
      <t/>
    </r>
    <rPh sb="0" eb="2">
      <t>ヘイセイ</t>
    </rPh>
    <rPh sb="4" eb="6">
      <t>ネンド</t>
    </rPh>
    <phoneticPr fontId="9"/>
  </si>
  <si>
    <t>うち府税事務所取扱額</t>
    <rPh sb="2" eb="4">
      <t>フゼイ</t>
    </rPh>
    <rPh sb="4" eb="6">
      <t>ジム</t>
    </rPh>
    <rPh sb="6" eb="7">
      <t>ショ</t>
    </rPh>
    <rPh sb="7" eb="9">
      <t>トリアツカ</t>
    </rPh>
    <rPh sb="9" eb="10">
      <t>ガク</t>
    </rPh>
    <phoneticPr fontId="9"/>
  </si>
  <si>
    <t>　a)　京都東府税事務所，京都西府税事務所及び京都南府税事務所における取扱金額の合計である（京都市，向日市，長岡京市及び大山</t>
    <rPh sb="4" eb="6">
      <t>キョウト</t>
    </rPh>
    <rPh sb="6" eb="7">
      <t>ヒガシ</t>
    </rPh>
    <rPh sb="13" eb="15">
      <t>キョウト</t>
    </rPh>
    <rPh sb="15" eb="16">
      <t>ニシ</t>
    </rPh>
    <rPh sb="21" eb="22">
      <t>オヨ</t>
    </rPh>
    <rPh sb="23" eb="25">
      <t>キョウト</t>
    </rPh>
    <rPh sb="25" eb="26">
      <t>ミナミ</t>
    </rPh>
    <rPh sb="26" eb="27">
      <t>フ</t>
    </rPh>
    <rPh sb="27" eb="28">
      <t>ゼイ</t>
    </rPh>
    <rPh sb="28" eb="30">
      <t>ジム</t>
    </rPh>
    <rPh sb="30" eb="31">
      <t>ショ</t>
    </rPh>
    <rPh sb="35" eb="37">
      <t>トリアツカイ</t>
    </rPh>
    <rPh sb="37" eb="39">
      <t>キンガク</t>
    </rPh>
    <rPh sb="40" eb="42">
      <t>ゴウケイ</t>
    </rPh>
    <rPh sb="46" eb="48">
      <t>キョウト</t>
    </rPh>
    <rPh sb="48" eb="49">
      <t>シ</t>
    </rPh>
    <rPh sb="50" eb="51">
      <t>ムカイ</t>
    </rPh>
    <phoneticPr fontId="4"/>
  </si>
  <si>
    <t>　　　崎町の区域における数値）。</t>
    <phoneticPr fontId="4"/>
  </si>
  <si>
    <t>（単位　１，０００円）</t>
    <phoneticPr fontId="4"/>
  </si>
  <si>
    <t>調定額
（Ａ）</t>
    <phoneticPr fontId="4"/>
  </si>
  <si>
    <t>収入額
（Ｂ）</t>
    <phoneticPr fontId="4"/>
  </si>
  <si>
    <t>不納欠損額</t>
    <phoneticPr fontId="4"/>
  </si>
  <si>
    <t>滞納繰越額</t>
    <phoneticPr fontId="4"/>
  </si>
  <si>
    <t>還付未済額</t>
    <phoneticPr fontId="4"/>
  </si>
  <si>
    <t>(B)/(A)
　　　(%)</t>
    <phoneticPr fontId="4"/>
  </si>
  <si>
    <r>
      <rPr>
        <sz val="8"/>
        <color indexed="9"/>
        <rFont val="ＭＳ 明朝"/>
        <family val="1"/>
        <charset val="128"/>
      </rPr>
      <t>平成</t>
    </r>
    <r>
      <rPr>
        <sz val="8"/>
        <color indexed="8"/>
        <rFont val="ＭＳ 明朝"/>
        <family val="1"/>
        <charset val="128"/>
      </rPr>
      <t>25年度</t>
    </r>
    <rPh sb="0" eb="2">
      <t>ヘイセイ</t>
    </rPh>
    <rPh sb="4" eb="6">
      <t>ネンド</t>
    </rPh>
    <phoneticPr fontId="9"/>
  </si>
  <si>
    <r>
      <rPr>
        <sz val="8"/>
        <color indexed="9"/>
        <rFont val="ＭＳ 明朝"/>
        <family val="1"/>
        <charset val="128"/>
      </rPr>
      <t>平成</t>
    </r>
    <r>
      <rPr>
        <sz val="8"/>
        <color indexed="8"/>
        <rFont val="ＭＳ 明朝"/>
        <family val="1"/>
        <charset val="128"/>
      </rPr>
      <t>27年度</t>
    </r>
    <r>
      <rPr>
        <b/>
        <sz val="9.5500000000000007"/>
        <rFont val="ＭＳ 明朝"/>
        <family val="1"/>
        <charset val="128"/>
      </rPr>
      <t/>
    </r>
    <rPh sb="0" eb="2">
      <t>ヘイセイ</t>
    </rPh>
    <rPh sb="4" eb="6">
      <t>ネンド</t>
    </rPh>
    <phoneticPr fontId="9"/>
  </si>
  <si>
    <r>
      <rPr>
        <b/>
        <sz val="8"/>
        <color indexed="9"/>
        <rFont val="ＭＳ ゴシック"/>
        <family val="3"/>
        <charset val="128"/>
      </rPr>
      <t>平成</t>
    </r>
    <r>
      <rPr>
        <b/>
        <sz val="8"/>
        <color indexed="8"/>
        <rFont val="ＭＳ ゴシック"/>
        <family val="3"/>
        <charset val="128"/>
      </rPr>
      <t>28年度</t>
    </r>
    <r>
      <rPr>
        <b/>
        <sz val="9.5500000000000007"/>
        <rFont val="ＭＳ 明朝"/>
        <family val="1"/>
        <charset val="128"/>
      </rPr>
      <t/>
    </r>
    <rPh sb="0" eb="2">
      <t>ヘイセイ</t>
    </rPh>
    <rPh sb="4" eb="6">
      <t>ネンド</t>
    </rPh>
    <phoneticPr fontId="9"/>
  </si>
  <si>
    <t>個人府民税</t>
    <phoneticPr fontId="4"/>
  </si>
  <si>
    <t>不動産取得税</t>
    <phoneticPr fontId="4"/>
  </si>
  <si>
    <t>府たばこ税</t>
    <phoneticPr fontId="4"/>
  </si>
  <si>
    <t>ゴルフ場利用税</t>
    <phoneticPr fontId="4"/>
  </si>
  <si>
    <t>自動車取得税</t>
    <phoneticPr fontId="4"/>
  </si>
  <si>
    <t>軽油引取税</t>
    <phoneticPr fontId="4"/>
  </si>
  <si>
    <t>自動車税</t>
    <phoneticPr fontId="4"/>
  </si>
  <si>
    <t>鉱区税</t>
    <phoneticPr fontId="4"/>
  </si>
  <si>
    <t>a)</t>
    <phoneticPr fontId="9"/>
  </si>
  <si>
    <t>　注）還付未済額は，収入額に含まれていない。</t>
    <phoneticPr fontId="4"/>
  </si>
  <si>
    <t>　　　崎町の区域における数値）。</t>
    <phoneticPr fontId="4"/>
  </si>
  <si>
    <t>（単位　金額＝千円）</t>
    <rPh sb="4" eb="6">
      <t>キンガク</t>
    </rPh>
    <rPh sb="7" eb="8">
      <t>セン</t>
    </rPh>
    <phoneticPr fontId="4"/>
  </si>
  <si>
    <t>徴収率
(B)/(A)(%)</t>
    <rPh sb="0" eb="2">
      <t>チョウシュウ</t>
    </rPh>
    <rPh sb="2" eb="3">
      <t>リツ</t>
    </rPh>
    <phoneticPr fontId="4"/>
  </si>
  <si>
    <r>
      <rPr>
        <sz val="8"/>
        <color indexed="9"/>
        <rFont val="ＭＳ 明朝"/>
        <family val="1"/>
        <charset val="128"/>
      </rPr>
      <t>平成</t>
    </r>
    <r>
      <rPr>
        <sz val="8"/>
        <color indexed="8"/>
        <rFont val="ＭＳ 明朝"/>
        <family val="1"/>
        <charset val="128"/>
      </rPr>
      <t>26年度</t>
    </r>
    <rPh sb="0" eb="2">
      <t>ヘイセイ</t>
    </rPh>
    <rPh sb="4" eb="6">
      <t>ネンド</t>
    </rPh>
    <phoneticPr fontId="9"/>
  </si>
  <si>
    <r>
      <rPr>
        <sz val="8"/>
        <color indexed="9"/>
        <rFont val="ＭＳ 明朝"/>
        <family val="1"/>
        <charset val="128"/>
      </rPr>
      <t>平成</t>
    </r>
    <r>
      <rPr>
        <sz val="8"/>
        <color indexed="8"/>
        <rFont val="ＭＳ 明朝"/>
        <family val="1"/>
        <charset val="128"/>
      </rPr>
      <t>28年度</t>
    </r>
    <r>
      <rPr>
        <b/>
        <sz val="9.5500000000000007"/>
        <rFont val="ＭＳ 明朝"/>
        <family val="1"/>
        <charset val="128"/>
      </rPr>
      <t/>
    </r>
    <rPh sb="0" eb="2">
      <t>ヘイセイ</t>
    </rPh>
    <rPh sb="4" eb="6">
      <t>ネンド</t>
    </rPh>
    <phoneticPr fontId="9"/>
  </si>
  <si>
    <r>
      <rPr>
        <b/>
        <sz val="8"/>
        <color indexed="9"/>
        <rFont val="ＭＳ ゴシック"/>
        <family val="3"/>
        <charset val="128"/>
      </rPr>
      <t>平成</t>
    </r>
    <r>
      <rPr>
        <b/>
        <sz val="8"/>
        <color indexed="8"/>
        <rFont val="ＭＳ ゴシック"/>
        <family val="3"/>
        <charset val="128"/>
      </rPr>
      <t>29年度</t>
    </r>
    <r>
      <rPr>
        <b/>
        <sz val="9.5500000000000007"/>
        <rFont val="ＭＳ 明朝"/>
        <family val="1"/>
        <charset val="128"/>
      </rPr>
      <t/>
    </r>
    <rPh sb="0" eb="2">
      <t>ヘイセイ</t>
    </rPh>
    <rPh sb="4" eb="6">
      <t>ネンド</t>
    </rPh>
    <phoneticPr fontId="9"/>
  </si>
  <si>
    <r>
      <rPr>
        <sz val="8"/>
        <color indexed="9"/>
        <rFont val="ＭＳ 明朝"/>
        <family val="1"/>
        <charset val="128"/>
      </rPr>
      <t>平成</t>
    </r>
    <r>
      <rPr>
        <sz val="8"/>
        <color indexed="8"/>
        <rFont val="ＭＳ 明朝"/>
        <family val="1"/>
        <charset val="128"/>
      </rPr>
      <t>27年度</t>
    </r>
    <rPh sb="0" eb="2">
      <t>ヘイセイ</t>
    </rPh>
    <rPh sb="4" eb="6">
      <t>ネンド</t>
    </rPh>
    <phoneticPr fontId="9"/>
  </si>
  <si>
    <r>
      <rPr>
        <sz val="8"/>
        <color indexed="9"/>
        <rFont val="ＭＳ 明朝"/>
        <family val="1"/>
        <charset val="128"/>
      </rPr>
      <t>平成</t>
    </r>
    <r>
      <rPr>
        <sz val="8"/>
        <color indexed="8"/>
        <rFont val="ＭＳ 明朝"/>
        <family val="1"/>
        <charset val="128"/>
      </rPr>
      <t>28年度</t>
    </r>
    <r>
      <rPr>
        <sz val="11"/>
        <color theme="1"/>
        <rFont val="ＭＳ Ｐゴシック"/>
        <family val="2"/>
        <charset val="128"/>
      </rPr>
      <t/>
    </r>
    <rPh sb="0" eb="2">
      <t>ヘイセイ</t>
    </rPh>
    <rPh sb="4" eb="6">
      <t>ネンド</t>
    </rPh>
    <phoneticPr fontId="9"/>
  </si>
  <si>
    <r>
      <rPr>
        <sz val="8"/>
        <color indexed="9"/>
        <rFont val="ＭＳ 明朝"/>
        <family val="1"/>
        <charset val="128"/>
      </rPr>
      <t>平成</t>
    </r>
    <r>
      <rPr>
        <sz val="8"/>
        <color indexed="8"/>
        <rFont val="ＭＳ 明朝"/>
        <family val="1"/>
        <charset val="128"/>
      </rPr>
      <t>29年度</t>
    </r>
    <r>
      <rPr>
        <sz val="11"/>
        <color theme="1"/>
        <rFont val="ＭＳ Ｐゴシック"/>
        <family val="2"/>
        <charset val="128"/>
      </rPr>
      <t/>
    </r>
    <rPh sb="0" eb="2">
      <t>ヘイセイ</t>
    </rPh>
    <rPh sb="4" eb="6">
      <t>ネンド</t>
    </rPh>
    <phoneticPr fontId="9"/>
  </si>
  <si>
    <r>
      <rPr>
        <b/>
        <sz val="8"/>
        <color indexed="9"/>
        <rFont val="ＭＳ Ｐゴシック"/>
        <family val="3"/>
        <charset val="128"/>
      </rPr>
      <t>平成</t>
    </r>
    <r>
      <rPr>
        <b/>
        <sz val="8"/>
        <color indexed="8"/>
        <rFont val="ＭＳ Ｐゴシック"/>
        <family val="3"/>
        <charset val="128"/>
      </rPr>
      <t>30年度</t>
    </r>
    <r>
      <rPr>
        <sz val="11"/>
        <color theme="1"/>
        <rFont val="ＭＳ Ｐゴシック"/>
        <family val="2"/>
        <charset val="128"/>
      </rPr>
      <t/>
    </r>
    <rPh sb="0" eb="2">
      <t>ヘイセイ</t>
    </rPh>
    <rPh sb="4" eb="6">
      <t>ネンド</t>
    </rPh>
    <phoneticPr fontId="9"/>
  </si>
  <si>
    <t>平成27年度</t>
    <rPh sb="0" eb="2">
      <t>ヘイセイ</t>
    </rPh>
    <rPh sb="4" eb="6">
      <t>ネンド</t>
    </rPh>
    <phoneticPr fontId="9"/>
  </si>
  <si>
    <r>
      <rPr>
        <sz val="8"/>
        <color indexed="9"/>
        <rFont val="ＭＳ 明朝"/>
        <family val="1"/>
        <charset val="128"/>
      </rPr>
      <t>平成</t>
    </r>
    <r>
      <rPr>
        <sz val="8"/>
        <color indexed="8"/>
        <rFont val="ＭＳ 明朝"/>
        <family val="1"/>
        <charset val="128"/>
      </rPr>
      <t>28年度</t>
    </r>
    <rPh sb="0" eb="2">
      <t>ヘイセイ</t>
    </rPh>
    <rPh sb="4" eb="6">
      <t>ネンド</t>
    </rPh>
    <phoneticPr fontId="9"/>
  </si>
  <si>
    <r>
      <rPr>
        <sz val="8"/>
        <color indexed="9"/>
        <rFont val="ＭＳ 明朝"/>
        <family val="1"/>
        <charset val="128"/>
      </rPr>
      <t>平成</t>
    </r>
    <r>
      <rPr>
        <sz val="8"/>
        <color indexed="8"/>
        <rFont val="ＭＳ 明朝"/>
        <family val="1"/>
        <charset val="128"/>
      </rPr>
      <t>30年度</t>
    </r>
    <r>
      <rPr>
        <sz val="11"/>
        <color theme="1"/>
        <rFont val="ＭＳ Ｐゴシック"/>
        <family val="2"/>
        <charset val="128"/>
      </rPr>
      <t/>
    </r>
    <rPh sb="0" eb="2">
      <t>ヘイセイ</t>
    </rPh>
    <rPh sb="4" eb="6">
      <t>ネンド</t>
    </rPh>
    <phoneticPr fontId="9"/>
  </si>
  <si>
    <t>令和元年度</t>
    <rPh sb="0" eb="2">
      <t>レイワ</t>
    </rPh>
    <rPh sb="2" eb="4">
      <t>ガンネン</t>
    </rPh>
    <rPh sb="3" eb="5">
      <t>ネンド</t>
    </rPh>
    <phoneticPr fontId="9"/>
  </si>
  <si>
    <t>平成28年度</t>
    <rPh sb="0" eb="2">
      <t>ヘイセイ</t>
    </rPh>
    <rPh sb="4" eb="6">
      <t>ネンド</t>
    </rPh>
    <phoneticPr fontId="9"/>
  </si>
  <si>
    <r>
      <rPr>
        <sz val="8"/>
        <color indexed="9"/>
        <rFont val="ＭＳ 明朝"/>
        <family val="1"/>
        <charset val="128"/>
      </rPr>
      <t>平成</t>
    </r>
    <r>
      <rPr>
        <sz val="8"/>
        <color indexed="8"/>
        <rFont val="ＭＳ 明朝"/>
        <family val="1"/>
        <charset val="128"/>
      </rPr>
      <t>29年度</t>
    </r>
    <rPh sb="0" eb="2">
      <t>ヘイセイ</t>
    </rPh>
    <rPh sb="4" eb="6">
      <t>ネンド</t>
    </rPh>
    <phoneticPr fontId="9"/>
  </si>
  <si>
    <r>
      <rPr>
        <sz val="8"/>
        <color indexed="9"/>
        <rFont val="ＭＳ 明朝"/>
        <family val="1"/>
        <charset val="128"/>
      </rPr>
      <t>平成</t>
    </r>
    <r>
      <rPr>
        <sz val="8"/>
        <rFont val="ＭＳ 明朝"/>
        <family val="1"/>
        <charset val="128"/>
      </rPr>
      <t>30</t>
    </r>
    <r>
      <rPr>
        <sz val="8"/>
        <color indexed="8"/>
        <rFont val="ＭＳ 明朝"/>
        <family val="1"/>
        <charset val="128"/>
      </rPr>
      <t>年度</t>
    </r>
    <rPh sb="0" eb="2">
      <t>ヘイセイ</t>
    </rPh>
    <rPh sb="4" eb="6">
      <t>ネンド</t>
    </rPh>
    <phoneticPr fontId="9"/>
  </si>
  <si>
    <t>令和元年度</t>
    <rPh sb="0" eb="2">
      <t>レイワ</t>
    </rPh>
    <rPh sb="2" eb="4">
      <t>ガンネン</t>
    </rPh>
    <rPh sb="4" eb="5">
      <t>ド</t>
    </rPh>
    <phoneticPr fontId="9"/>
  </si>
  <si>
    <r>
      <rPr>
        <b/>
        <sz val="8"/>
        <color theme="0"/>
        <rFont val="ＭＳ Ｐゴシック"/>
        <family val="3"/>
        <charset val="128"/>
      </rPr>
      <t xml:space="preserve">令和 </t>
    </r>
    <r>
      <rPr>
        <b/>
        <sz val="8"/>
        <rFont val="ＭＳ Ｐゴシック"/>
        <family val="3"/>
        <charset val="128"/>
      </rPr>
      <t>2年度</t>
    </r>
    <rPh sb="0" eb="2">
      <t>レイワ</t>
    </rPh>
    <rPh sb="4" eb="6">
      <t>ネンド</t>
    </rPh>
    <rPh sb="5" eb="6">
      <t>ガンネン</t>
    </rPh>
    <phoneticPr fontId="9"/>
  </si>
  <si>
    <r>
      <rPr>
        <b/>
        <sz val="8"/>
        <color theme="0"/>
        <rFont val="ＭＳ Ｐゴシック"/>
        <family val="3"/>
        <charset val="128"/>
      </rPr>
      <t>令和</t>
    </r>
    <r>
      <rPr>
        <b/>
        <sz val="8"/>
        <rFont val="ＭＳ Ｐゴシック"/>
        <family val="3"/>
        <charset val="128"/>
      </rPr>
      <t xml:space="preserve"> 2年度</t>
    </r>
    <rPh sb="0" eb="2">
      <t>レイワ</t>
    </rPh>
    <rPh sb="4" eb="6">
      <t>ネンド</t>
    </rPh>
    <rPh sb="5" eb="6">
      <t>ガンネン</t>
    </rPh>
    <phoneticPr fontId="9"/>
  </si>
  <si>
    <t>調定額
（A）</t>
    <phoneticPr fontId="4"/>
  </si>
  <si>
    <t>収入額
（B）</t>
    <phoneticPr fontId="4"/>
  </si>
  <si>
    <t>平成29年度</t>
    <rPh sb="0" eb="2">
      <t>ヘイセイ</t>
    </rPh>
    <rPh sb="4" eb="6">
      <t>ネンド</t>
    </rPh>
    <phoneticPr fontId="9"/>
  </si>
  <si>
    <r>
      <rPr>
        <sz val="8"/>
        <color theme="0"/>
        <rFont val="ＭＳ 明朝"/>
        <family val="1"/>
        <charset val="128"/>
      </rPr>
      <t xml:space="preserve">令和 </t>
    </r>
    <r>
      <rPr>
        <sz val="8"/>
        <color indexed="8"/>
        <rFont val="ＭＳ 明朝"/>
        <family val="1"/>
        <charset val="128"/>
      </rPr>
      <t>2年度</t>
    </r>
    <rPh sb="0" eb="2">
      <t>レイワ</t>
    </rPh>
    <rPh sb="4" eb="6">
      <t>ネンド</t>
    </rPh>
    <rPh sb="5" eb="6">
      <t>ド</t>
    </rPh>
    <phoneticPr fontId="9"/>
  </si>
  <si>
    <r>
      <rPr>
        <b/>
        <sz val="8"/>
        <color theme="0"/>
        <rFont val="ＭＳ Ｐゴシック"/>
        <family val="3"/>
        <charset val="128"/>
      </rPr>
      <t xml:space="preserve">令和 </t>
    </r>
    <r>
      <rPr>
        <b/>
        <sz val="8"/>
        <rFont val="ＭＳ Ｐゴシック"/>
        <family val="3"/>
        <charset val="128"/>
      </rPr>
      <t>3年度</t>
    </r>
    <rPh sb="0" eb="2">
      <t>レイワ</t>
    </rPh>
    <rPh sb="4" eb="6">
      <t>ネンド</t>
    </rPh>
    <rPh sb="5" eb="6">
      <t>ガンネン</t>
    </rPh>
    <phoneticPr fontId="9"/>
  </si>
  <si>
    <t>　注）還付未済額は、収入額に含まれていない。</t>
    <phoneticPr fontId="4"/>
  </si>
  <si>
    <t>　a)　京都東府税事務所、京都西府税事務所及び京都南府税事務所における取扱金額の合計である（京都市、向日市、長岡京市及び</t>
    <rPh sb="4" eb="6">
      <t>キョウト</t>
    </rPh>
    <rPh sb="6" eb="7">
      <t>ヒガシ</t>
    </rPh>
    <rPh sb="13" eb="15">
      <t>キョウト</t>
    </rPh>
    <rPh sb="15" eb="16">
      <t>ニシ</t>
    </rPh>
    <rPh sb="21" eb="22">
      <t>オヨ</t>
    </rPh>
    <rPh sb="23" eb="25">
      <t>キョウト</t>
    </rPh>
    <rPh sb="25" eb="26">
      <t>ミナミ</t>
    </rPh>
    <rPh sb="26" eb="27">
      <t>フ</t>
    </rPh>
    <rPh sb="27" eb="28">
      <t>ゼイ</t>
    </rPh>
    <rPh sb="28" eb="30">
      <t>ジム</t>
    </rPh>
    <rPh sb="30" eb="31">
      <t>ショ</t>
    </rPh>
    <rPh sb="35" eb="37">
      <t>トリアツカイ</t>
    </rPh>
    <rPh sb="37" eb="39">
      <t>キンガク</t>
    </rPh>
    <rPh sb="40" eb="42">
      <t>ゴウケイ</t>
    </rPh>
    <rPh sb="46" eb="48">
      <t>キョウト</t>
    </rPh>
    <rPh sb="48" eb="49">
      <t>シ</t>
    </rPh>
    <rPh sb="50" eb="51">
      <t>ムカイ</t>
    </rPh>
    <phoneticPr fontId="4"/>
  </si>
  <si>
    <t>　　　大山崎町の区域における数値）。</t>
    <phoneticPr fontId="4"/>
  </si>
  <si>
    <t>平成30年度</t>
  </si>
  <si>
    <t>令和元年度</t>
    <rPh sb="0" eb="2">
      <t>レイワ</t>
    </rPh>
    <rPh sb="2" eb="3">
      <t>ガン</t>
    </rPh>
    <phoneticPr fontId="15"/>
  </si>
  <si>
    <r>
      <rPr>
        <sz val="8"/>
        <color theme="0"/>
        <rFont val="ＭＳ 明朝"/>
        <family val="1"/>
        <charset val="128"/>
      </rPr>
      <t>令和</t>
    </r>
    <r>
      <rPr>
        <sz val="8"/>
        <rFont val="ＭＳ 明朝"/>
        <family val="1"/>
        <charset val="128"/>
      </rPr>
      <t xml:space="preserve"> 2年度</t>
    </r>
    <rPh sb="0" eb="2">
      <t>レイワ</t>
    </rPh>
    <phoneticPr fontId="15"/>
  </si>
  <si>
    <r>
      <rPr>
        <sz val="8"/>
        <color theme="0"/>
        <rFont val="ＭＳ 明朝"/>
        <family val="1"/>
        <charset val="128"/>
      </rPr>
      <t>令和</t>
    </r>
    <r>
      <rPr>
        <sz val="8"/>
        <rFont val="ＭＳ 明朝"/>
        <family val="1"/>
        <charset val="128"/>
      </rPr>
      <t xml:space="preserve"> 3年度</t>
    </r>
    <rPh sb="0" eb="2">
      <t>レイワ</t>
    </rPh>
    <phoneticPr fontId="15"/>
  </si>
  <si>
    <r>
      <rPr>
        <b/>
        <sz val="8"/>
        <color theme="0"/>
        <rFont val="ＭＳ Ｐゴシック"/>
        <family val="3"/>
        <charset val="128"/>
      </rPr>
      <t xml:space="preserve">令和 </t>
    </r>
    <r>
      <rPr>
        <b/>
        <sz val="8"/>
        <rFont val="ＭＳ Ｐゴシック"/>
        <family val="3"/>
        <charset val="128"/>
      </rPr>
      <t>4年度</t>
    </r>
    <rPh sb="0" eb="2">
      <t>レイワ</t>
    </rPh>
    <rPh sb="4" eb="6">
      <t>ネンド</t>
    </rPh>
    <phoneticPr fontId="15"/>
  </si>
  <si>
    <t>平成30年度</t>
    <phoneticPr fontId="9"/>
  </si>
  <si>
    <t>令和元年度</t>
    <rPh sb="0" eb="2">
      <t>レイワ</t>
    </rPh>
    <rPh sb="2" eb="3">
      <t>ガン</t>
    </rPh>
    <phoneticPr fontId="9"/>
  </si>
  <si>
    <r>
      <rPr>
        <sz val="8"/>
        <color theme="0"/>
        <rFont val="ＭＳ 明朝"/>
        <family val="1"/>
        <charset val="128"/>
      </rPr>
      <t>令和</t>
    </r>
    <r>
      <rPr>
        <sz val="8"/>
        <rFont val="ＭＳ 明朝"/>
        <family val="1"/>
        <charset val="128"/>
      </rPr>
      <t xml:space="preserve"> 2年度</t>
    </r>
    <rPh sb="0" eb="2">
      <t>レイワ</t>
    </rPh>
    <phoneticPr fontId="9"/>
  </si>
  <si>
    <r>
      <rPr>
        <sz val="8"/>
        <color theme="0"/>
        <rFont val="ＭＳ 明朝"/>
        <family val="1"/>
        <charset val="128"/>
      </rPr>
      <t>令和</t>
    </r>
    <r>
      <rPr>
        <sz val="8"/>
        <rFont val="ＭＳ 明朝"/>
        <family val="1"/>
        <charset val="128"/>
      </rPr>
      <t xml:space="preserve"> 3年度</t>
    </r>
    <rPh sb="0" eb="2">
      <t>レイワ</t>
    </rPh>
    <phoneticPr fontId="9"/>
  </si>
  <si>
    <r>
      <rPr>
        <b/>
        <sz val="8"/>
        <color theme="0"/>
        <rFont val="ＭＳ Ｐゴシック"/>
        <family val="3"/>
        <charset val="128"/>
      </rPr>
      <t xml:space="preserve">令和 </t>
    </r>
    <r>
      <rPr>
        <b/>
        <sz val="8"/>
        <rFont val="ＭＳ Ｐゴシック"/>
        <family val="3"/>
        <charset val="128"/>
      </rPr>
      <t>4年度</t>
    </r>
    <rPh sb="0" eb="2">
      <t>レイワ</t>
    </rPh>
    <rPh sb="4" eb="6">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</si>
</sst>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0\)"/>
    <numFmt numFmtId="177" formatCode="#,##0.0_);\(#,##0.0\)"/>
    <numFmt numFmtId="178" formatCode="\(#,##0\)"/>
    <numFmt numFmtId="179" formatCode="\(#,##0.0\)"/>
    <numFmt numFmtId="180" formatCode="_ * #,##0.0;_ * &quot;△&quot;#,##0.0;_ * &quot;－&quot;;_ @"/>
    <numFmt numFmtId="181" formatCode="_ * #,##0;_ * &quot;△&quot;#,##0;_ * &quot;－&quot;;_ @"/>
    <numFmt numFmtId="182" formatCode="0.0_ "/>
    <numFmt numFmtId="183" formatCode="\γ#,##0.0;&quot;△ &quot;#,##0.0"/>
  </numFmts>
  <fonts count="22" x14ac:knownFonts="1">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b/>
      <sz val="11"/>
      <color indexed="8"/>
      <name val="ＭＳ ゴシック"/>
      <family val="3"/>
      <charset val="128"/>
    </font>
    <font>
      <b/>
      <sz val="11"/>
      <name val="ＭＳ ゴシック"/>
      <family val="3"/>
      <charset val="128"/>
    </font>
    <font>
      <sz val="8"/>
      <name val="ＭＳ 明朝"/>
      <family val="1"/>
      <charset val="128"/>
    </font>
    <font>
      <sz val="8"/>
      <color indexed="8"/>
      <name val="ＭＳ 明朝"/>
      <family val="1"/>
      <charset val="128"/>
    </font>
    <font>
      <sz val="6"/>
      <name val="ＭＳ 明朝"/>
      <family val="1"/>
      <charset val="128"/>
    </font>
    <font>
      <b/>
      <sz val="8"/>
      <color indexed="8"/>
      <name val="ＭＳ ゴシック"/>
      <family val="3"/>
      <charset val="128"/>
    </font>
    <font>
      <b/>
      <sz val="8"/>
      <name val="ＭＳ ゴシック"/>
      <family val="3"/>
      <charset val="128"/>
    </font>
    <font>
      <b/>
      <sz val="8"/>
      <color indexed="8"/>
      <name val="ＭＳ 明朝"/>
      <family val="1"/>
      <charset val="128"/>
    </font>
    <font>
      <sz val="8"/>
      <color indexed="9"/>
      <name val="ＭＳ 明朝"/>
      <family val="1"/>
      <charset val="128"/>
    </font>
    <font>
      <b/>
      <sz val="8"/>
      <color indexed="9"/>
      <name val="ＭＳ ゴシック"/>
      <family val="3"/>
      <charset val="128"/>
    </font>
    <font>
      <b/>
      <sz val="8"/>
      <color indexed="8"/>
      <name val="ＭＳ Ｐゴシック"/>
      <family val="3"/>
      <charset val="128"/>
    </font>
    <font>
      <b/>
      <sz val="8"/>
      <color indexed="9"/>
      <name val="ＭＳ Ｐゴシック"/>
      <family val="3"/>
      <charset val="128"/>
    </font>
    <font>
      <b/>
      <sz val="8"/>
      <name val="ＭＳ Ｐゴシック"/>
      <family val="3"/>
      <charset val="128"/>
    </font>
    <font>
      <b/>
      <sz val="8"/>
      <color theme="0"/>
      <name val="ＭＳ Ｐゴシック"/>
      <family val="3"/>
      <charset val="128"/>
    </font>
    <font>
      <sz val="8"/>
      <color theme="0"/>
      <name val="ＭＳ 明朝"/>
      <family val="1"/>
      <charset val="128"/>
    </font>
    <font>
      <sz val="11"/>
      <color theme="1"/>
      <name val="ＭＳ Ｐゴシック"/>
      <family val="3"/>
      <charset val="128"/>
      <scheme val="minor"/>
    </font>
    <font>
      <sz val="8"/>
      <color rgb="FF000000"/>
      <name val="ＭＳ 明朝"/>
      <family val="1"/>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3" fontId="3" fillId="0" borderId="0"/>
    <xf numFmtId="0" fontId="20" fillId="0" borderId="0">
      <alignment vertical="center"/>
    </xf>
  </cellStyleXfs>
  <cellXfs count="149">
    <xf numFmtId="0" fontId="0" fillId="0" borderId="0" xfId="0"/>
    <xf numFmtId="0" fontId="5" fillId="0" borderId="0" xfId="0" applyFont="1" applyFill="1" applyBorder="1" applyAlignment="1" applyProtection="1">
      <alignment vertical="center"/>
    </xf>
    <xf numFmtId="0" fontId="6" fillId="0" borderId="0" xfId="0" applyFont="1" applyAlignment="1">
      <alignment vertical="center"/>
    </xf>
    <xf numFmtId="0" fontId="5" fillId="0" borderId="0" xfId="0" applyFont="1" applyFill="1" applyBorder="1" applyAlignment="1" applyProtection="1">
      <alignment horizontal="center" vertical="center"/>
    </xf>
    <xf numFmtId="0" fontId="7" fillId="0" borderId="0" xfId="0" applyFont="1" applyAlignment="1">
      <alignment vertical="center"/>
    </xf>
    <xf numFmtId="0" fontId="0" fillId="0" borderId="0" xfId="0" applyAlignment="1">
      <alignment vertical="center" wrapText="1"/>
    </xf>
    <xf numFmtId="0" fontId="8" fillId="0" borderId="1" xfId="0" applyFont="1" applyFill="1" applyBorder="1" applyAlignment="1" applyProtection="1">
      <alignment vertical="center"/>
    </xf>
    <xf numFmtId="0" fontId="8" fillId="0" borderId="1" xfId="0" applyFont="1" applyFill="1" applyBorder="1" applyAlignment="1" applyProtection="1">
      <alignment horizontal="right" vertical="center"/>
    </xf>
    <xf numFmtId="0" fontId="8" fillId="0" borderId="1" xfId="0" applyFont="1" applyFill="1" applyBorder="1" applyAlignment="1" applyProtection="1">
      <alignment horizontal="distributed" vertical="center"/>
    </xf>
    <xf numFmtId="0" fontId="8" fillId="0" borderId="2" xfId="0" applyFont="1" applyFill="1" applyBorder="1" applyAlignment="1" applyProtection="1">
      <alignment horizontal="distributed" vertical="center" justifyLastLine="1"/>
    </xf>
    <xf numFmtId="0" fontId="8" fillId="0" borderId="2" xfId="0" applyFont="1" applyFill="1" applyBorder="1" applyAlignment="1" applyProtection="1">
      <alignment horizontal="center" vertical="center" justifyLastLine="1"/>
    </xf>
    <xf numFmtId="0" fontId="7" fillId="0" borderId="0" xfId="0" applyFont="1" applyBorder="1" applyAlignment="1">
      <alignment vertical="center"/>
    </xf>
    <xf numFmtId="0" fontId="8" fillId="0" borderId="0" xfId="0" applyFont="1" applyFill="1" applyBorder="1" applyAlignment="1" applyProtection="1">
      <alignment horizontal="distributed" vertical="center"/>
    </xf>
    <xf numFmtId="176" fontId="8" fillId="0" borderId="0" xfId="0" applyNumberFormat="1" applyFont="1" applyFill="1" applyBorder="1" applyAlignment="1" applyProtection="1">
      <alignment horizontal="right" vertical="center"/>
    </xf>
    <xf numFmtId="176" fontId="7" fillId="0" borderId="3"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horizontal="righ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xf>
    <xf numFmtId="0" fontId="8" fillId="0" borderId="0" xfId="0" applyFont="1" applyFill="1" applyBorder="1" applyAlignment="1" applyProtection="1">
      <alignment vertical="center"/>
    </xf>
    <xf numFmtId="0" fontId="0" fillId="0" borderId="0" xfId="0" applyAlignment="1">
      <alignment vertical="center"/>
    </xf>
    <xf numFmtId="176" fontId="7" fillId="0" borderId="4" xfId="0" applyNumberFormat="1" applyFont="1" applyBorder="1" applyAlignment="1">
      <alignment vertical="center"/>
    </xf>
    <xf numFmtId="176" fontId="8" fillId="0" borderId="1" xfId="0" applyNumberFormat="1" applyFont="1" applyFill="1" applyBorder="1" applyAlignment="1" applyProtection="1">
      <alignment horizontal="right" vertical="center"/>
    </xf>
    <xf numFmtId="49" fontId="8" fillId="0" borderId="3"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178" fontId="0" fillId="0" borderId="0" xfId="0" applyNumberFormat="1" applyAlignment="1">
      <alignment vertical="center"/>
    </xf>
    <xf numFmtId="179" fontId="8" fillId="0" borderId="0" xfId="0" quotePrefix="1" applyNumberFormat="1" applyFont="1" applyFill="1" applyBorder="1" applyAlignment="1" applyProtection="1">
      <alignment horizontal="right" vertical="center"/>
    </xf>
    <xf numFmtId="178" fontId="8" fillId="0" borderId="0" xfId="0" applyNumberFormat="1" applyFont="1" applyFill="1" applyBorder="1" applyAlignment="1" applyProtection="1">
      <alignment horizontal="right" vertical="center"/>
    </xf>
    <xf numFmtId="178" fontId="8" fillId="0" borderId="3" xfId="0" applyNumberFormat="1" applyFont="1" applyFill="1" applyBorder="1" applyAlignment="1" applyProtection="1">
      <alignment horizontal="right" vertical="center"/>
    </xf>
    <xf numFmtId="177" fontId="8" fillId="0" borderId="0" xfId="0" quotePrefix="1" applyNumberFormat="1" applyFont="1" applyFill="1" applyBorder="1" applyAlignment="1" applyProtection="1">
      <alignment horizontal="right" vertical="center"/>
    </xf>
    <xf numFmtId="176" fontId="8" fillId="0" borderId="3" xfId="0" applyNumberFormat="1" applyFont="1" applyFill="1" applyBorder="1" applyAlignment="1" applyProtection="1">
      <alignment horizontal="right" vertical="center"/>
    </xf>
    <xf numFmtId="0" fontId="0" fillId="0" borderId="1" xfId="0" applyBorder="1"/>
    <xf numFmtId="0" fontId="0" fillId="0" borderId="4" xfId="0" applyBorder="1"/>
    <xf numFmtId="180" fontId="8" fillId="0" borderId="0" xfId="0" applyNumberFormat="1" applyFont="1" applyFill="1" applyBorder="1" applyAlignment="1" applyProtection="1">
      <alignment horizontal="right" vertical="center"/>
    </xf>
    <xf numFmtId="181" fontId="8" fillId="0" borderId="0" xfId="0" applyNumberFormat="1" applyFont="1" applyFill="1" applyBorder="1" applyAlignment="1" applyProtection="1">
      <alignment horizontal="right" vertical="center"/>
    </xf>
    <xf numFmtId="181" fontId="8" fillId="0" borderId="3" xfId="0" applyNumberFormat="1" applyFont="1" applyFill="1" applyBorder="1" applyAlignment="1" applyProtection="1">
      <alignment horizontal="right" vertical="center"/>
    </xf>
    <xf numFmtId="0" fontId="7" fillId="0" borderId="0" xfId="0" applyFont="1"/>
    <xf numFmtId="0" fontId="0" fillId="0" borderId="0" xfId="0" applyBorder="1" applyAlignment="1">
      <alignment horizontal="distributed" vertical="center" justifyLastLine="1"/>
    </xf>
    <xf numFmtId="0" fontId="10" fillId="0" borderId="0" xfId="0" applyFont="1" applyFill="1" applyBorder="1" applyAlignment="1" applyProtection="1">
      <alignment vertical="center"/>
    </xf>
    <xf numFmtId="0" fontId="8" fillId="0" borderId="0" xfId="0" applyFont="1" applyFill="1" applyBorder="1" applyAlignment="1" applyProtection="1">
      <alignment horizontal="center" vertical="center" justifyLastLine="1"/>
    </xf>
    <xf numFmtId="0" fontId="8" fillId="0" borderId="0" xfId="0" applyFont="1" applyFill="1" applyBorder="1" applyAlignment="1" applyProtection="1">
      <alignment horizontal="distributed" vertical="center" justifyLastLine="1"/>
    </xf>
    <xf numFmtId="0" fontId="8" fillId="0" borderId="3" xfId="0" applyFont="1" applyFill="1" applyBorder="1" applyAlignment="1" applyProtection="1">
      <alignment horizontal="distributed" vertical="center" justifyLastLine="1"/>
    </xf>
    <xf numFmtId="0" fontId="0" fillId="0" borderId="0" xfId="0" applyAlignment="1">
      <alignment horizontal="distributed" vertical="center" justifyLastLine="1"/>
    </xf>
    <xf numFmtId="0" fontId="8" fillId="0" borderId="2" xfId="0" applyFont="1" applyFill="1" applyBorder="1" applyAlignment="1" applyProtection="1">
      <alignment horizontal="center" vertical="center" wrapText="1" justifyLastLine="1"/>
    </xf>
    <xf numFmtId="0" fontId="8" fillId="0" borderId="2" xfId="0" applyFont="1" applyFill="1" applyBorder="1" applyAlignment="1" applyProtection="1">
      <alignment horizontal="distributed" vertical="center" wrapText="1" justifyLastLine="1"/>
    </xf>
    <xf numFmtId="0" fontId="0" fillId="0" borderId="1" xfId="0" applyBorder="1" applyAlignment="1">
      <alignment vertical="center"/>
    </xf>
    <xf numFmtId="0" fontId="0" fillId="0" borderId="5" xfId="0" applyBorder="1" applyAlignment="1">
      <alignment vertical="center"/>
    </xf>
    <xf numFmtId="180" fontId="7" fillId="0" borderId="0" xfId="0" applyNumberFormat="1" applyFont="1" applyBorder="1"/>
    <xf numFmtId="181" fontId="7" fillId="0" borderId="0" xfId="0" applyNumberFormat="1" applyFont="1" applyBorder="1"/>
    <xf numFmtId="181" fontId="7" fillId="0" borderId="3" xfId="0" applyNumberFormat="1" applyFont="1" applyBorder="1"/>
    <xf numFmtId="0" fontId="0" fillId="0" borderId="0" xfId="0" applyBorder="1"/>
    <xf numFmtId="0" fontId="11" fillId="0" borderId="0" xfId="0" applyFont="1"/>
    <xf numFmtId="0" fontId="0" fillId="0" borderId="0" xfId="0" applyAlignment="1"/>
    <xf numFmtId="0" fontId="0" fillId="0" borderId="0" xfId="0" applyAlignment="1">
      <alignment horizontal="left" vertical="center"/>
    </xf>
    <xf numFmtId="0" fontId="5" fillId="0" borderId="0" xfId="0" applyFont="1" applyFill="1" applyBorder="1" applyAlignment="1" applyProtection="1">
      <alignment horizontal="left" vertical="center"/>
    </xf>
    <xf numFmtId="182" fontId="7" fillId="0" borderId="0" xfId="0" applyNumberFormat="1" applyFont="1" applyAlignment="1">
      <alignment vertical="center"/>
    </xf>
    <xf numFmtId="3" fontId="7" fillId="0" borderId="0" xfId="0" applyNumberFormat="1" applyFont="1" applyAlignment="1">
      <alignment vertical="center"/>
    </xf>
    <xf numFmtId="2" fontId="7" fillId="0" borderId="0" xfId="0" applyNumberFormat="1" applyFont="1" applyAlignment="1">
      <alignment vertical="center"/>
    </xf>
    <xf numFmtId="1" fontId="7" fillId="0" borderId="0" xfId="0" applyNumberFormat="1" applyFont="1" applyAlignment="1">
      <alignment vertical="center"/>
    </xf>
    <xf numFmtId="13" fontId="3" fillId="0" borderId="0" xfId="1"/>
    <xf numFmtId="0" fontId="10" fillId="0" borderId="0" xfId="0" applyFont="1" applyFill="1" applyBorder="1" applyAlignment="1" applyProtection="1">
      <alignment horizontal="distributed" vertical="center"/>
    </xf>
    <xf numFmtId="0" fontId="12" fillId="0" borderId="6" xfId="0" applyFont="1" applyFill="1" applyBorder="1" applyAlignment="1" applyProtection="1">
      <alignment vertical="center" justifyLastLine="1"/>
    </xf>
    <xf numFmtId="0" fontId="12" fillId="0" borderId="0" xfId="0" applyFont="1" applyFill="1" applyBorder="1" applyAlignment="1" applyProtection="1">
      <alignment horizontal="left" vertical="center" justifyLastLine="1"/>
    </xf>
    <xf numFmtId="181" fontId="8" fillId="0" borderId="0" xfId="0" applyNumberFormat="1" applyFont="1" applyFill="1" applyBorder="1" applyAlignment="1" applyProtection="1">
      <alignment horizontal="distributed" vertical="center" justifyLastLine="1"/>
    </xf>
    <xf numFmtId="181" fontId="10" fillId="0" borderId="3" xfId="0" applyNumberFormat="1" applyFont="1" applyFill="1" applyBorder="1" applyAlignment="1" applyProtection="1">
      <alignment horizontal="right" vertical="center"/>
    </xf>
    <xf numFmtId="181" fontId="10" fillId="0" borderId="0" xfId="0" applyNumberFormat="1" applyFont="1" applyFill="1" applyBorder="1" applyAlignment="1" applyProtection="1">
      <alignment horizontal="distributed" vertical="center" justifyLastLine="1"/>
    </xf>
    <xf numFmtId="180" fontId="10" fillId="0" borderId="0" xfId="0" applyNumberFormat="1" applyFont="1" applyFill="1" applyBorder="1" applyAlignment="1" applyProtection="1">
      <alignment horizontal="right" vertical="center"/>
    </xf>
    <xf numFmtId="181" fontId="8" fillId="0" borderId="3" xfId="0" applyNumberFormat="1" applyFont="1" applyFill="1" applyBorder="1" applyAlignment="1" applyProtection="1">
      <alignment horizontal="distributed" vertical="center" justifyLastLine="1"/>
    </xf>
    <xf numFmtId="0" fontId="10" fillId="0" borderId="6" xfId="0" applyFont="1" applyFill="1" applyBorder="1" applyAlignment="1" applyProtection="1">
      <alignment vertical="center" justifyLastLine="1"/>
    </xf>
    <xf numFmtId="181" fontId="10" fillId="0" borderId="0" xfId="0" applyNumberFormat="1" applyFont="1" applyFill="1" applyBorder="1" applyAlignment="1" applyProtection="1">
      <alignment horizontal="right" vertical="center"/>
    </xf>
    <xf numFmtId="181" fontId="15" fillId="0" borderId="3" xfId="0" applyNumberFormat="1" applyFont="1" applyFill="1" applyBorder="1" applyAlignment="1" applyProtection="1">
      <alignment horizontal="right" vertical="center"/>
    </xf>
    <xf numFmtId="181" fontId="15" fillId="0" borderId="0" xfId="0" applyNumberFormat="1" applyFont="1" applyFill="1" applyBorder="1" applyAlignment="1" applyProtection="1">
      <alignment horizontal="distributed" vertical="center" justifyLastLine="1"/>
    </xf>
    <xf numFmtId="180" fontId="15" fillId="0" borderId="0" xfId="0" applyNumberFormat="1" applyFont="1" applyFill="1" applyBorder="1" applyAlignment="1" applyProtection="1">
      <alignment horizontal="right" vertical="center"/>
    </xf>
    <xf numFmtId="181" fontId="15" fillId="0" borderId="0" xfId="0" applyNumberFormat="1" applyFont="1" applyFill="1" applyBorder="1" applyAlignment="1" applyProtection="1">
      <alignment horizontal="right" vertical="center"/>
    </xf>
    <xf numFmtId="0" fontId="0" fillId="0" borderId="0" xfId="0" applyAlignment="1">
      <alignment vertical="center" wrapText="1"/>
    </xf>
    <xf numFmtId="0" fontId="15" fillId="0" borderId="0" xfId="0" applyFont="1" applyFill="1" applyBorder="1" applyAlignment="1" applyProtection="1">
      <alignment horizontal="distributed" vertical="center"/>
    </xf>
    <xf numFmtId="0" fontId="8" fillId="0" borderId="0" xfId="0" applyNumberFormat="1" applyFont="1" applyFill="1" applyBorder="1" applyAlignment="1" applyProtection="1">
      <alignment horizontal="right"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8" fillId="0" borderId="0" xfId="0" applyFont="1" applyAlignment="1">
      <alignment vertical="center"/>
    </xf>
    <xf numFmtId="0" fontId="8" fillId="0" borderId="2" xfId="0" applyFont="1" applyBorder="1" applyAlignment="1">
      <alignment horizontal="distributed" vertical="center" wrapText="1" justifyLastLine="1"/>
    </xf>
    <xf numFmtId="0" fontId="8" fillId="0" borderId="2" xfId="0" applyFont="1" applyBorder="1" applyAlignment="1">
      <alignment horizontal="distributed" vertical="center" justifyLastLine="1"/>
    </xf>
    <xf numFmtId="0" fontId="8" fillId="0" borderId="2" xfId="0" applyFont="1" applyBorder="1" applyAlignment="1">
      <alignment horizontal="center" vertical="center" wrapText="1" justifyLastLine="1"/>
    </xf>
    <xf numFmtId="0" fontId="8" fillId="0" borderId="0" xfId="0" applyFont="1" applyAlignment="1">
      <alignment horizontal="distributed" vertical="center" justifyLastLine="1"/>
    </xf>
    <xf numFmtId="0" fontId="8" fillId="0" borderId="3" xfId="0" applyFont="1" applyBorder="1" applyAlignment="1">
      <alignment horizontal="distributed" vertical="center" justifyLastLine="1"/>
    </xf>
    <xf numFmtId="0" fontId="8" fillId="0" borderId="0" xfId="0" applyFont="1" applyAlignment="1">
      <alignment horizontal="center" vertical="center" justifyLastLine="1"/>
    </xf>
    <xf numFmtId="0" fontId="12" fillId="0" borderId="6" xfId="0" applyFont="1" applyBorder="1" applyAlignment="1">
      <alignment vertical="center" justifyLastLine="1"/>
    </xf>
    <xf numFmtId="0" fontId="12" fillId="0" borderId="0" xfId="0" applyFont="1" applyAlignment="1">
      <alignment horizontal="left" vertical="center" justifyLastLine="1"/>
    </xf>
    <xf numFmtId="0" fontId="8" fillId="0" borderId="0" xfId="0" applyFont="1" applyAlignment="1">
      <alignment horizontal="distributed" vertical="center"/>
    </xf>
    <xf numFmtId="181" fontId="8" fillId="0" borderId="3" xfId="0" applyNumberFormat="1" applyFont="1" applyBorder="1" applyAlignment="1">
      <alignment horizontal="right" vertical="center"/>
    </xf>
    <xf numFmtId="181" fontId="8" fillId="0" borderId="0" xfId="0" applyNumberFormat="1" applyFont="1" applyAlignment="1">
      <alignment horizontal="distributed" vertical="center" justifyLastLine="1"/>
    </xf>
    <xf numFmtId="180" fontId="8" fillId="0" borderId="0" xfId="0" applyNumberFormat="1" applyFont="1" applyAlignment="1">
      <alignment horizontal="right" vertical="center"/>
    </xf>
    <xf numFmtId="0" fontId="17" fillId="0" borderId="0" xfId="0" applyFont="1" applyAlignment="1">
      <alignment horizontal="distributed" vertical="center"/>
    </xf>
    <xf numFmtId="0" fontId="0" fillId="0" borderId="6" xfId="0" applyBorder="1" applyAlignment="1">
      <alignment horizontal="distributed" vertical="center" justifyLastLine="1"/>
    </xf>
    <xf numFmtId="181" fontId="15" fillId="0" borderId="0" xfId="0" applyNumberFormat="1" applyFont="1" applyAlignment="1">
      <alignment horizontal="right" vertical="center"/>
    </xf>
    <xf numFmtId="180" fontId="15" fillId="0" borderId="0" xfId="0" applyNumberFormat="1" applyFont="1" applyAlignment="1">
      <alignment horizontal="right" vertical="center"/>
    </xf>
    <xf numFmtId="181" fontId="8" fillId="0" borderId="3" xfId="0" applyNumberFormat="1" applyFont="1" applyBorder="1" applyAlignment="1">
      <alignment horizontal="distributed" vertical="center" justifyLastLine="1"/>
    </xf>
    <xf numFmtId="181" fontId="8" fillId="0" borderId="0" xfId="0" applyNumberFormat="1" applyFont="1" applyAlignment="1">
      <alignment horizontal="right" vertical="center"/>
    </xf>
    <xf numFmtId="0" fontId="10" fillId="0" borderId="6" xfId="0" applyFont="1" applyBorder="1" applyAlignment="1">
      <alignment vertical="center" justifyLastLine="1"/>
    </xf>
    <xf numFmtId="0" fontId="5" fillId="0" borderId="0" xfId="0" applyFont="1" applyAlignment="1">
      <alignment vertical="center"/>
    </xf>
    <xf numFmtId="0" fontId="8" fillId="0" borderId="0" xfId="0" applyFont="1" applyAlignment="1">
      <alignment horizontal="right" vertical="center"/>
    </xf>
    <xf numFmtId="183" fontId="8" fillId="0" borderId="0" xfId="0" applyNumberFormat="1" applyFont="1" applyAlignment="1">
      <alignment horizontal="right" vertical="center"/>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0" fillId="0" borderId="0" xfId="0" applyProtection="1">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0" fillId="0" borderId="0" xfId="0" applyAlignment="1" applyProtection="1">
      <alignment vertical="center" wrapText="1"/>
      <protection locked="0"/>
    </xf>
    <xf numFmtId="0" fontId="8" fillId="0" borderId="2" xfId="0" applyFont="1" applyBorder="1" applyAlignment="1" applyProtection="1">
      <alignment horizontal="distributed" vertical="center" wrapText="1" justifyLastLine="1"/>
      <protection locked="0"/>
    </xf>
    <xf numFmtId="0" fontId="8" fillId="0" borderId="2" xfId="0" applyFont="1" applyBorder="1" applyAlignment="1" applyProtection="1">
      <alignment horizontal="distributed" vertical="center" justifyLastLine="1"/>
      <protection locked="0"/>
    </xf>
    <xf numFmtId="0" fontId="8" fillId="0" borderId="2" xfId="0" applyFont="1" applyBorder="1" applyAlignment="1" applyProtection="1">
      <alignment horizontal="center" vertical="center" wrapText="1" justifyLastLine="1"/>
      <protection locked="0"/>
    </xf>
    <xf numFmtId="0" fontId="8" fillId="0" borderId="0" xfId="0" applyFont="1" applyAlignment="1" applyProtection="1">
      <alignment horizontal="distributed" vertical="center" justifyLastLine="1"/>
      <protection locked="0"/>
    </xf>
    <xf numFmtId="0" fontId="0" fillId="0" borderId="0" xfId="0" applyAlignment="1" applyProtection="1">
      <alignment horizontal="distributed" vertical="center" justifyLastLine="1"/>
      <protection locked="0"/>
    </xf>
    <xf numFmtId="0" fontId="8" fillId="0" borderId="3" xfId="0" applyFont="1" applyBorder="1" applyAlignment="1" applyProtection="1">
      <alignment horizontal="distributed" vertical="center" justifyLastLine="1"/>
      <protection locked="0"/>
    </xf>
    <xf numFmtId="0" fontId="8" fillId="0" borderId="0" xfId="0" applyFont="1" applyAlignment="1" applyProtection="1">
      <alignment horizontal="center" vertical="center" justifyLastLine="1"/>
      <protection locked="0"/>
    </xf>
    <xf numFmtId="0" fontId="12" fillId="0" borderId="6" xfId="0" applyFont="1" applyBorder="1" applyAlignment="1" applyProtection="1">
      <alignment vertical="center" justifyLastLine="1"/>
      <protection locked="0"/>
    </xf>
    <xf numFmtId="0" fontId="12" fillId="0" borderId="0" xfId="0" applyFont="1" applyAlignment="1" applyProtection="1">
      <alignment horizontal="left" vertical="center" justifyLastLine="1"/>
      <protection locked="0"/>
    </xf>
    <xf numFmtId="0" fontId="8" fillId="0" borderId="0" xfId="0" applyFont="1" applyAlignment="1" applyProtection="1">
      <alignment horizontal="distributed" vertical="center"/>
      <protection locked="0"/>
    </xf>
    <xf numFmtId="181" fontId="8" fillId="0" borderId="3" xfId="0" applyNumberFormat="1" applyFont="1" applyBorder="1" applyAlignment="1" applyProtection="1">
      <alignment horizontal="right" vertical="center"/>
      <protection locked="0"/>
    </xf>
    <xf numFmtId="181" fontId="8" fillId="0" borderId="0" xfId="0" applyNumberFormat="1" applyFont="1" applyAlignment="1" applyProtection="1">
      <alignment horizontal="distributed" vertical="center" justifyLastLine="1"/>
      <protection locked="0"/>
    </xf>
    <xf numFmtId="180" fontId="8" fillId="0" borderId="0" xfId="0" applyNumberFormat="1" applyFont="1" applyAlignment="1" applyProtection="1">
      <alignment horizontal="right" vertical="center"/>
      <protection locked="0"/>
    </xf>
    <xf numFmtId="0" fontId="17" fillId="0" borderId="0" xfId="0" applyFont="1" applyAlignment="1" applyProtection="1">
      <alignment horizontal="distributed" vertical="center"/>
      <protection locked="0"/>
    </xf>
    <xf numFmtId="0" fontId="0" fillId="0" borderId="6" xfId="0" applyBorder="1" applyAlignment="1" applyProtection="1">
      <alignment horizontal="distributed" vertical="center" justifyLastLine="1"/>
      <protection locked="0"/>
    </xf>
    <xf numFmtId="181" fontId="15" fillId="0" borderId="0" xfId="0" applyNumberFormat="1" applyFont="1" applyAlignment="1" applyProtection="1">
      <alignment horizontal="right" vertical="center"/>
      <protection locked="0"/>
    </xf>
    <xf numFmtId="180" fontId="15" fillId="0" borderId="0" xfId="0" applyNumberFormat="1" applyFont="1" applyAlignment="1" applyProtection="1">
      <alignment horizontal="right" vertical="center"/>
      <protection locked="0"/>
    </xf>
    <xf numFmtId="181" fontId="8" fillId="0" borderId="3" xfId="0" applyNumberFormat="1" applyFont="1" applyBorder="1" applyAlignment="1" applyProtection="1">
      <alignment horizontal="distributed" vertical="center" justifyLastLine="1"/>
      <protection locked="0"/>
    </xf>
    <xf numFmtId="181" fontId="8" fillId="0" borderId="0" xfId="0" applyNumberFormat="1" applyFont="1" applyAlignment="1" applyProtection="1">
      <alignment horizontal="right" vertical="center"/>
      <protection locked="0"/>
    </xf>
    <xf numFmtId="0" fontId="10" fillId="0" borderId="6" xfId="0" applyFont="1" applyBorder="1" applyAlignment="1" applyProtection="1">
      <alignment vertical="center" justifyLastLine="1"/>
      <protection locked="0"/>
    </xf>
    <xf numFmtId="0" fontId="0" fillId="0" borderId="1" xfId="0" applyBorder="1" applyProtection="1">
      <protection locked="0"/>
    </xf>
    <xf numFmtId="0" fontId="0" fillId="0" borderId="4" xfId="0" applyBorder="1" applyProtection="1">
      <protection locked="0"/>
    </xf>
    <xf numFmtId="3" fontId="7"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21" fillId="0" borderId="0" xfId="2" applyFont="1" applyAlignment="1" applyProtection="1">
      <alignment horizontal="distributed" vertical="center"/>
      <protection locked="0"/>
    </xf>
    <xf numFmtId="0" fontId="7" fillId="0" borderId="0" xfId="2" applyFont="1" applyAlignment="1" applyProtection="1">
      <alignment horizontal="distributed" vertical="center"/>
      <protection locked="0"/>
    </xf>
    <xf numFmtId="0" fontId="17" fillId="0" borderId="0" xfId="2" applyFont="1" applyAlignment="1" applyProtection="1">
      <alignment horizontal="distributed" vertical="center"/>
      <protection locked="0"/>
    </xf>
    <xf numFmtId="0" fontId="8" fillId="0" borderId="7" xfId="0" applyFont="1" applyBorder="1" applyAlignment="1" applyProtection="1">
      <alignment horizontal="distributed" vertical="center" justifyLastLine="1"/>
      <protection locked="0"/>
    </xf>
    <xf numFmtId="0" fontId="0" fillId="0" borderId="7" xfId="0" applyBorder="1" applyAlignment="1" applyProtection="1">
      <alignment horizontal="distributed" vertical="center" justifyLastLine="1"/>
      <protection locked="0"/>
    </xf>
    <xf numFmtId="0" fontId="0" fillId="0" borderId="8" xfId="0" applyBorder="1" applyAlignment="1" applyProtection="1">
      <alignment horizontal="distributed" vertical="center" justifyLastLine="1"/>
      <protection locked="0"/>
    </xf>
    <xf numFmtId="0" fontId="10" fillId="0" borderId="0" xfId="0" applyFont="1" applyAlignment="1" applyProtection="1">
      <alignment horizontal="distributed" vertical="center"/>
      <protection locked="0"/>
    </xf>
    <xf numFmtId="0" fontId="8" fillId="0" borderId="7"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10" fillId="0" borderId="0" xfId="0" applyFont="1" applyAlignment="1">
      <alignment horizontal="distributed" vertical="center"/>
    </xf>
    <xf numFmtId="0" fontId="8" fillId="0" borderId="7" xfId="0" applyFont="1" applyFill="1" applyBorder="1" applyAlignment="1" applyProtection="1">
      <alignment horizontal="distributed" vertical="center" justifyLastLine="1"/>
    </xf>
    <xf numFmtId="0" fontId="10" fillId="0" borderId="0" xfId="0" applyFont="1" applyFill="1" applyBorder="1" applyAlignment="1" applyProtection="1">
      <alignment horizontal="distributed" vertical="center"/>
    </xf>
    <xf numFmtId="0" fontId="8" fillId="0" borderId="0" xfId="0" applyFont="1" applyFill="1" applyBorder="1" applyAlignment="1" applyProtection="1">
      <alignment vertical="center" wrapText="1"/>
    </xf>
    <xf numFmtId="0" fontId="0" fillId="0" borderId="0" xfId="0" applyAlignment="1">
      <alignment vertical="center" wrapText="1"/>
    </xf>
  </cellXfs>
  <cellStyles count="3">
    <cellStyle name="パーセント" xfId="1" builtinId="5"/>
    <cellStyle name="標準" xfId="0" builtinId="0"/>
    <cellStyle name="標準 2" xfId="2" xr:uid="{0865FED6-735B-48A3-A05E-B216C44FBC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F3E2C-3D99-490E-8779-6720B52FC900}">
  <sheetPr>
    <pageSetUpPr fitToPage="1"/>
  </sheetPr>
  <dimension ref="A1:K48"/>
  <sheetViews>
    <sheetView tabSelected="1" zoomScaleNormal="100" workbookViewId="0"/>
  </sheetViews>
  <sheetFormatPr defaultRowHeight="12" x14ac:dyDescent="0.15"/>
  <cols>
    <col min="1" max="1" width="2.7109375" style="104" customWidth="1"/>
    <col min="2" max="2" width="18.140625" style="104" customWidth="1"/>
    <col min="3" max="3" width="2.7109375" style="104" customWidth="1"/>
    <col min="4" max="8" width="13.7109375" style="104" customWidth="1"/>
    <col min="9" max="9" width="10.7109375" style="104" customWidth="1"/>
    <col min="10" max="16384" width="9.140625" style="104"/>
  </cols>
  <sheetData>
    <row r="1" spans="1:9" s="105" customFormat="1" ht="13.5" customHeight="1" x14ac:dyDescent="0.15">
      <c r="A1" s="133" t="s">
        <v>165</v>
      </c>
      <c r="B1" s="133"/>
      <c r="C1" s="133"/>
      <c r="D1" s="133"/>
      <c r="E1" s="133"/>
      <c r="F1" s="133"/>
      <c r="G1" s="133"/>
      <c r="H1" s="104"/>
      <c r="I1" s="104"/>
    </row>
    <row r="2" spans="1:9" s="107" customFormat="1" ht="10.5" customHeight="1" x14ac:dyDescent="0.15">
      <c r="A2" s="106"/>
      <c r="B2" s="106"/>
      <c r="C2" s="106"/>
      <c r="D2" s="106"/>
      <c r="E2" s="106"/>
      <c r="F2" s="106"/>
      <c r="G2" s="106"/>
      <c r="H2" s="106"/>
      <c r="I2" s="106"/>
    </row>
    <row r="3" spans="1:9" s="107" customFormat="1" ht="10.5" customHeight="1" x14ac:dyDescent="0.15">
      <c r="A3" s="108" t="s">
        <v>249</v>
      </c>
      <c r="B3" s="109"/>
      <c r="C3" s="109"/>
      <c r="D3" s="109"/>
      <c r="E3" s="109"/>
      <c r="F3" s="109"/>
      <c r="G3" s="109"/>
    </row>
    <row r="4" spans="1:9" s="107" customFormat="1" ht="21" customHeight="1" x14ac:dyDescent="0.15">
      <c r="A4" s="137" t="s">
        <v>100</v>
      </c>
      <c r="B4" s="138"/>
      <c r="C4" s="139"/>
      <c r="D4" s="110" t="s">
        <v>268</v>
      </c>
      <c r="E4" s="110" t="s">
        <v>269</v>
      </c>
      <c r="F4" s="111" t="s">
        <v>7</v>
      </c>
      <c r="G4" s="111" t="s">
        <v>8</v>
      </c>
      <c r="H4" s="111" t="s">
        <v>9</v>
      </c>
      <c r="I4" s="112" t="s">
        <v>250</v>
      </c>
    </row>
    <row r="5" spans="1:9" s="107" customFormat="1" ht="6" customHeight="1" x14ac:dyDescent="0.15">
      <c r="A5" s="113"/>
      <c r="B5" s="114"/>
      <c r="C5" s="114"/>
      <c r="D5" s="115"/>
      <c r="E5" s="113"/>
      <c r="F5" s="113"/>
      <c r="G5" s="113"/>
      <c r="H5" s="113"/>
      <c r="I5" s="116"/>
    </row>
    <row r="6" spans="1:9" s="107" customFormat="1" ht="10.5" customHeight="1" x14ac:dyDescent="0.15">
      <c r="A6" s="140" t="s">
        <v>220</v>
      </c>
      <c r="B6" s="140"/>
      <c r="C6" s="117"/>
      <c r="D6" s="115"/>
      <c r="E6" s="113"/>
      <c r="F6" s="113"/>
      <c r="G6" s="113"/>
      <c r="H6" s="113"/>
      <c r="I6" s="116"/>
    </row>
    <row r="7" spans="1:9" s="107" customFormat="1" ht="10.5" customHeight="1" x14ac:dyDescent="0.15">
      <c r="A7" s="118"/>
      <c r="B7" s="119" t="s">
        <v>276</v>
      </c>
      <c r="C7" s="118"/>
      <c r="D7" s="120">
        <v>270312137</v>
      </c>
      <c r="E7" s="121">
        <v>266806274</v>
      </c>
      <c r="F7" s="121">
        <v>323086</v>
      </c>
      <c r="G7" s="121">
        <v>3182777</v>
      </c>
      <c r="H7" s="121">
        <v>674548</v>
      </c>
      <c r="I7" s="122">
        <v>98.703031599354347</v>
      </c>
    </row>
    <row r="8" spans="1:9" s="107" customFormat="1" ht="10.5" customHeight="1" x14ac:dyDescent="0.15">
      <c r="A8" s="118"/>
      <c r="B8" s="119" t="s">
        <v>277</v>
      </c>
      <c r="C8" s="118"/>
      <c r="D8" s="120">
        <v>278917165</v>
      </c>
      <c r="E8" s="121">
        <v>275140599</v>
      </c>
      <c r="F8" s="121">
        <v>265185</v>
      </c>
      <c r="G8" s="121">
        <v>3511381</v>
      </c>
      <c r="H8" s="121">
        <v>564218</v>
      </c>
      <c r="I8" s="122">
        <v>98.645990109644202</v>
      </c>
    </row>
    <row r="9" spans="1:9" s="107" customFormat="1" ht="10.5" customHeight="1" x14ac:dyDescent="0.15">
      <c r="A9" s="118"/>
      <c r="B9" s="119" t="s">
        <v>278</v>
      </c>
      <c r="C9" s="118"/>
      <c r="D9" s="120">
        <v>268966037</v>
      </c>
      <c r="E9" s="121">
        <v>262816510</v>
      </c>
      <c r="F9" s="121">
        <v>226729</v>
      </c>
      <c r="G9" s="121">
        <v>5922798</v>
      </c>
      <c r="H9" s="121">
        <v>703010</v>
      </c>
      <c r="I9" s="122">
        <v>97.713641815676525</v>
      </c>
    </row>
    <row r="10" spans="1:9" s="107" customFormat="1" ht="10.5" customHeight="1" x14ac:dyDescent="0.15">
      <c r="A10" s="113"/>
      <c r="B10" s="119" t="s">
        <v>279</v>
      </c>
      <c r="C10" s="114"/>
      <c r="D10" s="120">
        <v>294623003</v>
      </c>
      <c r="E10" s="121">
        <v>290731579</v>
      </c>
      <c r="F10" s="121">
        <v>219314</v>
      </c>
      <c r="G10" s="121">
        <v>3672110</v>
      </c>
      <c r="H10" s="121">
        <v>697632</v>
      </c>
      <c r="I10" s="122">
        <v>98.679185277328813</v>
      </c>
    </row>
    <row r="11" spans="1:9" s="107" customFormat="1" ht="10.5" customHeight="1" x14ac:dyDescent="0.15">
      <c r="A11" s="113"/>
      <c r="B11" s="123" t="s">
        <v>280</v>
      </c>
      <c r="C11" s="124"/>
      <c r="D11" s="125">
        <v>295797493</v>
      </c>
      <c r="E11" s="125">
        <v>292053793</v>
      </c>
      <c r="F11" s="125">
        <v>173387</v>
      </c>
      <c r="G11" s="125">
        <v>3570314</v>
      </c>
      <c r="H11" s="125">
        <v>470196</v>
      </c>
      <c r="I11" s="126">
        <v>98.734370612126853</v>
      </c>
    </row>
    <row r="12" spans="1:9" s="107" customFormat="1" ht="6" customHeight="1" x14ac:dyDescent="0.15">
      <c r="A12" s="113"/>
      <c r="B12" s="114"/>
      <c r="C12" s="114"/>
      <c r="D12" s="127"/>
      <c r="E12" s="113"/>
      <c r="F12" s="113"/>
      <c r="G12" s="113"/>
      <c r="H12" s="113"/>
      <c r="I12" s="116"/>
    </row>
    <row r="13" spans="1:9" s="107" customFormat="1" ht="10.5" customHeight="1" x14ac:dyDescent="0.15">
      <c r="A13" s="106"/>
      <c r="B13" s="119" t="s">
        <v>91</v>
      </c>
      <c r="C13" s="119"/>
      <c r="D13" s="120">
        <v>78884934</v>
      </c>
      <c r="E13" s="128">
        <v>77563285</v>
      </c>
      <c r="F13" s="128">
        <v>112316</v>
      </c>
      <c r="G13" s="128">
        <v>1209332</v>
      </c>
      <c r="H13" s="128">
        <v>0</v>
      </c>
      <c r="I13" s="122">
        <v>98.32458628918927</v>
      </c>
    </row>
    <row r="14" spans="1:9" s="107" customFormat="1" ht="10.5" customHeight="1" x14ac:dyDescent="0.15">
      <c r="A14" s="106"/>
      <c r="B14" s="119" t="s">
        <v>13</v>
      </c>
      <c r="C14" s="119"/>
      <c r="D14" s="120">
        <v>10723529</v>
      </c>
      <c r="E14" s="128">
        <v>10554051</v>
      </c>
      <c r="F14" s="128">
        <v>6966</v>
      </c>
      <c r="G14" s="128">
        <v>162512</v>
      </c>
      <c r="H14" s="128">
        <v>29853</v>
      </c>
      <c r="I14" s="122">
        <v>98.419568781881424</v>
      </c>
    </row>
    <row r="15" spans="1:9" s="107" customFormat="1" ht="10.5" customHeight="1" x14ac:dyDescent="0.15">
      <c r="A15" s="106"/>
      <c r="B15" s="119" t="s">
        <v>90</v>
      </c>
      <c r="C15" s="119"/>
      <c r="D15" s="120">
        <v>251952</v>
      </c>
      <c r="E15" s="128">
        <v>251952</v>
      </c>
      <c r="F15" s="128">
        <v>0</v>
      </c>
      <c r="G15" s="128">
        <v>0</v>
      </c>
      <c r="H15" s="128">
        <v>0</v>
      </c>
      <c r="I15" s="122">
        <v>100</v>
      </c>
    </row>
    <row r="16" spans="1:9" s="107" customFormat="1" ht="10.5" customHeight="1" x14ac:dyDescent="0.15">
      <c r="A16" s="106"/>
      <c r="B16" s="119" t="s">
        <v>89</v>
      </c>
      <c r="C16" s="119"/>
      <c r="D16" s="120">
        <v>5269437</v>
      </c>
      <c r="E16" s="128">
        <v>5141305</v>
      </c>
      <c r="F16" s="128">
        <v>4141</v>
      </c>
      <c r="G16" s="128">
        <v>123991</v>
      </c>
      <c r="H16" s="128">
        <v>1342</v>
      </c>
      <c r="I16" s="122">
        <v>97.568392980122923</v>
      </c>
    </row>
    <row r="17" spans="1:9" s="107" customFormat="1" ht="10.5" customHeight="1" x14ac:dyDescent="0.15">
      <c r="A17" s="106"/>
      <c r="B17" s="119" t="s">
        <v>88</v>
      </c>
      <c r="C17" s="119"/>
      <c r="D17" s="120">
        <v>102094896</v>
      </c>
      <c r="E17" s="128">
        <v>100886271</v>
      </c>
      <c r="F17" s="128">
        <v>7434</v>
      </c>
      <c r="G17" s="128">
        <v>1201192</v>
      </c>
      <c r="H17" s="128">
        <v>433086</v>
      </c>
      <c r="I17" s="122">
        <v>98.816174904571128</v>
      </c>
    </row>
    <row r="18" spans="1:9" s="107" customFormat="1" ht="10.5" customHeight="1" x14ac:dyDescent="0.15">
      <c r="A18" s="106"/>
      <c r="B18" s="119" t="s">
        <v>87</v>
      </c>
      <c r="C18" s="119"/>
      <c r="D18" s="120">
        <v>42710750</v>
      </c>
      <c r="E18" s="128">
        <v>42710750</v>
      </c>
      <c r="F18" s="128">
        <v>0</v>
      </c>
      <c r="G18" s="128">
        <v>0</v>
      </c>
      <c r="H18" s="128">
        <v>0</v>
      </c>
      <c r="I18" s="122">
        <v>100</v>
      </c>
    </row>
    <row r="19" spans="1:9" s="107" customFormat="1" ht="10.5" customHeight="1" x14ac:dyDescent="0.15">
      <c r="A19" s="106"/>
      <c r="B19" s="119" t="s">
        <v>15</v>
      </c>
      <c r="C19" s="119"/>
      <c r="D19" s="120">
        <v>9940113</v>
      </c>
      <c r="E19" s="128">
        <v>9545086</v>
      </c>
      <c r="F19" s="128">
        <v>13355</v>
      </c>
      <c r="G19" s="128">
        <v>381673</v>
      </c>
      <c r="H19" s="128">
        <v>4906</v>
      </c>
      <c r="I19" s="122">
        <v>96.025930489925017</v>
      </c>
    </row>
    <row r="20" spans="1:9" s="107" customFormat="1" ht="10.5" customHeight="1" x14ac:dyDescent="0.15">
      <c r="A20" s="106"/>
      <c r="B20" s="119" t="s">
        <v>86</v>
      </c>
      <c r="C20" s="119"/>
      <c r="D20" s="120">
        <v>2659852</v>
      </c>
      <c r="E20" s="128">
        <v>2659821</v>
      </c>
      <c r="F20" s="128">
        <v>0</v>
      </c>
      <c r="G20" s="128">
        <v>30</v>
      </c>
      <c r="H20" s="128">
        <v>0</v>
      </c>
      <c r="I20" s="122">
        <v>99.998834521619997</v>
      </c>
    </row>
    <row r="21" spans="1:9" s="107" customFormat="1" ht="10.5" customHeight="1" x14ac:dyDescent="0.15">
      <c r="A21" s="106"/>
      <c r="B21" s="119" t="s">
        <v>17</v>
      </c>
      <c r="C21" s="119"/>
      <c r="D21" s="120">
        <v>764871</v>
      </c>
      <c r="E21" s="128">
        <v>764871</v>
      </c>
      <c r="F21" s="128">
        <v>0</v>
      </c>
      <c r="G21" s="128">
        <v>0</v>
      </c>
      <c r="H21" s="128">
        <v>0</v>
      </c>
      <c r="I21" s="122">
        <v>100</v>
      </c>
    </row>
    <row r="22" spans="1:9" s="107" customFormat="1" ht="10.5" customHeight="1" x14ac:dyDescent="0.15">
      <c r="A22" s="106"/>
      <c r="B22" s="119" t="s">
        <v>23</v>
      </c>
      <c r="C22" s="119"/>
      <c r="D22" s="120">
        <v>14761841</v>
      </c>
      <c r="E22" s="128">
        <v>14521169</v>
      </c>
      <c r="F22" s="128">
        <v>0</v>
      </c>
      <c r="G22" s="128">
        <v>240672</v>
      </c>
      <c r="H22" s="128">
        <v>0</v>
      </c>
      <c r="I22" s="122">
        <v>98.369634248194387</v>
      </c>
    </row>
    <row r="23" spans="1:9" s="107" customFormat="1" ht="10.5" customHeight="1" x14ac:dyDescent="0.15">
      <c r="A23" s="106"/>
      <c r="B23" s="119" t="s">
        <v>20</v>
      </c>
      <c r="C23" s="119"/>
      <c r="D23" s="120">
        <v>27436649</v>
      </c>
      <c r="E23" s="128">
        <v>27242163</v>
      </c>
      <c r="F23" s="128">
        <v>467</v>
      </c>
      <c r="G23" s="128">
        <v>194019</v>
      </c>
      <c r="H23" s="128">
        <v>1009</v>
      </c>
      <c r="I23" s="122">
        <v>99.291145212376335</v>
      </c>
    </row>
    <row r="24" spans="1:9" s="107" customFormat="1" ht="10.5" customHeight="1" x14ac:dyDescent="0.15">
      <c r="A24" s="106"/>
      <c r="B24" s="119" t="s">
        <v>21</v>
      </c>
      <c r="C24" s="119"/>
      <c r="D24" s="120">
        <v>508</v>
      </c>
      <c r="E24" s="128">
        <v>508</v>
      </c>
      <c r="F24" s="128">
        <v>0</v>
      </c>
      <c r="G24" s="128">
        <v>0</v>
      </c>
      <c r="H24" s="128">
        <v>0</v>
      </c>
      <c r="I24" s="122">
        <v>100</v>
      </c>
    </row>
    <row r="25" spans="1:9" s="107" customFormat="1" ht="10.5" customHeight="1" x14ac:dyDescent="0.15">
      <c r="A25" s="106"/>
      <c r="B25" s="119" t="s">
        <v>84</v>
      </c>
      <c r="C25" s="119"/>
      <c r="D25" s="120">
        <v>17605</v>
      </c>
      <c r="E25" s="128">
        <v>17605</v>
      </c>
      <c r="F25" s="128">
        <v>0</v>
      </c>
      <c r="G25" s="128">
        <v>0</v>
      </c>
      <c r="H25" s="128">
        <v>0</v>
      </c>
      <c r="I25" s="122">
        <v>100</v>
      </c>
    </row>
    <row r="26" spans="1:9" s="107" customFormat="1" ht="10.5" customHeight="1" x14ac:dyDescent="0.15">
      <c r="A26" s="106"/>
      <c r="B26" s="119" t="s">
        <v>83</v>
      </c>
      <c r="C26" s="119"/>
      <c r="D26" s="120">
        <v>141496</v>
      </c>
      <c r="E26" s="128">
        <v>141496</v>
      </c>
      <c r="F26" s="128">
        <v>0</v>
      </c>
      <c r="G26" s="128">
        <v>0</v>
      </c>
      <c r="H26" s="128">
        <v>0</v>
      </c>
      <c r="I26" s="122">
        <v>100</v>
      </c>
    </row>
    <row r="27" spans="1:9" s="107" customFormat="1" ht="10.5" customHeight="1" x14ac:dyDescent="0.15">
      <c r="A27" s="106"/>
      <c r="B27" s="119" t="s">
        <v>81</v>
      </c>
      <c r="C27" s="119"/>
      <c r="D27" s="120">
        <v>139061</v>
      </c>
      <c r="E27" s="128">
        <v>53459</v>
      </c>
      <c r="F27" s="128">
        <v>28708</v>
      </c>
      <c r="G27" s="128">
        <v>56893</v>
      </c>
      <c r="H27" s="128">
        <v>0</v>
      </c>
      <c r="I27" s="122">
        <v>38.442841630651294</v>
      </c>
    </row>
    <row r="28" spans="1:9" s="107" customFormat="1" ht="10.5" customHeight="1" x14ac:dyDescent="0.15">
      <c r="A28" s="106"/>
      <c r="B28" s="119"/>
      <c r="C28" s="119"/>
      <c r="D28" s="120"/>
      <c r="E28" s="128"/>
      <c r="F28" s="128"/>
      <c r="G28" s="128"/>
      <c r="H28" s="128"/>
      <c r="I28" s="122"/>
    </row>
    <row r="29" spans="1:9" s="107" customFormat="1" ht="10.5" customHeight="1" x14ac:dyDescent="0.15">
      <c r="A29" s="140" t="s">
        <v>225</v>
      </c>
      <c r="B29" s="140"/>
      <c r="C29" s="129" t="s">
        <v>82</v>
      </c>
      <c r="D29" s="115"/>
      <c r="E29" s="113"/>
      <c r="F29" s="113"/>
      <c r="G29" s="113"/>
      <c r="H29" s="113"/>
      <c r="I29" s="116"/>
    </row>
    <row r="30" spans="1:9" s="107" customFormat="1" ht="10.5" customHeight="1" x14ac:dyDescent="0.15">
      <c r="A30" s="118"/>
      <c r="B30" s="134" t="s">
        <v>281</v>
      </c>
      <c r="C30" s="118"/>
      <c r="D30" s="120">
        <v>19856191</v>
      </c>
      <c r="E30" s="128">
        <v>19167362</v>
      </c>
      <c r="F30" s="128">
        <v>25004</v>
      </c>
      <c r="G30" s="128">
        <v>663825</v>
      </c>
      <c r="H30" s="128">
        <v>4720</v>
      </c>
      <c r="I30" s="122">
        <v>96.530910686747532</v>
      </c>
    </row>
    <row r="31" spans="1:9" s="107" customFormat="1" ht="10.5" customHeight="1" x14ac:dyDescent="0.15">
      <c r="A31" s="118"/>
      <c r="B31" s="135" t="s">
        <v>282</v>
      </c>
      <c r="C31" s="118"/>
      <c r="D31" s="120">
        <v>20163557</v>
      </c>
      <c r="E31" s="128">
        <v>19477526</v>
      </c>
      <c r="F31" s="128">
        <v>24122</v>
      </c>
      <c r="G31" s="128">
        <v>661909</v>
      </c>
      <c r="H31" s="128">
        <v>2164</v>
      </c>
      <c r="I31" s="122">
        <v>96.597668754575395</v>
      </c>
    </row>
    <row r="32" spans="1:9" s="107" customFormat="1" ht="10.5" customHeight="1" x14ac:dyDescent="0.15">
      <c r="A32" s="118"/>
      <c r="B32" s="135" t="s">
        <v>283</v>
      </c>
      <c r="C32" s="118"/>
      <c r="D32" s="120">
        <v>19439049</v>
      </c>
      <c r="E32" s="128">
        <v>18465975</v>
      </c>
      <c r="F32" s="128">
        <v>18380</v>
      </c>
      <c r="G32" s="128">
        <v>954694</v>
      </c>
      <c r="H32" s="128">
        <v>2708</v>
      </c>
      <c r="I32" s="122">
        <v>94.994230427630484</v>
      </c>
    </row>
    <row r="33" spans="1:11" s="107" customFormat="1" ht="10.5" customHeight="1" x14ac:dyDescent="0.15">
      <c r="A33" s="113"/>
      <c r="B33" s="135" t="s">
        <v>284</v>
      </c>
      <c r="C33" s="114"/>
      <c r="D33" s="120">
        <v>21330300</v>
      </c>
      <c r="E33" s="128">
        <v>20585839</v>
      </c>
      <c r="F33" s="128">
        <v>22104</v>
      </c>
      <c r="G33" s="128">
        <v>722357</v>
      </c>
      <c r="H33" s="128">
        <v>3419</v>
      </c>
      <c r="I33" s="122">
        <v>96.509842805773943</v>
      </c>
    </row>
    <row r="34" spans="1:11" s="107" customFormat="1" ht="10.5" customHeight="1" x14ac:dyDescent="0.15">
      <c r="A34" s="113"/>
      <c r="B34" s="136" t="s">
        <v>285</v>
      </c>
      <c r="C34" s="124"/>
      <c r="D34" s="125">
        <v>21001996</v>
      </c>
      <c r="E34" s="125">
        <v>20379782</v>
      </c>
      <c r="F34" s="125">
        <v>31080</v>
      </c>
      <c r="G34" s="125">
        <v>591135</v>
      </c>
      <c r="H34" s="125">
        <v>5304</v>
      </c>
      <c r="I34" s="126">
        <v>97.037357782565053</v>
      </c>
    </row>
    <row r="35" spans="1:11" s="107" customFormat="1" ht="6" customHeight="1" x14ac:dyDescent="0.15">
      <c r="A35" s="113"/>
      <c r="B35" s="114"/>
      <c r="C35" s="114"/>
      <c r="D35" s="127"/>
      <c r="E35" s="113"/>
      <c r="F35" s="113"/>
      <c r="G35" s="113"/>
      <c r="H35" s="113"/>
      <c r="I35" s="116"/>
    </row>
    <row r="36" spans="1:11" s="107" customFormat="1" ht="10.5" customHeight="1" x14ac:dyDescent="0.15">
      <c r="A36" s="106"/>
      <c r="B36" s="119" t="s">
        <v>89</v>
      </c>
      <c r="C36" s="119"/>
      <c r="D36" s="120">
        <v>4007755</v>
      </c>
      <c r="E36" s="128">
        <v>3933695</v>
      </c>
      <c r="F36" s="128">
        <v>3153</v>
      </c>
      <c r="G36" s="128">
        <v>70907</v>
      </c>
      <c r="H36" s="128">
        <v>1342</v>
      </c>
      <c r="I36" s="122">
        <v>98.152082649762775</v>
      </c>
    </row>
    <row r="37" spans="1:11" s="107" customFormat="1" ht="10.5" customHeight="1" x14ac:dyDescent="0.15">
      <c r="A37" s="106"/>
      <c r="B37" s="119" t="s">
        <v>15</v>
      </c>
      <c r="C37" s="119"/>
      <c r="D37" s="120">
        <v>7966482</v>
      </c>
      <c r="E37" s="128">
        <v>7646002</v>
      </c>
      <c r="F37" s="128">
        <v>12326</v>
      </c>
      <c r="G37" s="128">
        <v>308154</v>
      </c>
      <c r="H37" s="128">
        <v>3826</v>
      </c>
      <c r="I37" s="122">
        <v>95.977145244287257</v>
      </c>
    </row>
    <row r="38" spans="1:11" s="107" customFormat="1" ht="10.5" customHeight="1" x14ac:dyDescent="0.15">
      <c r="A38" s="106"/>
      <c r="B38" s="119" t="s">
        <v>17</v>
      </c>
      <c r="C38" s="119"/>
      <c r="D38" s="120">
        <v>47857</v>
      </c>
      <c r="E38" s="128">
        <v>47857</v>
      </c>
      <c r="F38" s="128">
        <v>0</v>
      </c>
      <c r="G38" s="128">
        <v>0</v>
      </c>
      <c r="H38" s="128">
        <v>0</v>
      </c>
      <c r="I38" s="122">
        <v>100</v>
      </c>
    </row>
    <row r="39" spans="1:11" s="107" customFormat="1" ht="10.5" customHeight="1" x14ac:dyDescent="0.15">
      <c r="A39" s="106"/>
      <c r="B39" s="119" t="s">
        <v>23</v>
      </c>
      <c r="C39" s="119"/>
      <c r="D39" s="120">
        <v>8371937</v>
      </c>
      <c r="E39" s="128">
        <v>8270073</v>
      </c>
      <c r="F39" s="128">
        <v>0</v>
      </c>
      <c r="G39" s="128">
        <v>101865</v>
      </c>
      <c r="H39" s="128">
        <v>0</v>
      </c>
      <c r="I39" s="122">
        <v>98.783268435966491</v>
      </c>
    </row>
    <row r="40" spans="1:11" s="107" customFormat="1" ht="10.5" customHeight="1" x14ac:dyDescent="0.15">
      <c r="A40" s="106"/>
      <c r="B40" s="119" t="s">
        <v>20</v>
      </c>
      <c r="C40" s="119"/>
      <c r="D40" s="120">
        <v>558417</v>
      </c>
      <c r="E40" s="128">
        <v>468125</v>
      </c>
      <c r="F40" s="128">
        <v>102</v>
      </c>
      <c r="G40" s="128">
        <v>90190</v>
      </c>
      <c r="H40" s="128">
        <v>136</v>
      </c>
      <c r="I40" s="122">
        <v>83.830721485914651</v>
      </c>
    </row>
    <row r="41" spans="1:11" s="107" customFormat="1" ht="10.5" customHeight="1" x14ac:dyDescent="0.15">
      <c r="A41" s="106"/>
      <c r="B41" s="119" t="s">
        <v>21</v>
      </c>
      <c r="C41" s="119"/>
      <c r="D41" s="120">
        <v>151</v>
      </c>
      <c r="E41" s="128">
        <v>151</v>
      </c>
      <c r="F41" s="128">
        <v>0</v>
      </c>
      <c r="G41" s="128">
        <v>0</v>
      </c>
      <c r="H41" s="128">
        <v>0</v>
      </c>
      <c r="I41" s="122">
        <v>100</v>
      </c>
    </row>
    <row r="42" spans="1:11" s="107" customFormat="1" ht="10.5" customHeight="1" x14ac:dyDescent="0.15">
      <c r="A42" s="106"/>
      <c r="B42" s="119" t="s">
        <v>84</v>
      </c>
      <c r="C42" s="119"/>
      <c r="D42" s="120">
        <v>8695</v>
      </c>
      <c r="E42" s="128">
        <v>8695</v>
      </c>
      <c r="F42" s="128">
        <v>0</v>
      </c>
      <c r="G42" s="128">
        <v>0</v>
      </c>
      <c r="H42" s="128">
        <v>0</v>
      </c>
      <c r="I42" s="122">
        <v>100</v>
      </c>
    </row>
    <row r="43" spans="1:11" s="107" customFormat="1" ht="10.5" customHeight="1" x14ac:dyDescent="0.15">
      <c r="A43" s="106"/>
      <c r="B43" s="119" t="s">
        <v>81</v>
      </c>
      <c r="C43" s="119"/>
      <c r="D43" s="120">
        <v>40703</v>
      </c>
      <c r="E43" s="128">
        <v>5185</v>
      </c>
      <c r="F43" s="128">
        <v>15499</v>
      </c>
      <c r="G43" s="128">
        <v>20019</v>
      </c>
      <c r="H43" s="128">
        <v>0</v>
      </c>
      <c r="I43" s="122">
        <v>12.738618775028868</v>
      </c>
    </row>
    <row r="44" spans="1:11" s="107" customFormat="1" ht="6" customHeight="1" x14ac:dyDescent="0.15">
      <c r="A44" s="130"/>
      <c r="B44" s="130"/>
      <c r="C44" s="130"/>
      <c r="D44" s="131"/>
      <c r="E44" s="130"/>
      <c r="F44" s="130"/>
      <c r="G44" s="130"/>
      <c r="H44" s="130"/>
      <c r="I44" s="130"/>
    </row>
    <row r="45" spans="1:11" s="107" customFormat="1" ht="10.5" customHeight="1" x14ac:dyDescent="0.15">
      <c r="A45" s="108" t="s">
        <v>138</v>
      </c>
      <c r="B45" s="104"/>
      <c r="C45" s="104"/>
      <c r="D45" s="104"/>
      <c r="E45" s="104"/>
      <c r="F45" s="104"/>
      <c r="G45" s="104"/>
      <c r="H45" s="104"/>
      <c r="I45" s="104"/>
    </row>
    <row r="46" spans="1:11" s="107" customFormat="1" ht="10.5" customHeight="1" x14ac:dyDescent="0.15">
      <c r="A46" s="108" t="s">
        <v>273</v>
      </c>
      <c r="B46" s="104"/>
      <c r="C46" s="104"/>
      <c r="D46" s="104"/>
      <c r="E46" s="104"/>
      <c r="F46" s="104"/>
      <c r="G46" s="104"/>
      <c r="H46" s="104"/>
      <c r="I46" s="104"/>
    </row>
    <row r="47" spans="1:11" s="107" customFormat="1" ht="10.5" x14ac:dyDescent="0.15">
      <c r="A47" s="107" t="s">
        <v>274</v>
      </c>
    </row>
    <row r="48" spans="1:11" s="107" customFormat="1" x14ac:dyDescent="0.15">
      <c r="A48" s="107" t="s">
        <v>275</v>
      </c>
      <c r="B48" s="104"/>
      <c r="C48" s="104"/>
      <c r="D48" s="104"/>
      <c r="E48" s="104"/>
      <c r="F48" s="104"/>
      <c r="G48" s="104"/>
      <c r="H48" s="104"/>
      <c r="I48" s="104"/>
      <c r="K48" s="132"/>
    </row>
  </sheetData>
  <sheetProtection sheet="1" formatCells="0" formatRows="0" insertRows="0" deleteRows="0"/>
  <mergeCells count="3">
    <mergeCell ref="A4:C4"/>
    <mergeCell ref="A6:B6"/>
    <mergeCell ref="A29:B29"/>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3"/>
  <sheetViews>
    <sheetView zoomScaleNormal="100" workbookViewId="0">
      <pane ySplit="4" topLeftCell="A5" activePane="bottomLeft" state="frozen"/>
      <selection pane="bottomLeft"/>
    </sheetView>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1" spans="1:9" s="2" customFormat="1" ht="13.5" customHeight="1" x14ac:dyDescent="0.15">
      <c r="A1" s="1" t="s">
        <v>160</v>
      </c>
      <c r="B1" s="1"/>
      <c r="C1" s="1"/>
      <c r="D1" s="1"/>
      <c r="E1" s="1"/>
      <c r="F1" s="1"/>
      <c r="G1" s="1"/>
      <c r="H1" s="21"/>
      <c r="I1" s="21"/>
    </row>
    <row r="2" spans="1:9" s="4" customFormat="1" ht="10.5" customHeight="1" x14ac:dyDescent="0.15">
      <c r="A2" s="53"/>
      <c r="B2" s="53"/>
      <c r="C2" s="53"/>
      <c r="D2" s="53"/>
      <c r="E2" s="53"/>
      <c r="F2" s="53"/>
      <c r="G2" s="53"/>
      <c r="H2" s="53"/>
      <c r="I2" s="53"/>
    </row>
    <row r="3" spans="1:9" s="4" customFormat="1" ht="10.5" customHeight="1" x14ac:dyDescent="0.15">
      <c r="A3" s="20" t="s">
        <v>158</v>
      </c>
      <c r="B3" s="5"/>
      <c r="C3" s="5"/>
      <c r="D3" s="5"/>
      <c r="E3" s="5"/>
      <c r="F3" s="5"/>
      <c r="G3" s="5"/>
    </row>
    <row r="4" spans="1:9" s="4" customFormat="1" ht="24" customHeight="1" x14ac:dyDescent="0.15">
      <c r="A4" s="145" t="s">
        <v>100</v>
      </c>
      <c r="B4" s="142"/>
      <c r="C4" s="143"/>
      <c r="D4" s="45" t="s">
        <v>99</v>
      </c>
      <c r="E4" s="45" t="s">
        <v>98</v>
      </c>
      <c r="F4" s="9" t="s">
        <v>7</v>
      </c>
      <c r="G4" s="9" t="s">
        <v>204</v>
      </c>
      <c r="H4" s="9" t="s">
        <v>9</v>
      </c>
      <c r="I4" s="44" t="s">
        <v>97</v>
      </c>
    </row>
    <row r="5" spans="1:9" s="4" customFormat="1" ht="6" customHeight="1" x14ac:dyDescent="0.15">
      <c r="A5" s="41"/>
      <c r="B5" s="43"/>
      <c r="C5" s="38"/>
      <c r="D5" s="42"/>
      <c r="E5" s="41"/>
      <c r="F5" s="41"/>
      <c r="G5" s="41"/>
      <c r="H5" s="41"/>
      <c r="I5" s="40"/>
    </row>
    <row r="6" spans="1:9" s="4" customFormat="1" ht="10.5" customHeight="1" x14ac:dyDescent="0.15">
      <c r="A6" s="20" t="s">
        <v>193</v>
      </c>
      <c r="B6" s="21"/>
      <c r="C6" s="38"/>
      <c r="D6" s="36"/>
      <c r="E6" s="35"/>
      <c r="F6" s="35"/>
      <c r="G6" s="35"/>
      <c r="H6" s="35"/>
      <c r="I6" s="34"/>
    </row>
    <row r="7" spans="1:9" s="4" customFormat="1" ht="10.5" customHeight="1" x14ac:dyDescent="0.15">
      <c r="A7"/>
      <c r="B7" s="12" t="s">
        <v>122</v>
      </c>
      <c r="C7" s="12" t="s">
        <v>107</v>
      </c>
      <c r="D7" s="36">
        <v>91350612</v>
      </c>
      <c r="E7" s="35">
        <v>87046630</v>
      </c>
      <c r="F7" s="35">
        <v>238157</v>
      </c>
      <c r="G7" s="35">
        <v>4065825</v>
      </c>
      <c r="H7" s="35">
        <v>0</v>
      </c>
      <c r="I7" s="34">
        <v>95.3</v>
      </c>
    </row>
    <row r="8" spans="1:9" s="4" customFormat="1" ht="10.5" customHeight="1" x14ac:dyDescent="0.15">
      <c r="A8"/>
      <c r="B8" s="12" t="s">
        <v>121</v>
      </c>
      <c r="C8" s="12" t="s">
        <v>107</v>
      </c>
      <c r="D8" s="36">
        <v>14807759</v>
      </c>
      <c r="E8" s="35">
        <v>14646927</v>
      </c>
      <c r="F8" s="35">
        <v>13810</v>
      </c>
      <c r="G8" s="35">
        <v>147022</v>
      </c>
      <c r="H8" s="35">
        <v>63187</v>
      </c>
      <c r="I8" s="34">
        <v>98.9</v>
      </c>
    </row>
    <row r="9" spans="1:9" s="4" customFormat="1" ht="10.5" customHeight="1" x14ac:dyDescent="0.15">
      <c r="A9"/>
      <c r="B9" s="12" t="s">
        <v>90</v>
      </c>
      <c r="C9" s="12" t="s">
        <v>107</v>
      </c>
      <c r="D9" s="36">
        <v>3022367</v>
      </c>
      <c r="E9" s="35">
        <v>3022367</v>
      </c>
      <c r="F9" s="35">
        <v>0</v>
      </c>
      <c r="G9" s="35">
        <v>0</v>
      </c>
      <c r="H9" s="35">
        <v>0</v>
      </c>
      <c r="I9" s="34">
        <v>100</v>
      </c>
    </row>
    <row r="10" spans="1:9" s="4" customFormat="1" ht="10.5" customHeight="1" x14ac:dyDescent="0.15">
      <c r="A10"/>
      <c r="B10" s="12" t="s">
        <v>89</v>
      </c>
      <c r="C10" s="12" t="s">
        <v>164</v>
      </c>
      <c r="D10" s="36">
        <v>2784357</v>
      </c>
      <c r="E10" s="35">
        <v>2681202</v>
      </c>
      <c r="F10" s="35">
        <v>10287</v>
      </c>
      <c r="G10" s="35">
        <v>92868</v>
      </c>
      <c r="H10" s="35">
        <v>592</v>
      </c>
      <c r="I10" s="34">
        <v>96.3</v>
      </c>
    </row>
    <row r="11" spans="1:9" s="4" customFormat="1" ht="10.5" customHeight="1" x14ac:dyDescent="0.15">
      <c r="A11"/>
      <c r="B11" s="12" t="s">
        <v>88</v>
      </c>
      <c r="C11" s="12" t="s">
        <v>107</v>
      </c>
      <c r="D11" s="36">
        <v>44608393</v>
      </c>
      <c r="E11" s="35">
        <v>44323999</v>
      </c>
      <c r="F11" s="35">
        <v>29954</v>
      </c>
      <c r="G11" s="35">
        <v>254440</v>
      </c>
      <c r="H11" s="35">
        <v>179967</v>
      </c>
      <c r="I11" s="34">
        <v>99.4</v>
      </c>
    </row>
    <row r="12" spans="1:9" s="4" customFormat="1" ht="10.5" customHeight="1" x14ac:dyDescent="0.15">
      <c r="A12"/>
      <c r="B12" s="12" t="s">
        <v>87</v>
      </c>
      <c r="C12" s="12" t="s">
        <v>107</v>
      </c>
      <c r="D12" s="36">
        <v>29483997</v>
      </c>
      <c r="E12" s="35">
        <v>29483997</v>
      </c>
      <c r="F12" s="35">
        <v>0</v>
      </c>
      <c r="G12" s="35">
        <v>0</v>
      </c>
      <c r="H12" s="35">
        <v>0</v>
      </c>
      <c r="I12" s="34">
        <v>100</v>
      </c>
    </row>
    <row r="13" spans="1:9" s="4" customFormat="1" ht="10.5" customHeight="1" x14ac:dyDescent="0.15">
      <c r="A13"/>
      <c r="B13" s="12" t="s">
        <v>116</v>
      </c>
      <c r="C13" s="12" t="s">
        <v>164</v>
      </c>
      <c r="D13" s="36">
        <v>6873481</v>
      </c>
      <c r="E13" s="35">
        <v>6142401</v>
      </c>
      <c r="F13" s="35">
        <v>59335</v>
      </c>
      <c r="G13" s="35">
        <v>671744</v>
      </c>
      <c r="H13" s="35">
        <v>4355</v>
      </c>
      <c r="I13" s="34">
        <v>89.4</v>
      </c>
    </row>
    <row r="14" spans="1:9" s="4" customFormat="1" ht="10.5" customHeight="1" x14ac:dyDescent="0.15">
      <c r="A14"/>
      <c r="B14" s="12" t="s">
        <v>115</v>
      </c>
      <c r="C14" s="12" t="s">
        <v>107</v>
      </c>
      <c r="D14" s="36">
        <v>5470898</v>
      </c>
      <c r="E14" s="35">
        <v>5470868</v>
      </c>
      <c r="F14" s="35">
        <v>0</v>
      </c>
      <c r="G14" s="35">
        <v>29</v>
      </c>
      <c r="H14" s="35">
        <v>0</v>
      </c>
      <c r="I14" s="34">
        <v>100</v>
      </c>
    </row>
    <row r="15" spans="1:9" s="4" customFormat="1" ht="10.5" customHeight="1" x14ac:dyDescent="0.15">
      <c r="A15"/>
      <c r="B15" s="12" t="s">
        <v>114</v>
      </c>
      <c r="C15" s="12" t="s">
        <v>164</v>
      </c>
      <c r="D15" s="36">
        <v>57073</v>
      </c>
      <c r="E15" s="35">
        <v>57041</v>
      </c>
      <c r="F15" s="35">
        <v>0</v>
      </c>
      <c r="G15" s="35">
        <v>32</v>
      </c>
      <c r="H15" s="35">
        <v>0</v>
      </c>
      <c r="I15" s="34">
        <v>99.9</v>
      </c>
    </row>
    <row r="16" spans="1:9" s="4" customFormat="1" ht="10.5" customHeight="1" x14ac:dyDescent="0.15">
      <c r="A16"/>
      <c r="B16" s="12" t="s">
        <v>113</v>
      </c>
      <c r="C16" s="12" t="s">
        <v>107</v>
      </c>
      <c r="D16" s="36">
        <v>27621885</v>
      </c>
      <c r="E16" s="35">
        <v>26593789</v>
      </c>
      <c r="F16" s="35">
        <v>103199</v>
      </c>
      <c r="G16" s="35">
        <v>924898</v>
      </c>
      <c r="H16" s="35">
        <v>2528</v>
      </c>
      <c r="I16" s="34">
        <v>96.3</v>
      </c>
    </row>
    <row r="17" spans="1:11" s="4" customFormat="1" ht="10.5" customHeight="1" x14ac:dyDescent="0.15">
      <c r="A17"/>
      <c r="B17" s="12" t="s">
        <v>112</v>
      </c>
      <c r="C17" s="12" t="s">
        <v>164</v>
      </c>
      <c r="D17" s="36">
        <v>414</v>
      </c>
      <c r="E17" s="35">
        <v>414</v>
      </c>
      <c r="F17" s="35">
        <v>0</v>
      </c>
      <c r="G17" s="35">
        <v>0</v>
      </c>
      <c r="H17" s="35">
        <v>0</v>
      </c>
      <c r="I17" s="34">
        <v>100</v>
      </c>
    </row>
    <row r="18" spans="1:11" s="4" customFormat="1" ht="10.5" customHeight="1" x14ac:dyDescent="0.15">
      <c r="A18"/>
      <c r="B18" s="12" t="s">
        <v>111</v>
      </c>
      <c r="C18" s="12" t="s">
        <v>107</v>
      </c>
      <c r="D18" s="36">
        <v>3089319</v>
      </c>
      <c r="E18" s="35">
        <v>3088402</v>
      </c>
      <c r="F18" s="35">
        <v>40</v>
      </c>
      <c r="G18" s="35">
        <v>877</v>
      </c>
      <c r="H18" s="35">
        <v>67</v>
      </c>
      <c r="I18" s="34">
        <v>100</v>
      </c>
    </row>
    <row r="19" spans="1:11" s="4" customFormat="1" ht="10.5" customHeight="1" x14ac:dyDescent="0.15">
      <c r="A19"/>
      <c r="B19" s="12" t="s">
        <v>110</v>
      </c>
      <c r="C19" s="12" t="s">
        <v>164</v>
      </c>
      <c r="D19" s="36">
        <v>8086915</v>
      </c>
      <c r="E19" s="35">
        <v>8012245</v>
      </c>
      <c r="F19" s="35">
        <v>0</v>
      </c>
      <c r="G19" s="35">
        <v>74670</v>
      </c>
      <c r="H19" s="35">
        <v>0</v>
      </c>
      <c r="I19" s="34">
        <v>99.1</v>
      </c>
    </row>
    <row r="20" spans="1:11" s="4" customFormat="1" ht="10.5" customHeight="1" x14ac:dyDescent="0.15">
      <c r="A20"/>
      <c r="B20" s="12" t="s">
        <v>84</v>
      </c>
      <c r="C20" s="12" t="s">
        <v>164</v>
      </c>
      <c r="D20" s="36">
        <v>13910</v>
      </c>
      <c r="E20" s="35">
        <v>13910</v>
      </c>
      <c r="F20" s="35">
        <v>0</v>
      </c>
      <c r="G20" s="35">
        <v>0</v>
      </c>
      <c r="H20" s="35">
        <v>0</v>
      </c>
      <c r="I20" s="34">
        <v>100</v>
      </c>
    </row>
    <row r="21" spans="1:11" s="4" customFormat="1" ht="10.5" customHeight="1" x14ac:dyDescent="0.15">
      <c r="A21"/>
      <c r="B21" s="12" t="s">
        <v>83</v>
      </c>
      <c r="C21" s="12" t="s">
        <v>107</v>
      </c>
      <c r="D21" s="36">
        <v>60806</v>
      </c>
      <c r="E21" s="35">
        <v>60806</v>
      </c>
      <c r="F21" s="35">
        <v>0</v>
      </c>
      <c r="G21" s="35">
        <v>0</v>
      </c>
      <c r="H21" s="35">
        <v>0</v>
      </c>
      <c r="I21" s="34">
        <v>100</v>
      </c>
    </row>
    <row r="22" spans="1:11" s="4" customFormat="1" ht="10.5" customHeight="1" x14ac:dyDescent="0.15">
      <c r="A22"/>
      <c r="B22" s="12" t="s">
        <v>81</v>
      </c>
      <c r="C22" s="12" t="s">
        <v>164</v>
      </c>
      <c r="D22" s="36">
        <v>86682</v>
      </c>
      <c r="E22" s="35">
        <v>1012</v>
      </c>
      <c r="F22" s="35">
        <v>77051</v>
      </c>
      <c r="G22" s="35">
        <v>8619</v>
      </c>
      <c r="H22" s="35">
        <v>0</v>
      </c>
      <c r="I22" s="34">
        <v>1.2</v>
      </c>
    </row>
    <row r="23" spans="1:11" s="4" customFormat="1" ht="6" customHeight="1" x14ac:dyDescent="0.15">
      <c r="A23"/>
      <c r="B23"/>
      <c r="C23"/>
      <c r="D23" s="36"/>
      <c r="E23" s="35"/>
      <c r="F23" s="35"/>
      <c r="G23" s="35"/>
      <c r="H23" s="35"/>
      <c r="I23" s="34"/>
    </row>
    <row r="24" spans="1:11" s="4" customFormat="1" ht="10.5" customHeight="1" x14ac:dyDescent="0.15">
      <c r="A24" s="20" t="s">
        <v>202</v>
      </c>
      <c r="B24" s="21"/>
      <c r="C24" s="38"/>
      <c r="D24" s="36"/>
      <c r="E24" s="35"/>
      <c r="F24" s="35"/>
      <c r="G24" s="35"/>
      <c r="H24" s="35"/>
      <c r="I24" s="34"/>
    </row>
    <row r="25" spans="1:11" s="4" customFormat="1" ht="10.5" customHeight="1" x14ac:dyDescent="0.15">
      <c r="A25"/>
      <c r="B25" s="12" t="s">
        <v>122</v>
      </c>
      <c r="C25" s="12" t="s">
        <v>107</v>
      </c>
      <c r="D25" s="36">
        <v>94371701</v>
      </c>
      <c r="E25" s="35">
        <v>90147983</v>
      </c>
      <c r="F25" s="35">
        <v>251636</v>
      </c>
      <c r="G25" s="35">
        <v>3972082</v>
      </c>
      <c r="H25" s="35">
        <v>0</v>
      </c>
      <c r="I25" s="34">
        <v>95.524381256453367</v>
      </c>
      <c r="K25" s="56"/>
    </row>
    <row r="26" spans="1:11" s="4" customFormat="1" ht="10.5" customHeight="1" x14ac:dyDescent="0.15">
      <c r="A26"/>
      <c r="B26" s="12" t="s">
        <v>121</v>
      </c>
      <c r="C26" s="12" t="s">
        <v>107</v>
      </c>
      <c r="D26" s="36">
        <v>13531214</v>
      </c>
      <c r="E26" s="35">
        <v>13376812</v>
      </c>
      <c r="F26" s="35">
        <v>14570</v>
      </c>
      <c r="G26" s="35">
        <v>139833</v>
      </c>
      <c r="H26" s="35">
        <v>87737</v>
      </c>
      <c r="I26" s="34">
        <v>98.858916064368003</v>
      </c>
      <c r="K26" s="56"/>
    </row>
    <row r="27" spans="1:11" s="4" customFormat="1" ht="10.5" customHeight="1" x14ac:dyDescent="0.15">
      <c r="A27"/>
      <c r="B27" s="12" t="s">
        <v>90</v>
      </c>
      <c r="C27" s="12" t="s">
        <v>107</v>
      </c>
      <c r="D27" s="36">
        <v>2732302</v>
      </c>
      <c r="E27" s="35">
        <v>2732302</v>
      </c>
      <c r="F27" s="35">
        <v>0</v>
      </c>
      <c r="G27" s="35">
        <v>0</v>
      </c>
      <c r="H27" s="35">
        <v>0</v>
      </c>
      <c r="I27" s="34">
        <v>100</v>
      </c>
      <c r="K27" s="56"/>
    </row>
    <row r="28" spans="1:11" s="4" customFormat="1" ht="10.5" customHeight="1" x14ac:dyDescent="0.15">
      <c r="A28"/>
      <c r="B28" s="12" t="s">
        <v>89</v>
      </c>
      <c r="C28" s="12" t="s">
        <v>164</v>
      </c>
      <c r="D28" s="36">
        <v>2695662</v>
      </c>
      <c r="E28" s="35">
        <v>2597554</v>
      </c>
      <c r="F28" s="35">
        <v>5145</v>
      </c>
      <c r="G28" s="35">
        <v>92963</v>
      </c>
      <c r="H28" s="35">
        <v>205</v>
      </c>
      <c r="I28" s="34">
        <v>96.360542026045152</v>
      </c>
      <c r="K28" s="56"/>
    </row>
    <row r="29" spans="1:11" s="4" customFormat="1" ht="10.5" customHeight="1" x14ac:dyDescent="0.15">
      <c r="A29"/>
      <c r="B29" s="12" t="s">
        <v>88</v>
      </c>
      <c r="C29" s="12" t="s">
        <v>107</v>
      </c>
      <c r="D29" s="36">
        <v>39793208</v>
      </c>
      <c r="E29" s="35">
        <v>39560141</v>
      </c>
      <c r="F29" s="35">
        <v>35911</v>
      </c>
      <c r="G29" s="35">
        <v>197156</v>
      </c>
      <c r="H29" s="35">
        <v>231524</v>
      </c>
      <c r="I29" s="34">
        <v>99.414304599896795</v>
      </c>
      <c r="K29" s="56"/>
    </row>
    <row r="30" spans="1:11" s="4" customFormat="1" ht="10.5" customHeight="1" x14ac:dyDescent="0.15">
      <c r="A30"/>
      <c r="B30" s="12" t="s">
        <v>87</v>
      </c>
      <c r="C30" s="12" t="s">
        <v>107</v>
      </c>
      <c r="D30" s="36">
        <v>28906362</v>
      </c>
      <c r="E30" s="35">
        <v>28906362</v>
      </c>
      <c r="F30" s="35">
        <v>0</v>
      </c>
      <c r="G30" s="35">
        <v>0</v>
      </c>
      <c r="H30" s="35">
        <v>0</v>
      </c>
      <c r="I30" s="34">
        <v>100</v>
      </c>
      <c r="K30" s="56"/>
    </row>
    <row r="31" spans="1:11" s="4" customFormat="1" ht="10.5" customHeight="1" x14ac:dyDescent="0.15">
      <c r="A31"/>
      <c r="B31" s="12" t="s">
        <v>116</v>
      </c>
      <c r="C31" s="12" t="s">
        <v>164</v>
      </c>
      <c r="D31" s="36">
        <v>5702430</v>
      </c>
      <c r="E31" s="35">
        <v>4975876</v>
      </c>
      <c r="F31" s="35">
        <v>51456</v>
      </c>
      <c r="G31" s="35">
        <v>675098</v>
      </c>
      <c r="H31" s="35">
        <v>2297</v>
      </c>
      <c r="I31" s="34">
        <v>87.25887178944339</v>
      </c>
      <c r="K31" s="56"/>
    </row>
    <row r="32" spans="1:11" s="4" customFormat="1" ht="10.5" customHeight="1" x14ac:dyDescent="0.15">
      <c r="A32"/>
      <c r="B32" s="12" t="s">
        <v>115</v>
      </c>
      <c r="C32" s="12" t="s">
        <v>107</v>
      </c>
      <c r="D32" s="36">
        <v>5397826</v>
      </c>
      <c r="E32" s="35">
        <v>5397816</v>
      </c>
      <c r="F32" s="35">
        <v>0</v>
      </c>
      <c r="G32" s="35">
        <v>10</v>
      </c>
      <c r="H32" s="35">
        <v>0</v>
      </c>
      <c r="I32" s="34">
        <v>100</v>
      </c>
      <c r="K32" s="56"/>
    </row>
    <row r="33" spans="1:11" s="4" customFormat="1" ht="10.5" customHeight="1" x14ac:dyDescent="0.15">
      <c r="A33"/>
      <c r="B33" s="12" t="s">
        <v>114</v>
      </c>
      <c r="C33" s="12" t="s">
        <v>164</v>
      </c>
      <c r="D33" s="36">
        <v>54280</v>
      </c>
      <c r="E33" s="35">
        <v>54247</v>
      </c>
      <c r="F33" s="35">
        <v>32</v>
      </c>
      <c r="G33" s="35">
        <v>0</v>
      </c>
      <c r="H33" s="35">
        <v>0</v>
      </c>
      <c r="I33" s="34">
        <v>99.940309286327505</v>
      </c>
      <c r="K33" s="56"/>
    </row>
    <row r="34" spans="1:11" s="4" customFormat="1" ht="10.5" customHeight="1" x14ac:dyDescent="0.15">
      <c r="A34"/>
      <c r="B34" s="12" t="s">
        <v>113</v>
      </c>
      <c r="C34" s="12" t="s">
        <v>107</v>
      </c>
      <c r="D34" s="36">
        <v>27260047</v>
      </c>
      <c r="E34" s="35">
        <v>26307405</v>
      </c>
      <c r="F34" s="35">
        <v>92576</v>
      </c>
      <c r="G34" s="35">
        <v>860067</v>
      </c>
      <c r="H34" s="35">
        <v>2827</v>
      </c>
      <c r="I34" s="34">
        <v>96.505352820372849</v>
      </c>
      <c r="K34" s="56"/>
    </row>
    <row r="35" spans="1:11" s="4" customFormat="1" ht="10.5" customHeight="1" x14ac:dyDescent="0.15">
      <c r="A35"/>
      <c r="B35" s="12" t="s">
        <v>112</v>
      </c>
      <c r="C35" s="12" t="s">
        <v>164</v>
      </c>
      <c r="D35" s="36">
        <v>293</v>
      </c>
      <c r="E35" s="35">
        <v>105</v>
      </c>
      <c r="F35" s="35">
        <v>0</v>
      </c>
      <c r="G35" s="35">
        <v>188</v>
      </c>
      <c r="H35" s="35">
        <v>0</v>
      </c>
      <c r="I35" s="34">
        <v>35.79234972677596</v>
      </c>
      <c r="K35" s="56"/>
    </row>
    <row r="36" spans="1:11" s="4" customFormat="1" ht="10.5" customHeight="1" x14ac:dyDescent="0.15">
      <c r="A36"/>
      <c r="B36" s="12" t="s">
        <v>111</v>
      </c>
      <c r="C36" s="12" t="s">
        <v>107</v>
      </c>
      <c r="D36" s="36">
        <v>3802141</v>
      </c>
      <c r="E36" s="35">
        <v>3801323</v>
      </c>
      <c r="F36" s="35">
        <v>41</v>
      </c>
      <c r="G36" s="35">
        <v>777</v>
      </c>
      <c r="H36" s="35">
        <v>681</v>
      </c>
      <c r="I36" s="34">
        <v>99.978483177055537</v>
      </c>
      <c r="K36" s="56"/>
    </row>
    <row r="37" spans="1:11" s="4" customFormat="1" ht="10.5" customHeight="1" x14ac:dyDescent="0.15">
      <c r="A37"/>
      <c r="B37" s="12" t="s">
        <v>110</v>
      </c>
      <c r="C37" s="12" t="s">
        <v>164</v>
      </c>
      <c r="D37" s="36">
        <v>7957787</v>
      </c>
      <c r="E37" s="35">
        <v>7884758</v>
      </c>
      <c r="F37" s="35">
        <v>0</v>
      </c>
      <c r="G37" s="35">
        <v>73028</v>
      </c>
      <c r="H37" s="35">
        <v>0</v>
      </c>
      <c r="I37" s="34">
        <v>99.082305850881568</v>
      </c>
      <c r="K37" s="56"/>
    </row>
    <row r="38" spans="1:11" s="4" customFormat="1" ht="10.5" customHeight="1" x14ac:dyDescent="0.15">
      <c r="A38"/>
      <c r="B38" s="12" t="s">
        <v>84</v>
      </c>
      <c r="C38" s="12" t="s">
        <v>164</v>
      </c>
      <c r="D38" s="36">
        <v>12960</v>
      </c>
      <c r="E38" s="35">
        <v>12960</v>
      </c>
      <c r="F38" s="35">
        <v>0</v>
      </c>
      <c r="G38" s="35">
        <v>0</v>
      </c>
      <c r="H38" s="35">
        <v>0</v>
      </c>
      <c r="I38" s="34">
        <v>100</v>
      </c>
      <c r="K38" s="56"/>
    </row>
    <row r="39" spans="1:11" s="4" customFormat="1" ht="10.5" customHeight="1" x14ac:dyDescent="0.15">
      <c r="A39"/>
      <c r="B39" s="12" t="s">
        <v>83</v>
      </c>
      <c r="C39" s="12" t="s">
        <v>107</v>
      </c>
      <c r="D39" s="36">
        <v>56591</v>
      </c>
      <c r="E39" s="35">
        <v>56591</v>
      </c>
      <c r="F39" s="35">
        <v>0</v>
      </c>
      <c r="G39" s="35">
        <v>0</v>
      </c>
      <c r="H39" s="35">
        <v>0</v>
      </c>
      <c r="I39" s="34">
        <v>100</v>
      </c>
      <c r="K39" s="56"/>
    </row>
    <row r="40" spans="1:11" s="4" customFormat="1" ht="10.5" customHeight="1" x14ac:dyDescent="0.15">
      <c r="A40"/>
      <c r="B40" s="12" t="s">
        <v>81</v>
      </c>
      <c r="C40" s="12" t="s">
        <v>164</v>
      </c>
      <c r="D40" s="36">
        <v>8619</v>
      </c>
      <c r="E40" s="35">
        <v>300</v>
      </c>
      <c r="F40" s="35">
        <v>0</v>
      </c>
      <c r="G40" s="35">
        <v>8320</v>
      </c>
      <c r="H40" s="35">
        <v>0</v>
      </c>
      <c r="I40" s="34">
        <v>3.476311340741788</v>
      </c>
      <c r="K40" s="56"/>
    </row>
    <row r="41" spans="1:11" s="4" customFormat="1" ht="6" customHeight="1" x14ac:dyDescent="0.15">
      <c r="A41"/>
      <c r="B41"/>
      <c r="C41"/>
      <c r="D41" s="36"/>
      <c r="E41" s="35"/>
      <c r="F41" s="35"/>
      <c r="G41" s="35"/>
      <c r="H41" s="35"/>
      <c r="I41" s="34"/>
    </row>
    <row r="42" spans="1:11" s="4" customFormat="1" ht="10.5" customHeight="1" x14ac:dyDescent="0.15">
      <c r="A42" s="39" t="s">
        <v>203</v>
      </c>
      <c r="B42" s="21"/>
      <c r="C42" s="38"/>
      <c r="D42" s="36"/>
      <c r="E42" s="35"/>
      <c r="F42" s="35"/>
      <c r="G42" s="35"/>
      <c r="H42" s="35"/>
      <c r="I42" s="34"/>
    </row>
    <row r="43" spans="1:11" s="4" customFormat="1" ht="10.5" customHeight="1" x14ac:dyDescent="0.15">
      <c r="A43"/>
      <c r="B43" s="12" t="s">
        <v>91</v>
      </c>
      <c r="C43" s="12" t="s">
        <v>82</v>
      </c>
      <c r="D43" s="36">
        <v>99772915</v>
      </c>
      <c r="E43" s="35">
        <v>95789518</v>
      </c>
      <c r="F43" s="35">
        <v>299653</v>
      </c>
      <c r="G43" s="35">
        <v>3683744</v>
      </c>
      <c r="H43" s="35">
        <v>0</v>
      </c>
      <c r="I43" s="34">
        <v>96</v>
      </c>
      <c r="K43" s="56"/>
    </row>
    <row r="44" spans="1:11" s="4" customFormat="1" ht="10.5" customHeight="1" x14ac:dyDescent="0.15">
      <c r="A44"/>
      <c r="B44" s="12" t="s">
        <v>13</v>
      </c>
      <c r="C44" s="12" t="s">
        <v>82</v>
      </c>
      <c r="D44" s="36">
        <v>13003354</v>
      </c>
      <c r="E44" s="35">
        <v>12846512</v>
      </c>
      <c r="F44" s="35">
        <v>15584</v>
      </c>
      <c r="G44" s="35">
        <v>141257</v>
      </c>
      <c r="H44" s="35">
        <v>49222</v>
      </c>
      <c r="I44" s="34">
        <v>98.8</v>
      </c>
      <c r="K44" s="56"/>
    </row>
    <row r="45" spans="1:11" s="4" customFormat="1" ht="10.5" customHeight="1" x14ac:dyDescent="0.15">
      <c r="A45"/>
      <c r="B45" s="12" t="s">
        <v>90</v>
      </c>
      <c r="C45" s="12" t="s">
        <v>82</v>
      </c>
      <c r="D45" s="36">
        <v>2593559</v>
      </c>
      <c r="E45" s="35">
        <v>2593559</v>
      </c>
      <c r="F45" s="35">
        <v>0</v>
      </c>
      <c r="G45" s="35">
        <v>0</v>
      </c>
      <c r="H45" s="35">
        <v>0</v>
      </c>
      <c r="I45" s="34">
        <v>100</v>
      </c>
      <c r="K45" s="56"/>
    </row>
    <row r="46" spans="1:11" s="4" customFormat="1" ht="10.5" customHeight="1" x14ac:dyDescent="0.15">
      <c r="A46"/>
      <c r="B46" s="12" t="s">
        <v>89</v>
      </c>
      <c r="C46" s="12" t="s">
        <v>139</v>
      </c>
      <c r="D46" s="36">
        <v>2734086</v>
      </c>
      <c r="E46" s="35">
        <v>2648439</v>
      </c>
      <c r="F46" s="35">
        <v>14574</v>
      </c>
      <c r="G46" s="35">
        <v>71073</v>
      </c>
      <c r="H46" s="35">
        <v>776</v>
      </c>
      <c r="I46" s="34">
        <v>96.9</v>
      </c>
      <c r="K46" s="56"/>
    </row>
    <row r="47" spans="1:11" s="4" customFormat="1" ht="10.5" customHeight="1" x14ac:dyDescent="0.15">
      <c r="A47"/>
      <c r="B47" s="12" t="s">
        <v>88</v>
      </c>
      <c r="C47" s="12" t="s">
        <v>82</v>
      </c>
      <c r="D47" s="36">
        <v>44626420</v>
      </c>
      <c r="E47" s="35">
        <v>44392559</v>
      </c>
      <c r="F47" s="35">
        <v>37751</v>
      </c>
      <c r="G47" s="35">
        <v>196110</v>
      </c>
      <c r="H47" s="35">
        <v>144778</v>
      </c>
      <c r="I47" s="34">
        <v>99.5</v>
      </c>
      <c r="K47" s="56"/>
    </row>
    <row r="48" spans="1:11" s="4" customFormat="1" ht="10.5" customHeight="1" x14ac:dyDescent="0.15">
      <c r="A48"/>
      <c r="B48" s="12" t="s">
        <v>87</v>
      </c>
      <c r="C48" s="12" t="s">
        <v>82</v>
      </c>
      <c r="D48" s="36">
        <v>29082338</v>
      </c>
      <c r="E48" s="35">
        <v>29082338</v>
      </c>
      <c r="F48" s="35">
        <v>0</v>
      </c>
      <c r="G48" s="35">
        <v>0</v>
      </c>
      <c r="H48" s="35">
        <v>0</v>
      </c>
      <c r="I48" s="34">
        <v>100</v>
      </c>
      <c r="K48" s="56"/>
    </row>
    <row r="49" spans="1:11" s="4" customFormat="1" ht="10.5" customHeight="1" x14ac:dyDescent="0.15">
      <c r="A49"/>
      <c r="B49" s="12" t="s">
        <v>15</v>
      </c>
      <c r="C49" s="12" t="s">
        <v>139</v>
      </c>
      <c r="D49" s="36">
        <v>5722576</v>
      </c>
      <c r="E49" s="35">
        <v>5190039</v>
      </c>
      <c r="F49" s="35">
        <v>47433</v>
      </c>
      <c r="G49" s="35">
        <v>485105</v>
      </c>
      <c r="H49" s="35">
        <v>1958</v>
      </c>
      <c r="I49" s="34">
        <v>90.7</v>
      </c>
      <c r="K49" s="56"/>
    </row>
    <row r="50" spans="1:11" s="4" customFormat="1" ht="10.5" customHeight="1" x14ac:dyDescent="0.15">
      <c r="A50"/>
      <c r="B50" s="12" t="s">
        <v>86</v>
      </c>
      <c r="C50" s="12" t="s">
        <v>82</v>
      </c>
      <c r="D50" s="36">
        <v>3215605</v>
      </c>
      <c r="E50" s="35">
        <v>3215595</v>
      </c>
      <c r="F50" s="35">
        <v>0</v>
      </c>
      <c r="G50" s="35">
        <v>10</v>
      </c>
      <c r="H50" s="35">
        <v>0</v>
      </c>
      <c r="I50" s="34">
        <v>100</v>
      </c>
      <c r="K50" s="56"/>
    </row>
    <row r="51" spans="1:11" s="4" customFormat="1" ht="10.5" customHeight="1" x14ac:dyDescent="0.15">
      <c r="A51"/>
      <c r="B51" s="12" t="s">
        <v>17</v>
      </c>
      <c r="C51" s="12" t="s">
        <v>139</v>
      </c>
      <c r="D51" s="36">
        <v>54751</v>
      </c>
      <c r="E51" s="35">
        <v>54751</v>
      </c>
      <c r="F51" s="35">
        <v>0</v>
      </c>
      <c r="G51" s="35">
        <v>0</v>
      </c>
      <c r="H51" s="35">
        <v>0</v>
      </c>
      <c r="I51" s="34">
        <v>100</v>
      </c>
      <c r="K51" s="56"/>
    </row>
    <row r="52" spans="1:11" s="4" customFormat="1" ht="10.5" customHeight="1" x14ac:dyDescent="0.15">
      <c r="A52"/>
      <c r="B52" s="12" t="s">
        <v>20</v>
      </c>
      <c r="C52" s="12" t="s">
        <v>82</v>
      </c>
      <c r="D52" s="36">
        <v>26862504</v>
      </c>
      <c r="E52" s="35">
        <v>25991292</v>
      </c>
      <c r="F52" s="35">
        <v>62029</v>
      </c>
      <c r="G52" s="35">
        <v>809183</v>
      </c>
      <c r="H52" s="35">
        <v>2156</v>
      </c>
      <c r="I52" s="34">
        <v>96.8</v>
      </c>
      <c r="K52" s="56"/>
    </row>
    <row r="53" spans="1:11" s="4" customFormat="1" ht="10.5" customHeight="1" x14ac:dyDescent="0.15">
      <c r="A53"/>
      <c r="B53" s="12" t="s">
        <v>21</v>
      </c>
      <c r="C53" s="12" t="s">
        <v>139</v>
      </c>
      <c r="D53" s="36">
        <v>403</v>
      </c>
      <c r="E53" s="35">
        <v>403</v>
      </c>
      <c r="F53" s="35">
        <v>0</v>
      </c>
      <c r="G53" s="35">
        <v>0</v>
      </c>
      <c r="H53" s="35">
        <v>0</v>
      </c>
      <c r="I53" s="34">
        <v>100</v>
      </c>
      <c r="K53" s="56"/>
    </row>
    <row r="54" spans="1:11" s="4" customFormat="1" ht="10.5" customHeight="1" x14ac:dyDescent="0.15">
      <c r="A54"/>
      <c r="B54" s="12" t="s">
        <v>85</v>
      </c>
      <c r="C54" s="12" t="s">
        <v>82</v>
      </c>
      <c r="D54" s="36">
        <v>3379716</v>
      </c>
      <c r="E54" s="35">
        <v>3379189</v>
      </c>
      <c r="F54" s="35">
        <v>0</v>
      </c>
      <c r="G54" s="35">
        <v>526</v>
      </c>
      <c r="H54" s="35">
        <v>430</v>
      </c>
      <c r="I54" s="34">
        <v>100</v>
      </c>
      <c r="K54" s="56"/>
    </row>
    <row r="55" spans="1:11" s="4" customFormat="1" ht="10.5" customHeight="1" x14ac:dyDescent="0.15">
      <c r="A55"/>
      <c r="B55" s="12" t="s">
        <v>23</v>
      </c>
      <c r="C55" s="12" t="s">
        <v>139</v>
      </c>
      <c r="D55" s="36">
        <v>8080571</v>
      </c>
      <c r="E55" s="35">
        <v>7978846</v>
      </c>
      <c r="F55" s="35">
        <v>0</v>
      </c>
      <c r="G55" s="35">
        <v>101725</v>
      </c>
      <c r="H55" s="35">
        <v>0</v>
      </c>
      <c r="I55" s="34">
        <v>98.7</v>
      </c>
      <c r="K55" s="56"/>
    </row>
    <row r="56" spans="1:11" s="4" customFormat="1" ht="10.5" customHeight="1" x14ac:dyDescent="0.15">
      <c r="A56"/>
      <c r="B56" s="12" t="s">
        <v>84</v>
      </c>
      <c r="C56" s="12" t="s">
        <v>139</v>
      </c>
      <c r="D56" s="36">
        <v>12162</v>
      </c>
      <c r="E56" s="35">
        <v>12162</v>
      </c>
      <c r="F56" s="35">
        <v>0</v>
      </c>
      <c r="G56" s="35">
        <v>0</v>
      </c>
      <c r="H56" s="35">
        <v>0</v>
      </c>
      <c r="I56" s="34">
        <v>100</v>
      </c>
      <c r="K56" s="56"/>
    </row>
    <row r="57" spans="1:11" s="4" customFormat="1" ht="10.5" customHeight="1" x14ac:dyDescent="0.15">
      <c r="A57"/>
      <c r="B57" s="12" t="s">
        <v>83</v>
      </c>
      <c r="C57" s="12" t="s">
        <v>82</v>
      </c>
      <c r="D57" s="36">
        <v>60447</v>
      </c>
      <c r="E57" s="35">
        <v>60447</v>
      </c>
      <c r="F57" s="35">
        <v>0</v>
      </c>
      <c r="G57" s="35">
        <v>0</v>
      </c>
      <c r="H57" s="35">
        <v>0</v>
      </c>
      <c r="I57" s="34">
        <v>100</v>
      </c>
      <c r="K57" s="56"/>
    </row>
    <row r="58" spans="1:11" s="4" customFormat="1" ht="10.5" customHeight="1" x14ac:dyDescent="0.15">
      <c r="A58"/>
      <c r="B58" s="12" t="s">
        <v>81</v>
      </c>
      <c r="C58" s="12" t="s">
        <v>139</v>
      </c>
      <c r="D58" s="36">
        <v>8319.6190000000006</v>
      </c>
      <c r="E58" s="35">
        <v>4957.4809999999998</v>
      </c>
      <c r="F58" s="35">
        <v>0</v>
      </c>
      <c r="G58" s="35">
        <v>3362.1379999999999</v>
      </c>
      <c r="H58" s="35">
        <v>0</v>
      </c>
      <c r="I58" s="34">
        <v>59.587836894934718</v>
      </c>
      <c r="K58" s="56"/>
    </row>
    <row r="59" spans="1:11" s="4" customFormat="1" ht="6" customHeight="1" x14ac:dyDescent="0.15">
      <c r="A59" s="32"/>
      <c r="B59" s="32"/>
      <c r="C59" s="32"/>
      <c r="D59" s="33"/>
      <c r="E59" s="32"/>
      <c r="F59" s="32"/>
      <c r="G59" s="32"/>
      <c r="H59" s="32"/>
      <c r="I59" s="32"/>
    </row>
    <row r="60" spans="1:11" s="4" customFormat="1" ht="10.5" customHeight="1" x14ac:dyDescent="0.15">
      <c r="A60" s="20" t="s">
        <v>138</v>
      </c>
      <c r="B60" s="21"/>
      <c r="C60" s="21"/>
      <c r="D60" s="21"/>
      <c r="E60" s="21"/>
      <c r="F60" s="21"/>
      <c r="G60" s="21"/>
      <c r="H60" s="21"/>
      <c r="I60" s="21"/>
    </row>
    <row r="61" spans="1:11" s="4" customFormat="1" ht="10.5" customHeight="1" x14ac:dyDescent="0.15">
      <c r="A61" s="20" t="s">
        <v>25</v>
      </c>
      <c r="B61" s="21"/>
      <c r="C61" s="21"/>
      <c r="D61" s="21"/>
      <c r="E61" s="21"/>
      <c r="F61" s="21"/>
      <c r="G61" s="21"/>
      <c r="H61" s="21"/>
      <c r="I61" s="21"/>
    </row>
    <row r="62" spans="1:11" s="4" customFormat="1" ht="10.5" customHeight="1" x14ac:dyDescent="0.15">
      <c r="A62" s="4" t="s">
        <v>136</v>
      </c>
      <c r="B62" s="21"/>
      <c r="C62" s="21"/>
      <c r="D62" s="21"/>
      <c r="E62" s="21"/>
      <c r="F62" s="21"/>
      <c r="G62" s="21"/>
      <c r="H62" s="21"/>
      <c r="I62" s="21"/>
    </row>
    <row r="63" spans="1:11" s="4" customFormat="1" ht="10.5" x14ac:dyDescent="0.15">
      <c r="A63" s="4" t="s">
        <v>162</v>
      </c>
    </row>
    <row r="64" spans="1:11" s="4" customFormat="1" x14ac:dyDescent="0.15">
      <c r="A64" s="4" t="s">
        <v>161</v>
      </c>
      <c r="B64" s="21"/>
      <c r="C64" s="21"/>
      <c r="D64" s="21"/>
      <c r="E64" s="21"/>
      <c r="F64" s="21"/>
      <c r="G64" s="21"/>
      <c r="H64" s="21"/>
      <c r="I64" s="21"/>
      <c r="K64" s="57"/>
    </row>
    <row r="65" spans="4:11" s="4" customFormat="1" ht="10.5" x14ac:dyDescent="0.15">
      <c r="K65" s="57"/>
    </row>
    <row r="66" spans="4:11" s="4" customFormat="1" ht="10.5" x14ac:dyDescent="0.15"/>
    <row r="67" spans="4:11" s="4" customFormat="1" ht="10.5" x14ac:dyDescent="0.15">
      <c r="I67" s="58"/>
      <c r="K67" s="57"/>
    </row>
    <row r="68" spans="4:11" s="4" customFormat="1" ht="10.5" x14ac:dyDescent="0.15"/>
    <row r="69" spans="4:11" s="4" customFormat="1" ht="10.5" x14ac:dyDescent="0.15">
      <c r="D69" s="59"/>
      <c r="E69" s="59"/>
      <c r="F69" s="59"/>
      <c r="G69" s="59"/>
      <c r="H69" s="59"/>
      <c r="I69" s="58"/>
    </row>
    <row r="70" spans="4:11" s="4" customFormat="1" x14ac:dyDescent="0.15">
      <c r="I70" s="60"/>
    </row>
    <row r="71" spans="4:11" s="4" customFormat="1" ht="10.5" x14ac:dyDescent="0.15"/>
    <row r="72" spans="4:11" s="4" customFormat="1" ht="10.5" x14ac:dyDescent="0.15"/>
    <row r="73" spans="4:11" s="4" customFormat="1" ht="10.5" x14ac:dyDescent="0.15"/>
  </sheetData>
  <mergeCells count="1">
    <mergeCell ref="A4:C4"/>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3"/>
  <sheetViews>
    <sheetView zoomScaleNormal="100" workbookViewId="0"/>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1" spans="1:9" s="2" customFormat="1" ht="13.5" customHeight="1" x14ac:dyDescent="0.15">
      <c r="A1" s="1" t="s">
        <v>160</v>
      </c>
      <c r="B1" s="1"/>
      <c r="C1" s="1"/>
      <c r="D1" s="1"/>
      <c r="E1" s="1"/>
      <c r="F1" s="1"/>
      <c r="G1" s="1"/>
      <c r="H1" s="21"/>
      <c r="I1" s="21"/>
    </row>
    <row r="2" spans="1:9" s="4" customFormat="1" ht="10.5" customHeight="1" x14ac:dyDescent="0.15">
      <c r="A2" s="53"/>
      <c r="B2" s="53"/>
      <c r="C2" s="53"/>
      <c r="D2" s="53"/>
      <c r="E2" s="53"/>
      <c r="F2" s="53"/>
      <c r="G2" s="53"/>
      <c r="H2" s="53"/>
      <c r="I2" s="53"/>
    </row>
    <row r="3" spans="1:9" s="4" customFormat="1" ht="10.5" customHeight="1" x14ac:dyDescent="0.15">
      <c r="A3" s="20" t="s">
        <v>158</v>
      </c>
      <c r="B3" s="5"/>
      <c r="C3" s="5"/>
      <c r="D3" s="5"/>
      <c r="E3" s="5"/>
      <c r="F3" s="5"/>
      <c r="G3" s="5"/>
    </row>
    <row r="4" spans="1:9" s="4" customFormat="1" ht="24" customHeight="1" x14ac:dyDescent="0.15">
      <c r="A4" s="145" t="s">
        <v>100</v>
      </c>
      <c r="B4" s="142"/>
      <c r="C4" s="143"/>
      <c r="D4" s="45" t="s">
        <v>99</v>
      </c>
      <c r="E4" s="45" t="s">
        <v>98</v>
      </c>
      <c r="F4" s="9" t="s">
        <v>7</v>
      </c>
      <c r="G4" s="9" t="s">
        <v>8</v>
      </c>
      <c r="H4" s="9" t="s">
        <v>9</v>
      </c>
      <c r="I4" s="44" t="s">
        <v>97</v>
      </c>
    </row>
    <row r="5" spans="1:9" s="4" customFormat="1" ht="6" customHeight="1" x14ac:dyDescent="0.15">
      <c r="A5" s="41"/>
      <c r="B5" s="43"/>
      <c r="C5" s="38"/>
      <c r="D5" s="42"/>
      <c r="E5" s="41"/>
      <c r="F5" s="41"/>
      <c r="G5" s="41"/>
      <c r="H5" s="41"/>
      <c r="I5" s="40"/>
    </row>
    <row r="6" spans="1:9" s="4" customFormat="1" ht="10.5" customHeight="1" x14ac:dyDescent="0.15">
      <c r="A6" s="20" t="s">
        <v>174</v>
      </c>
      <c r="B6" s="21"/>
      <c r="C6" s="38"/>
      <c r="D6" s="36"/>
      <c r="E6" s="35"/>
      <c r="F6" s="35"/>
      <c r="G6" s="35"/>
      <c r="H6" s="35"/>
      <c r="I6" s="34"/>
    </row>
    <row r="7" spans="1:9" s="4" customFormat="1" ht="10.5" customHeight="1" x14ac:dyDescent="0.15">
      <c r="A7"/>
      <c r="B7" s="12" t="s">
        <v>122</v>
      </c>
      <c r="C7" s="12" t="s">
        <v>107</v>
      </c>
      <c r="D7" s="36">
        <v>93415644.75</v>
      </c>
      <c r="E7" s="35">
        <v>88939163.692000002</v>
      </c>
      <c r="F7" s="35">
        <v>215084.68799999999</v>
      </c>
      <c r="G7" s="35">
        <v>4261396.37</v>
      </c>
      <c r="H7" s="35">
        <v>0</v>
      </c>
      <c r="I7" s="34">
        <v>95.2</v>
      </c>
    </row>
    <row r="8" spans="1:9" s="4" customFormat="1" ht="10.5" customHeight="1" x14ac:dyDescent="0.15">
      <c r="A8"/>
      <c r="B8" s="12" t="s">
        <v>121</v>
      </c>
      <c r="C8" s="12" t="s">
        <v>107</v>
      </c>
      <c r="D8" s="36">
        <v>14251275.522</v>
      </c>
      <c r="E8" s="35">
        <v>14010953.688999999</v>
      </c>
      <c r="F8" s="35">
        <v>110288.43399999999</v>
      </c>
      <c r="G8" s="35">
        <v>130033.399</v>
      </c>
      <c r="H8" s="35">
        <v>115666.254</v>
      </c>
      <c r="I8" s="34">
        <v>98.3</v>
      </c>
    </row>
    <row r="9" spans="1:9" s="4" customFormat="1" ht="10.5" customHeight="1" x14ac:dyDescent="0.15">
      <c r="A9"/>
      <c r="B9" s="12" t="s">
        <v>90</v>
      </c>
      <c r="C9" s="12" t="s">
        <v>107</v>
      </c>
      <c r="D9" s="36">
        <v>3793124.835</v>
      </c>
      <c r="E9" s="35">
        <v>3793124.835</v>
      </c>
      <c r="F9" s="35">
        <v>0</v>
      </c>
      <c r="G9" s="35">
        <v>0</v>
      </c>
      <c r="H9" s="35">
        <v>0</v>
      </c>
      <c r="I9" s="34">
        <v>100</v>
      </c>
    </row>
    <row r="10" spans="1:9" s="4" customFormat="1" ht="10.5" customHeight="1" x14ac:dyDescent="0.15">
      <c r="A10"/>
      <c r="B10" s="12" t="s">
        <v>89</v>
      </c>
      <c r="C10" s="12" t="s">
        <v>164</v>
      </c>
      <c r="D10" s="36">
        <v>2893356.15</v>
      </c>
      <c r="E10" s="35">
        <v>2741618.7220000001</v>
      </c>
      <c r="F10" s="35">
        <v>50430.955000000002</v>
      </c>
      <c r="G10" s="35">
        <v>101306.473</v>
      </c>
      <c r="H10" s="35">
        <v>37.9</v>
      </c>
      <c r="I10" s="34">
        <v>94.8</v>
      </c>
    </row>
    <row r="11" spans="1:9" s="4" customFormat="1" ht="10.5" customHeight="1" x14ac:dyDescent="0.15">
      <c r="A11"/>
      <c r="B11" s="12" t="s">
        <v>88</v>
      </c>
      <c r="C11" s="12" t="s">
        <v>107</v>
      </c>
      <c r="D11" s="36">
        <v>43828548.766000003</v>
      </c>
      <c r="E11" s="35">
        <v>42940075.642999999</v>
      </c>
      <c r="F11" s="35">
        <v>640354.44299999997</v>
      </c>
      <c r="G11" s="35">
        <v>248118.68</v>
      </c>
      <c r="H11" s="35">
        <v>360791.07900000003</v>
      </c>
      <c r="I11" s="34">
        <v>98</v>
      </c>
    </row>
    <row r="12" spans="1:9" s="4" customFormat="1" ht="10.5" customHeight="1" x14ac:dyDescent="0.15">
      <c r="A12"/>
      <c r="B12" s="12" t="s">
        <v>87</v>
      </c>
      <c r="C12" s="12" t="s">
        <v>107</v>
      </c>
      <c r="D12" s="36">
        <v>30706020.412999999</v>
      </c>
      <c r="E12" s="35">
        <v>30706020.412999999</v>
      </c>
      <c r="F12" s="35">
        <v>0</v>
      </c>
      <c r="G12" s="35">
        <v>0</v>
      </c>
      <c r="H12" s="35">
        <v>0</v>
      </c>
      <c r="I12" s="34">
        <v>100</v>
      </c>
    </row>
    <row r="13" spans="1:9" s="4" customFormat="1" ht="10.5" customHeight="1" x14ac:dyDescent="0.15">
      <c r="A13"/>
      <c r="B13" s="12" t="s">
        <v>116</v>
      </c>
      <c r="C13" s="12" t="s">
        <v>164</v>
      </c>
      <c r="D13" s="36">
        <v>6449589.818</v>
      </c>
      <c r="E13" s="35">
        <v>5634261.1449999996</v>
      </c>
      <c r="F13" s="35">
        <v>36623.983</v>
      </c>
      <c r="G13" s="35">
        <v>778704.69</v>
      </c>
      <c r="H13" s="35">
        <v>2378.4</v>
      </c>
      <c r="I13" s="34">
        <v>87.4</v>
      </c>
    </row>
    <row r="14" spans="1:9" s="4" customFormat="1" ht="10.5" customHeight="1" x14ac:dyDescent="0.15">
      <c r="A14"/>
      <c r="B14" s="12" t="s">
        <v>115</v>
      </c>
      <c r="C14" s="12" t="s">
        <v>107</v>
      </c>
      <c r="D14" s="36">
        <v>4910979.4749999996</v>
      </c>
      <c r="E14" s="35">
        <v>4910729.7019999996</v>
      </c>
      <c r="F14" s="35">
        <v>0</v>
      </c>
      <c r="G14" s="35">
        <v>249.773</v>
      </c>
      <c r="H14" s="35">
        <v>25.096</v>
      </c>
      <c r="I14" s="34">
        <v>100</v>
      </c>
    </row>
    <row r="15" spans="1:9" s="4" customFormat="1" ht="10.5" customHeight="1" x14ac:dyDescent="0.15">
      <c r="A15"/>
      <c r="B15" s="12" t="s">
        <v>114</v>
      </c>
      <c r="C15" s="12" t="s">
        <v>164</v>
      </c>
      <c r="D15" s="36">
        <v>60330.400000000001</v>
      </c>
      <c r="E15" s="35">
        <v>60330.400000000001</v>
      </c>
      <c r="F15" s="35">
        <v>0</v>
      </c>
      <c r="G15" s="35">
        <v>0</v>
      </c>
      <c r="H15" s="35">
        <v>0</v>
      </c>
      <c r="I15" s="34">
        <v>100</v>
      </c>
    </row>
    <row r="16" spans="1:9" s="4" customFormat="1" ht="10.5" customHeight="1" x14ac:dyDescent="0.15">
      <c r="A16"/>
      <c r="B16" s="12" t="s">
        <v>113</v>
      </c>
      <c r="C16" s="12" t="s">
        <v>107</v>
      </c>
      <c r="D16" s="36">
        <v>27947301.25</v>
      </c>
      <c r="E16" s="35">
        <v>26918051.168000001</v>
      </c>
      <c r="F16" s="35">
        <v>94112.907999999996</v>
      </c>
      <c r="G16" s="35">
        <v>935137.174</v>
      </c>
      <c r="H16" s="35">
        <v>1879.588</v>
      </c>
      <c r="I16" s="34">
        <v>96.3</v>
      </c>
    </row>
    <row r="17" spans="1:12" s="4" customFormat="1" ht="10.5" customHeight="1" x14ac:dyDescent="0.15">
      <c r="A17"/>
      <c r="B17" s="12" t="s">
        <v>112</v>
      </c>
      <c r="C17" s="12" t="s">
        <v>164</v>
      </c>
      <c r="D17" s="36">
        <v>293.60000000000002</v>
      </c>
      <c r="E17" s="35">
        <v>172.8</v>
      </c>
      <c r="F17" s="35">
        <v>0</v>
      </c>
      <c r="G17" s="35">
        <v>120.8</v>
      </c>
      <c r="H17" s="35">
        <v>0</v>
      </c>
      <c r="I17" s="34">
        <v>58.9</v>
      </c>
    </row>
    <row r="18" spans="1:12" s="4" customFormat="1" ht="10.5" customHeight="1" x14ac:dyDescent="0.15">
      <c r="A18"/>
      <c r="B18" s="12" t="s">
        <v>111</v>
      </c>
      <c r="C18" s="12" t="s">
        <v>107</v>
      </c>
      <c r="D18" s="36">
        <v>3529407.4</v>
      </c>
      <c r="E18" s="35">
        <v>3528706.1</v>
      </c>
      <c r="F18" s="35">
        <v>0</v>
      </c>
      <c r="G18" s="35">
        <v>701.3</v>
      </c>
      <c r="H18" s="35">
        <v>310.39999999999998</v>
      </c>
      <c r="I18" s="34">
        <v>100</v>
      </c>
    </row>
    <row r="19" spans="1:12" s="4" customFormat="1" ht="10.5" customHeight="1" x14ac:dyDescent="0.15">
      <c r="A19"/>
      <c r="B19" s="12" t="s">
        <v>110</v>
      </c>
      <c r="C19" s="12" t="s">
        <v>164</v>
      </c>
      <c r="D19" s="36">
        <v>8038180.4419999998</v>
      </c>
      <c r="E19" s="35">
        <v>7965835.199</v>
      </c>
      <c r="F19" s="35">
        <v>576.89</v>
      </c>
      <c r="G19" s="35">
        <v>71768.353000000003</v>
      </c>
      <c r="H19" s="35">
        <v>1E-3</v>
      </c>
      <c r="I19" s="34">
        <v>99.1</v>
      </c>
    </row>
    <row r="20" spans="1:12" s="4" customFormat="1" ht="10.5" customHeight="1" x14ac:dyDescent="0.15">
      <c r="A20"/>
      <c r="B20" s="12" t="s">
        <v>84</v>
      </c>
      <c r="C20" s="12" t="s">
        <v>164</v>
      </c>
      <c r="D20" s="36">
        <v>14925.4</v>
      </c>
      <c r="E20" s="35">
        <v>14925.4</v>
      </c>
      <c r="F20" s="35">
        <v>0</v>
      </c>
      <c r="G20" s="35">
        <v>0</v>
      </c>
      <c r="H20" s="35">
        <v>0</v>
      </c>
      <c r="I20" s="34">
        <v>100</v>
      </c>
    </row>
    <row r="21" spans="1:12" s="4" customFormat="1" ht="10.5" customHeight="1" x14ac:dyDescent="0.15">
      <c r="A21"/>
      <c r="B21" s="12" t="s">
        <v>83</v>
      </c>
      <c r="C21" s="12" t="s">
        <v>107</v>
      </c>
      <c r="D21" s="36">
        <v>61383.317000000003</v>
      </c>
      <c r="E21" s="35">
        <v>61383.317000000003</v>
      </c>
      <c r="F21" s="35">
        <v>0</v>
      </c>
      <c r="G21" s="35">
        <v>0</v>
      </c>
      <c r="H21" s="35">
        <v>0</v>
      </c>
      <c r="I21" s="34">
        <v>100</v>
      </c>
    </row>
    <row r="22" spans="1:12" s="4" customFormat="1" ht="10.5" customHeight="1" x14ac:dyDescent="0.15">
      <c r="A22"/>
      <c r="B22" s="12" t="s">
        <v>81</v>
      </c>
      <c r="C22" s="12" t="s">
        <v>164</v>
      </c>
      <c r="D22" s="36">
        <v>112829.174</v>
      </c>
      <c r="E22" s="35">
        <v>1050.3910000000001</v>
      </c>
      <c r="F22" s="35">
        <v>25096.767</v>
      </c>
      <c r="G22" s="35">
        <v>86682.016000000003</v>
      </c>
      <c r="H22" s="35">
        <v>0</v>
      </c>
      <c r="I22" s="34">
        <v>0.9</v>
      </c>
    </row>
    <row r="23" spans="1:12" s="4" customFormat="1" ht="6" customHeight="1" x14ac:dyDescent="0.15">
      <c r="A23"/>
      <c r="B23"/>
      <c r="C23"/>
      <c r="D23" s="36"/>
      <c r="E23" s="35"/>
      <c r="F23" s="35"/>
      <c r="G23" s="35"/>
      <c r="H23" s="35"/>
      <c r="I23" s="34"/>
    </row>
    <row r="24" spans="1:12" s="4" customFormat="1" ht="10.5" customHeight="1" x14ac:dyDescent="0.15">
      <c r="A24" s="20" t="s">
        <v>193</v>
      </c>
      <c r="B24" s="21"/>
      <c r="C24" s="38"/>
      <c r="D24" s="36"/>
      <c r="E24" s="35"/>
      <c r="F24" s="35"/>
      <c r="G24" s="35"/>
      <c r="H24" s="35"/>
      <c r="I24" s="34"/>
    </row>
    <row r="25" spans="1:12" s="4" customFormat="1" ht="10.5" customHeight="1" x14ac:dyDescent="0.15">
      <c r="A25"/>
      <c r="B25" s="12" t="s">
        <v>122</v>
      </c>
      <c r="C25" s="12" t="s">
        <v>107</v>
      </c>
      <c r="D25" s="36">
        <v>91350612</v>
      </c>
      <c r="E25" s="35">
        <v>87046630</v>
      </c>
      <c r="F25" s="35">
        <v>238157</v>
      </c>
      <c r="G25" s="35">
        <v>4065825</v>
      </c>
      <c r="H25" s="35">
        <v>0</v>
      </c>
      <c r="I25" s="34">
        <v>95.3</v>
      </c>
      <c r="L25" s="56"/>
    </row>
    <row r="26" spans="1:12" s="4" customFormat="1" ht="10.5" customHeight="1" x14ac:dyDescent="0.15">
      <c r="A26"/>
      <c r="B26" s="12" t="s">
        <v>121</v>
      </c>
      <c r="C26" s="12" t="s">
        <v>107</v>
      </c>
      <c r="D26" s="36">
        <v>14807759</v>
      </c>
      <c r="E26" s="35">
        <v>14646927</v>
      </c>
      <c r="F26" s="35">
        <v>13810</v>
      </c>
      <c r="G26" s="35">
        <v>147022</v>
      </c>
      <c r="H26" s="35">
        <v>63187</v>
      </c>
      <c r="I26" s="34">
        <v>98.9</v>
      </c>
      <c r="L26" s="56"/>
    </row>
    <row r="27" spans="1:12" s="4" customFormat="1" ht="10.5" customHeight="1" x14ac:dyDescent="0.15">
      <c r="A27"/>
      <c r="B27" s="12" t="s">
        <v>90</v>
      </c>
      <c r="C27" s="12" t="s">
        <v>107</v>
      </c>
      <c r="D27" s="36">
        <v>3022367</v>
      </c>
      <c r="E27" s="35">
        <v>3022367</v>
      </c>
      <c r="F27" s="35">
        <v>0</v>
      </c>
      <c r="G27" s="35">
        <v>0</v>
      </c>
      <c r="H27" s="35">
        <v>0</v>
      </c>
      <c r="I27" s="34">
        <v>100</v>
      </c>
      <c r="L27" s="56"/>
    </row>
    <row r="28" spans="1:12" s="4" customFormat="1" ht="10.5" customHeight="1" x14ac:dyDescent="0.15">
      <c r="A28"/>
      <c r="B28" s="12" t="s">
        <v>89</v>
      </c>
      <c r="C28" s="12" t="s">
        <v>164</v>
      </c>
      <c r="D28" s="36">
        <v>2784357</v>
      </c>
      <c r="E28" s="35">
        <v>2681202</v>
      </c>
      <c r="F28" s="35">
        <v>10287</v>
      </c>
      <c r="G28" s="35">
        <v>92868</v>
      </c>
      <c r="H28" s="35">
        <v>592</v>
      </c>
      <c r="I28" s="34">
        <v>96.3</v>
      </c>
      <c r="L28" s="56"/>
    </row>
    <row r="29" spans="1:12" s="4" customFormat="1" ht="10.5" customHeight="1" x14ac:dyDescent="0.15">
      <c r="A29"/>
      <c r="B29" s="12" t="s">
        <v>88</v>
      </c>
      <c r="C29" s="12" t="s">
        <v>107</v>
      </c>
      <c r="D29" s="36">
        <v>44608393</v>
      </c>
      <c r="E29" s="35">
        <v>44323999</v>
      </c>
      <c r="F29" s="35">
        <v>29954</v>
      </c>
      <c r="G29" s="35">
        <v>254440</v>
      </c>
      <c r="H29" s="35">
        <v>179967</v>
      </c>
      <c r="I29" s="34">
        <v>99.4</v>
      </c>
      <c r="L29" s="56"/>
    </row>
    <row r="30" spans="1:12" s="4" customFormat="1" ht="10.5" customHeight="1" x14ac:dyDescent="0.15">
      <c r="A30"/>
      <c r="B30" s="12" t="s">
        <v>87</v>
      </c>
      <c r="C30" s="12" t="s">
        <v>107</v>
      </c>
      <c r="D30" s="36">
        <v>29483997</v>
      </c>
      <c r="E30" s="35">
        <v>29483997</v>
      </c>
      <c r="F30" s="35">
        <v>0</v>
      </c>
      <c r="G30" s="35">
        <v>0</v>
      </c>
      <c r="H30" s="35">
        <v>0</v>
      </c>
      <c r="I30" s="34">
        <v>100</v>
      </c>
      <c r="L30" s="56"/>
    </row>
    <row r="31" spans="1:12" s="4" customFormat="1" ht="10.5" customHeight="1" x14ac:dyDescent="0.15">
      <c r="A31"/>
      <c r="B31" s="12" t="s">
        <v>116</v>
      </c>
      <c r="C31" s="12" t="s">
        <v>164</v>
      </c>
      <c r="D31" s="36">
        <v>6873481</v>
      </c>
      <c r="E31" s="35">
        <v>6142401</v>
      </c>
      <c r="F31" s="35">
        <v>59335</v>
      </c>
      <c r="G31" s="35">
        <v>671744</v>
      </c>
      <c r="H31" s="35">
        <v>4355</v>
      </c>
      <c r="I31" s="34">
        <v>89.4</v>
      </c>
      <c r="L31" s="56"/>
    </row>
    <row r="32" spans="1:12" s="4" customFormat="1" ht="10.5" customHeight="1" x14ac:dyDescent="0.15">
      <c r="A32"/>
      <c r="B32" s="12" t="s">
        <v>115</v>
      </c>
      <c r="C32" s="12" t="s">
        <v>107</v>
      </c>
      <c r="D32" s="36">
        <v>5470898</v>
      </c>
      <c r="E32" s="35">
        <v>5470868</v>
      </c>
      <c r="F32" s="35">
        <v>0</v>
      </c>
      <c r="G32" s="35">
        <v>29</v>
      </c>
      <c r="H32" s="35">
        <v>0</v>
      </c>
      <c r="I32" s="34">
        <v>100</v>
      </c>
      <c r="L32" s="56"/>
    </row>
    <row r="33" spans="1:12" s="4" customFormat="1" ht="10.5" customHeight="1" x14ac:dyDescent="0.15">
      <c r="A33"/>
      <c r="B33" s="12" t="s">
        <v>114</v>
      </c>
      <c r="C33" s="12" t="s">
        <v>164</v>
      </c>
      <c r="D33" s="36">
        <v>57073</v>
      </c>
      <c r="E33" s="35">
        <v>57041</v>
      </c>
      <c r="F33" s="35">
        <v>0</v>
      </c>
      <c r="G33" s="35">
        <v>32</v>
      </c>
      <c r="H33" s="35">
        <v>0</v>
      </c>
      <c r="I33" s="34">
        <v>99.9</v>
      </c>
      <c r="L33" s="56"/>
    </row>
    <row r="34" spans="1:12" s="4" customFormat="1" ht="10.5" customHeight="1" x14ac:dyDescent="0.15">
      <c r="A34"/>
      <c r="B34" s="12" t="s">
        <v>113</v>
      </c>
      <c r="C34" s="12" t="s">
        <v>107</v>
      </c>
      <c r="D34" s="36">
        <v>27621885</v>
      </c>
      <c r="E34" s="35">
        <v>26593789</v>
      </c>
      <c r="F34" s="35">
        <v>103199</v>
      </c>
      <c r="G34" s="35">
        <v>924898</v>
      </c>
      <c r="H34" s="35">
        <v>2528</v>
      </c>
      <c r="I34" s="34">
        <v>96.3</v>
      </c>
      <c r="L34" s="56"/>
    </row>
    <row r="35" spans="1:12" s="4" customFormat="1" ht="10.5" customHeight="1" x14ac:dyDescent="0.15">
      <c r="A35"/>
      <c r="B35" s="12" t="s">
        <v>112</v>
      </c>
      <c r="C35" s="12" t="s">
        <v>164</v>
      </c>
      <c r="D35" s="36">
        <v>414</v>
      </c>
      <c r="E35" s="35">
        <v>414</v>
      </c>
      <c r="F35" s="35">
        <v>0</v>
      </c>
      <c r="G35" s="35">
        <v>0</v>
      </c>
      <c r="H35" s="35">
        <v>0</v>
      </c>
      <c r="I35" s="34">
        <v>100</v>
      </c>
      <c r="L35" s="56"/>
    </row>
    <row r="36" spans="1:12" s="4" customFormat="1" ht="10.5" customHeight="1" x14ac:dyDescent="0.15">
      <c r="A36"/>
      <c r="B36" s="12" t="s">
        <v>111</v>
      </c>
      <c r="C36" s="12" t="s">
        <v>107</v>
      </c>
      <c r="D36" s="36">
        <v>3089319</v>
      </c>
      <c r="E36" s="35">
        <v>3088402</v>
      </c>
      <c r="F36" s="35">
        <v>40</v>
      </c>
      <c r="G36" s="35">
        <v>877</v>
      </c>
      <c r="H36" s="35">
        <v>67</v>
      </c>
      <c r="I36" s="34">
        <v>100</v>
      </c>
      <c r="L36" s="56"/>
    </row>
    <row r="37" spans="1:12" s="4" customFormat="1" ht="10.5" customHeight="1" x14ac:dyDescent="0.15">
      <c r="A37"/>
      <c r="B37" s="12" t="s">
        <v>110</v>
      </c>
      <c r="C37" s="12" t="s">
        <v>164</v>
      </c>
      <c r="D37" s="36">
        <v>8086915</v>
      </c>
      <c r="E37" s="35">
        <v>8012245</v>
      </c>
      <c r="F37" s="35">
        <v>0</v>
      </c>
      <c r="G37" s="35">
        <v>74670</v>
      </c>
      <c r="H37" s="35">
        <v>0</v>
      </c>
      <c r="I37" s="34">
        <v>99.1</v>
      </c>
      <c r="L37" s="56"/>
    </row>
    <row r="38" spans="1:12" s="4" customFormat="1" ht="10.5" customHeight="1" x14ac:dyDescent="0.15">
      <c r="A38"/>
      <c r="B38" s="12" t="s">
        <v>84</v>
      </c>
      <c r="C38" s="12" t="s">
        <v>164</v>
      </c>
      <c r="D38" s="36">
        <v>13910</v>
      </c>
      <c r="E38" s="35">
        <v>13910</v>
      </c>
      <c r="F38" s="35">
        <v>0</v>
      </c>
      <c r="G38" s="35">
        <v>0</v>
      </c>
      <c r="H38" s="35">
        <v>0</v>
      </c>
      <c r="I38" s="34">
        <v>100</v>
      </c>
      <c r="L38" s="56"/>
    </row>
    <row r="39" spans="1:12" s="4" customFormat="1" ht="10.5" customHeight="1" x14ac:dyDescent="0.15">
      <c r="A39"/>
      <c r="B39" s="12" t="s">
        <v>83</v>
      </c>
      <c r="C39" s="12" t="s">
        <v>107</v>
      </c>
      <c r="D39" s="36">
        <v>60806</v>
      </c>
      <c r="E39" s="35">
        <v>60806</v>
      </c>
      <c r="F39" s="35">
        <v>0</v>
      </c>
      <c r="G39" s="35">
        <v>0</v>
      </c>
      <c r="H39" s="35">
        <v>0</v>
      </c>
      <c r="I39" s="34">
        <v>100</v>
      </c>
      <c r="L39" s="56"/>
    </row>
    <row r="40" spans="1:12" s="4" customFormat="1" ht="10.5" customHeight="1" x14ac:dyDescent="0.15">
      <c r="A40"/>
      <c r="B40" s="12" t="s">
        <v>81</v>
      </c>
      <c r="C40" s="12" t="s">
        <v>164</v>
      </c>
      <c r="D40" s="36">
        <v>86682</v>
      </c>
      <c r="E40" s="35">
        <v>1012</v>
      </c>
      <c r="F40" s="35">
        <v>77051</v>
      </c>
      <c r="G40" s="35">
        <v>8619</v>
      </c>
      <c r="H40" s="35">
        <v>0</v>
      </c>
      <c r="I40" s="34">
        <v>1.2</v>
      </c>
      <c r="L40" s="56"/>
    </row>
    <row r="41" spans="1:12" s="4" customFormat="1" ht="6" customHeight="1" x14ac:dyDescent="0.15">
      <c r="A41"/>
      <c r="B41"/>
      <c r="C41"/>
      <c r="D41" s="36"/>
      <c r="E41" s="35"/>
      <c r="F41" s="35"/>
      <c r="G41" s="35"/>
      <c r="H41" s="35"/>
      <c r="I41" s="34"/>
    </row>
    <row r="42" spans="1:12" s="4" customFormat="1" ht="10.5" customHeight="1" x14ac:dyDescent="0.15">
      <c r="A42" s="39" t="s">
        <v>202</v>
      </c>
      <c r="B42" s="21"/>
      <c r="C42" s="38"/>
      <c r="D42" s="36"/>
      <c r="E42" s="35"/>
      <c r="F42" s="35"/>
      <c r="G42" s="35"/>
      <c r="H42" s="35"/>
      <c r="I42" s="34"/>
    </row>
    <row r="43" spans="1:12" s="4" customFormat="1" ht="10.5" customHeight="1" x14ac:dyDescent="0.15">
      <c r="A43"/>
      <c r="B43" s="12" t="s">
        <v>91</v>
      </c>
      <c r="C43" s="12" t="s">
        <v>82</v>
      </c>
      <c r="D43" s="36">
        <v>94371701</v>
      </c>
      <c r="E43" s="35">
        <v>90147983</v>
      </c>
      <c r="F43" s="35">
        <v>251636</v>
      </c>
      <c r="G43" s="35">
        <v>3972082</v>
      </c>
      <c r="H43" s="35">
        <v>0</v>
      </c>
      <c r="I43" s="34">
        <v>95.524381256453367</v>
      </c>
      <c r="L43" s="56"/>
    </row>
    <row r="44" spans="1:12" s="4" customFormat="1" ht="10.5" customHeight="1" x14ac:dyDescent="0.15">
      <c r="A44"/>
      <c r="B44" s="12" t="s">
        <v>13</v>
      </c>
      <c r="C44" s="12" t="s">
        <v>82</v>
      </c>
      <c r="D44" s="36">
        <v>13531214</v>
      </c>
      <c r="E44" s="35">
        <v>13376812</v>
      </c>
      <c r="F44" s="35">
        <v>14570</v>
      </c>
      <c r="G44" s="35">
        <v>139833</v>
      </c>
      <c r="H44" s="35">
        <v>87737</v>
      </c>
      <c r="I44" s="34">
        <v>98.858916064368003</v>
      </c>
      <c r="L44" s="56"/>
    </row>
    <row r="45" spans="1:12" s="4" customFormat="1" ht="10.5" customHeight="1" x14ac:dyDescent="0.15">
      <c r="A45"/>
      <c r="B45" s="12" t="s">
        <v>90</v>
      </c>
      <c r="C45" s="12" t="s">
        <v>82</v>
      </c>
      <c r="D45" s="36">
        <v>2732302</v>
      </c>
      <c r="E45" s="35">
        <v>2732302</v>
      </c>
      <c r="F45" s="35">
        <v>0</v>
      </c>
      <c r="G45" s="35">
        <v>0</v>
      </c>
      <c r="H45" s="35">
        <v>0</v>
      </c>
      <c r="I45" s="34">
        <v>100</v>
      </c>
      <c r="L45" s="56"/>
    </row>
    <row r="46" spans="1:12" s="4" customFormat="1" ht="10.5" customHeight="1" x14ac:dyDescent="0.15">
      <c r="A46"/>
      <c r="B46" s="12" t="s">
        <v>89</v>
      </c>
      <c r="C46" s="12" t="s">
        <v>139</v>
      </c>
      <c r="D46" s="36">
        <v>2695662</v>
      </c>
      <c r="E46" s="35">
        <v>2597554</v>
      </c>
      <c r="F46" s="35">
        <v>5145</v>
      </c>
      <c r="G46" s="35">
        <v>92963</v>
      </c>
      <c r="H46" s="35">
        <v>205</v>
      </c>
      <c r="I46" s="34">
        <v>96.360542026045152</v>
      </c>
      <c r="L46" s="56"/>
    </row>
    <row r="47" spans="1:12" s="4" customFormat="1" ht="10.5" customHeight="1" x14ac:dyDescent="0.15">
      <c r="A47"/>
      <c r="B47" s="12" t="s">
        <v>88</v>
      </c>
      <c r="C47" s="12" t="s">
        <v>82</v>
      </c>
      <c r="D47" s="36">
        <v>39793208</v>
      </c>
      <c r="E47" s="35">
        <v>39560141</v>
      </c>
      <c r="F47" s="35">
        <v>35911</v>
      </c>
      <c r="G47" s="35">
        <v>197156</v>
      </c>
      <c r="H47" s="35">
        <v>231524</v>
      </c>
      <c r="I47" s="34">
        <v>99.414304599896795</v>
      </c>
      <c r="L47" s="56"/>
    </row>
    <row r="48" spans="1:12" s="4" customFormat="1" ht="10.5" customHeight="1" x14ac:dyDescent="0.15">
      <c r="A48"/>
      <c r="B48" s="12" t="s">
        <v>87</v>
      </c>
      <c r="C48" s="12" t="s">
        <v>82</v>
      </c>
      <c r="D48" s="36">
        <v>28906362</v>
      </c>
      <c r="E48" s="35">
        <v>28906362</v>
      </c>
      <c r="F48" s="35">
        <v>0</v>
      </c>
      <c r="G48" s="35">
        <v>0</v>
      </c>
      <c r="H48" s="35">
        <v>0</v>
      </c>
      <c r="I48" s="34">
        <v>100</v>
      </c>
      <c r="L48" s="56"/>
    </row>
    <row r="49" spans="1:12" s="4" customFormat="1" ht="10.5" customHeight="1" x14ac:dyDescent="0.15">
      <c r="A49"/>
      <c r="B49" s="12" t="s">
        <v>15</v>
      </c>
      <c r="C49" s="12" t="s">
        <v>139</v>
      </c>
      <c r="D49" s="36">
        <v>5702430</v>
      </c>
      <c r="E49" s="35">
        <v>4975876</v>
      </c>
      <c r="F49" s="35">
        <v>51456</v>
      </c>
      <c r="G49" s="35">
        <v>675098</v>
      </c>
      <c r="H49" s="35">
        <v>2297</v>
      </c>
      <c r="I49" s="34">
        <v>87.25887178944339</v>
      </c>
      <c r="L49" s="56"/>
    </row>
    <row r="50" spans="1:12" s="4" customFormat="1" ht="10.5" customHeight="1" x14ac:dyDescent="0.15">
      <c r="A50"/>
      <c r="B50" s="12" t="s">
        <v>86</v>
      </c>
      <c r="C50" s="12" t="s">
        <v>82</v>
      </c>
      <c r="D50" s="36">
        <v>5397826</v>
      </c>
      <c r="E50" s="35">
        <v>5397816</v>
      </c>
      <c r="F50" s="35">
        <v>0</v>
      </c>
      <c r="G50" s="35">
        <v>10</v>
      </c>
      <c r="H50" s="35">
        <v>0</v>
      </c>
      <c r="I50" s="34">
        <v>100</v>
      </c>
      <c r="L50" s="56"/>
    </row>
    <row r="51" spans="1:12" s="4" customFormat="1" ht="10.5" customHeight="1" x14ac:dyDescent="0.15">
      <c r="A51"/>
      <c r="B51" s="12" t="s">
        <v>17</v>
      </c>
      <c r="C51" s="12" t="s">
        <v>139</v>
      </c>
      <c r="D51" s="36">
        <v>54280</v>
      </c>
      <c r="E51" s="35">
        <v>54247</v>
      </c>
      <c r="F51" s="35">
        <v>32</v>
      </c>
      <c r="G51" s="35">
        <v>0</v>
      </c>
      <c r="H51" s="35">
        <v>0</v>
      </c>
      <c r="I51" s="34">
        <v>99.940309286327505</v>
      </c>
      <c r="L51" s="56"/>
    </row>
    <row r="52" spans="1:12" s="4" customFormat="1" ht="10.5" customHeight="1" x14ac:dyDescent="0.15">
      <c r="A52"/>
      <c r="B52" s="12" t="s">
        <v>20</v>
      </c>
      <c r="C52" s="12" t="s">
        <v>82</v>
      </c>
      <c r="D52" s="36">
        <v>27260047</v>
      </c>
      <c r="E52" s="35">
        <v>26307405</v>
      </c>
      <c r="F52" s="35">
        <v>92576</v>
      </c>
      <c r="G52" s="35">
        <v>860067</v>
      </c>
      <c r="H52" s="35">
        <v>2827</v>
      </c>
      <c r="I52" s="34">
        <v>96.505352820372849</v>
      </c>
      <c r="L52" s="56"/>
    </row>
    <row r="53" spans="1:12" s="4" customFormat="1" ht="10.5" customHeight="1" x14ac:dyDescent="0.15">
      <c r="A53"/>
      <c r="B53" s="12" t="s">
        <v>21</v>
      </c>
      <c r="C53" s="12" t="s">
        <v>139</v>
      </c>
      <c r="D53" s="36">
        <v>293</v>
      </c>
      <c r="E53" s="35">
        <v>105</v>
      </c>
      <c r="F53" s="35">
        <v>0</v>
      </c>
      <c r="G53" s="35">
        <v>188</v>
      </c>
      <c r="H53" s="35">
        <v>0</v>
      </c>
      <c r="I53" s="34">
        <v>35.79234972677596</v>
      </c>
      <c r="L53" s="56"/>
    </row>
    <row r="54" spans="1:12" s="4" customFormat="1" ht="10.5" customHeight="1" x14ac:dyDescent="0.15">
      <c r="A54"/>
      <c r="B54" s="12" t="s">
        <v>85</v>
      </c>
      <c r="C54" s="12" t="s">
        <v>82</v>
      </c>
      <c r="D54" s="36">
        <v>3802141</v>
      </c>
      <c r="E54" s="35">
        <v>3801323</v>
      </c>
      <c r="F54" s="35">
        <v>41</v>
      </c>
      <c r="G54" s="35">
        <v>777</v>
      </c>
      <c r="H54" s="35">
        <v>681</v>
      </c>
      <c r="I54" s="34">
        <v>99.978483177055537</v>
      </c>
      <c r="L54" s="56"/>
    </row>
    <row r="55" spans="1:12" s="4" customFormat="1" ht="10.5" customHeight="1" x14ac:dyDescent="0.15">
      <c r="A55"/>
      <c r="B55" s="12" t="s">
        <v>23</v>
      </c>
      <c r="C55" s="12" t="s">
        <v>139</v>
      </c>
      <c r="D55" s="36">
        <v>7957787</v>
      </c>
      <c r="E55" s="35">
        <v>7884758</v>
      </c>
      <c r="F55" s="35">
        <v>0</v>
      </c>
      <c r="G55" s="35">
        <v>73028</v>
      </c>
      <c r="H55" s="35">
        <v>0</v>
      </c>
      <c r="I55" s="34">
        <v>99.082305850881568</v>
      </c>
      <c r="L55" s="56"/>
    </row>
    <row r="56" spans="1:12" s="4" customFormat="1" ht="10.5" customHeight="1" x14ac:dyDescent="0.15">
      <c r="A56"/>
      <c r="B56" s="12" t="s">
        <v>84</v>
      </c>
      <c r="C56" s="12" t="s">
        <v>139</v>
      </c>
      <c r="D56" s="36">
        <v>12960</v>
      </c>
      <c r="E56" s="35">
        <v>12960</v>
      </c>
      <c r="F56" s="35">
        <v>0</v>
      </c>
      <c r="G56" s="35">
        <v>0</v>
      </c>
      <c r="H56" s="35">
        <v>0</v>
      </c>
      <c r="I56" s="34">
        <v>100</v>
      </c>
      <c r="L56" s="56"/>
    </row>
    <row r="57" spans="1:12" s="4" customFormat="1" ht="10.5" customHeight="1" x14ac:dyDescent="0.15">
      <c r="A57"/>
      <c r="B57" s="12" t="s">
        <v>83</v>
      </c>
      <c r="C57" s="12" t="s">
        <v>82</v>
      </c>
      <c r="D57" s="36">
        <v>56591</v>
      </c>
      <c r="E57" s="35">
        <v>56591</v>
      </c>
      <c r="F57" s="35">
        <v>0</v>
      </c>
      <c r="G57" s="35">
        <v>0</v>
      </c>
      <c r="H57" s="35">
        <v>0</v>
      </c>
      <c r="I57" s="34">
        <v>100</v>
      </c>
      <c r="L57" s="56"/>
    </row>
    <row r="58" spans="1:12" s="4" customFormat="1" ht="10.5" customHeight="1" x14ac:dyDescent="0.15">
      <c r="A58"/>
      <c r="B58" s="12" t="s">
        <v>81</v>
      </c>
      <c r="C58" s="12" t="s">
        <v>139</v>
      </c>
      <c r="D58" s="36">
        <v>8619</v>
      </c>
      <c r="E58" s="35">
        <v>300</v>
      </c>
      <c r="F58" s="35">
        <v>0</v>
      </c>
      <c r="G58" s="35">
        <v>8320</v>
      </c>
      <c r="H58" s="35">
        <v>0</v>
      </c>
      <c r="I58" s="34">
        <v>3.476311340741788</v>
      </c>
      <c r="L58" s="56"/>
    </row>
    <row r="59" spans="1:12" s="4" customFormat="1" ht="6" customHeight="1" x14ac:dyDescent="0.15">
      <c r="A59" s="32"/>
      <c r="B59" s="32"/>
      <c r="C59" s="32"/>
      <c r="D59" s="33"/>
      <c r="E59" s="32"/>
      <c r="F59" s="32"/>
      <c r="G59" s="32"/>
      <c r="H59" s="32"/>
      <c r="I59" s="32"/>
    </row>
    <row r="60" spans="1:12" s="4" customFormat="1" ht="10.5" customHeight="1" x14ac:dyDescent="0.15">
      <c r="A60" s="20" t="s">
        <v>138</v>
      </c>
      <c r="B60" s="21"/>
      <c r="C60" s="21"/>
      <c r="D60" s="21"/>
      <c r="E60" s="21"/>
      <c r="F60" s="21"/>
      <c r="G60" s="21"/>
      <c r="H60" s="21"/>
      <c r="I60" s="21"/>
    </row>
    <row r="61" spans="1:12" s="4" customFormat="1" ht="10.5" customHeight="1" x14ac:dyDescent="0.15">
      <c r="A61" s="20" t="s">
        <v>25</v>
      </c>
      <c r="B61" s="21"/>
      <c r="C61" s="21"/>
      <c r="D61" s="21"/>
      <c r="E61" s="21"/>
      <c r="F61" s="21"/>
      <c r="G61" s="21"/>
      <c r="H61" s="21"/>
      <c r="I61" s="21"/>
    </row>
    <row r="62" spans="1:12" s="4" customFormat="1" ht="10.5" customHeight="1" x14ac:dyDescent="0.15">
      <c r="A62" s="4" t="s">
        <v>136</v>
      </c>
      <c r="B62" s="21"/>
      <c r="C62" s="21"/>
      <c r="D62" s="21"/>
      <c r="E62" s="21"/>
      <c r="F62" s="21"/>
      <c r="G62" s="21"/>
      <c r="H62" s="21"/>
      <c r="I62" s="21"/>
    </row>
    <row r="63" spans="1:12" s="4" customFormat="1" ht="10.5" x14ac:dyDescent="0.15">
      <c r="A63" s="4" t="s">
        <v>162</v>
      </c>
    </row>
    <row r="64" spans="1:12" s="4" customFormat="1" x14ac:dyDescent="0.15">
      <c r="A64" s="4" t="s">
        <v>201</v>
      </c>
      <c r="B64" s="21"/>
      <c r="C64" s="21"/>
      <c r="D64" s="21"/>
      <c r="E64" s="21"/>
      <c r="F64" s="21"/>
      <c r="G64" s="21"/>
      <c r="H64" s="21"/>
      <c r="I64" s="21"/>
    </row>
    <row r="65" s="4" customFormat="1" ht="10.5" x14ac:dyDescent="0.15"/>
    <row r="66" s="4" customFormat="1" ht="10.5" x14ac:dyDescent="0.15"/>
    <row r="67" s="4" customFormat="1" ht="10.5" x14ac:dyDescent="0.15"/>
    <row r="68" s="4" customFormat="1" ht="10.5" x14ac:dyDescent="0.15"/>
    <row r="69" s="4" customFormat="1" ht="10.5" x14ac:dyDescent="0.15"/>
    <row r="70" s="4" customFormat="1" ht="10.5" x14ac:dyDescent="0.15"/>
    <row r="71" s="4" customFormat="1" ht="10.5" x14ac:dyDescent="0.15"/>
    <row r="72" s="4" customFormat="1" ht="10.5" x14ac:dyDescent="0.15"/>
    <row r="73" s="4" customFormat="1" ht="10.5" x14ac:dyDescent="0.15"/>
  </sheetData>
  <mergeCells count="1">
    <mergeCell ref="A4:C4"/>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74"/>
  <sheetViews>
    <sheetView zoomScaleNormal="100" workbookViewId="0"/>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2" spans="1:9" s="2" customFormat="1" ht="13.5" customHeight="1" x14ac:dyDescent="0.15">
      <c r="A2" s="1" t="s">
        <v>160</v>
      </c>
      <c r="B2" s="1"/>
      <c r="C2" s="1"/>
      <c r="D2" s="1"/>
      <c r="E2" s="1"/>
      <c r="F2" s="1"/>
      <c r="G2" s="1"/>
      <c r="H2" s="21"/>
      <c r="I2" s="21"/>
    </row>
    <row r="3" spans="1:9" s="4" customFormat="1" ht="10.5" customHeight="1" x14ac:dyDescent="0.15">
      <c r="A3" s="53"/>
      <c r="B3" s="53"/>
      <c r="C3" s="53"/>
      <c r="D3" s="53"/>
      <c r="E3" s="53"/>
      <c r="F3" s="53"/>
      <c r="G3" s="53"/>
      <c r="H3" s="53"/>
      <c r="I3" s="53"/>
    </row>
    <row r="4" spans="1:9" s="4" customFormat="1" ht="10.5" customHeight="1" x14ac:dyDescent="0.15">
      <c r="A4" s="20" t="s">
        <v>200</v>
      </c>
      <c r="B4" s="5"/>
      <c r="C4" s="5"/>
      <c r="D4" s="5"/>
      <c r="E4" s="5"/>
      <c r="F4" s="5"/>
      <c r="G4" s="5"/>
    </row>
    <row r="5" spans="1:9" s="4" customFormat="1" ht="24" customHeight="1" x14ac:dyDescent="0.15">
      <c r="A5" s="145" t="s">
        <v>100</v>
      </c>
      <c r="B5" s="142"/>
      <c r="C5" s="143"/>
      <c r="D5" s="45" t="s">
        <v>199</v>
      </c>
      <c r="E5" s="45" t="s">
        <v>198</v>
      </c>
      <c r="F5" s="9" t="s">
        <v>197</v>
      </c>
      <c r="G5" s="9" t="s">
        <v>196</v>
      </c>
      <c r="H5" s="9" t="s">
        <v>195</v>
      </c>
      <c r="I5" s="44" t="s">
        <v>194</v>
      </c>
    </row>
    <row r="6" spans="1:9" s="4" customFormat="1" ht="6" customHeight="1" x14ac:dyDescent="0.15">
      <c r="A6" s="41"/>
      <c r="B6" s="43"/>
      <c r="C6" s="38"/>
      <c r="D6" s="42"/>
      <c r="E6" s="41"/>
      <c r="F6" s="41"/>
      <c r="G6" s="41"/>
      <c r="H6" s="41"/>
      <c r="I6" s="40"/>
    </row>
    <row r="7" spans="1:9" s="4" customFormat="1" ht="10.5" customHeight="1" x14ac:dyDescent="0.15">
      <c r="A7" s="20" t="s">
        <v>166</v>
      </c>
      <c r="B7" s="21"/>
      <c r="C7" s="38"/>
      <c r="D7" s="36"/>
      <c r="E7" s="35"/>
      <c r="F7" s="35"/>
      <c r="G7" s="35"/>
      <c r="H7" s="35"/>
      <c r="I7" s="34"/>
    </row>
    <row r="8" spans="1:9" s="4" customFormat="1" ht="10.5" customHeight="1" x14ac:dyDescent="0.15">
      <c r="A8"/>
      <c r="B8" s="12" t="s">
        <v>122</v>
      </c>
      <c r="C8" s="12" t="s">
        <v>107</v>
      </c>
      <c r="D8" s="36">
        <v>99928433.548999995</v>
      </c>
      <c r="E8" s="35">
        <v>95314218.244000003</v>
      </c>
      <c r="F8" s="35">
        <v>177057.63500000001</v>
      </c>
      <c r="G8" s="35">
        <v>4437157.67</v>
      </c>
      <c r="H8" s="35">
        <v>0</v>
      </c>
      <c r="I8" s="34">
        <v>95.4</v>
      </c>
    </row>
    <row r="9" spans="1:9" s="4" customFormat="1" ht="10.5" customHeight="1" x14ac:dyDescent="0.15">
      <c r="A9"/>
      <c r="B9" s="12" t="s">
        <v>121</v>
      </c>
      <c r="C9" s="12" t="s">
        <v>107</v>
      </c>
      <c r="D9" s="36">
        <v>15228333.911</v>
      </c>
      <c r="E9" s="35">
        <v>15085939.418</v>
      </c>
      <c r="F9" s="35">
        <v>10882.477000000001</v>
      </c>
      <c r="G9" s="35">
        <v>131512.016</v>
      </c>
      <c r="H9" s="35">
        <v>74187.248999999996</v>
      </c>
      <c r="I9" s="34">
        <v>99.1</v>
      </c>
    </row>
    <row r="10" spans="1:9" s="4" customFormat="1" ht="10.5" customHeight="1" x14ac:dyDescent="0.15">
      <c r="A10"/>
      <c r="B10" s="12" t="s">
        <v>90</v>
      </c>
      <c r="C10" s="12" t="s">
        <v>107</v>
      </c>
      <c r="D10" s="36">
        <v>3973576.625</v>
      </c>
      <c r="E10" s="35">
        <v>3973576.625</v>
      </c>
      <c r="F10" s="35">
        <v>0</v>
      </c>
      <c r="G10" s="35">
        <v>0</v>
      </c>
      <c r="H10" s="35">
        <v>0</v>
      </c>
      <c r="I10" s="34">
        <v>100</v>
      </c>
    </row>
    <row r="11" spans="1:9" s="4" customFormat="1" ht="10.5" customHeight="1" x14ac:dyDescent="0.15">
      <c r="A11"/>
      <c r="B11" s="12" t="s">
        <v>89</v>
      </c>
      <c r="C11" s="12" t="s">
        <v>164</v>
      </c>
      <c r="D11" s="36">
        <v>3245044.2510000002</v>
      </c>
      <c r="E11" s="35">
        <v>3090084.52</v>
      </c>
      <c r="F11" s="35">
        <v>11324.281000000001</v>
      </c>
      <c r="G11" s="35">
        <v>143635.45000000001</v>
      </c>
      <c r="H11" s="35">
        <v>508</v>
      </c>
      <c r="I11" s="34">
        <v>95.2</v>
      </c>
    </row>
    <row r="12" spans="1:9" s="4" customFormat="1" ht="10.5" customHeight="1" x14ac:dyDescent="0.15">
      <c r="A12"/>
      <c r="B12" s="12" t="s">
        <v>88</v>
      </c>
      <c r="C12" s="12" t="s">
        <v>107</v>
      </c>
      <c r="D12" s="36">
        <v>66023933.983000003</v>
      </c>
      <c r="E12" s="35">
        <v>65613858.658</v>
      </c>
      <c r="F12" s="35">
        <v>14206.394</v>
      </c>
      <c r="G12" s="35">
        <v>395868.93099999998</v>
      </c>
      <c r="H12" s="35">
        <v>203817.48499999999</v>
      </c>
      <c r="I12" s="34">
        <v>99.4</v>
      </c>
    </row>
    <row r="13" spans="1:9" s="4" customFormat="1" ht="10.5" customHeight="1" x14ac:dyDescent="0.15">
      <c r="A13"/>
      <c r="B13" s="12" t="s">
        <v>87</v>
      </c>
      <c r="C13" s="12" t="s">
        <v>107</v>
      </c>
      <c r="D13" s="36">
        <v>30345993.248</v>
      </c>
      <c r="E13" s="35">
        <v>30345993.248</v>
      </c>
      <c r="F13" s="35">
        <v>0</v>
      </c>
      <c r="G13" s="35">
        <v>0</v>
      </c>
      <c r="H13" s="35">
        <v>0</v>
      </c>
      <c r="I13" s="34">
        <v>100</v>
      </c>
    </row>
    <row r="14" spans="1:9" s="4" customFormat="1" ht="10.5" customHeight="1" x14ac:dyDescent="0.15">
      <c r="A14"/>
      <c r="B14" s="12" t="s">
        <v>116</v>
      </c>
      <c r="C14" s="12" t="s">
        <v>164</v>
      </c>
      <c r="D14" s="36">
        <v>6746829.8150000004</v>
      </c>
      <c r="E14" s="35">
        <v>5791191.1169999996</v>
      </c>
      <c r="F14" s="35">
        <v>59552.438000000002</v>
      </c>
      <c r="G14" s="35">
        <v>896086.26</v>
      </c>
      <c r="H14" s="35">
        <v>4150.6000000000004</v>
      </c>
      <c r="I14" s="34">
        <v>85.8</v>
      </c>
    </row>
    <row r="15" spans="1:9" s="4" customFormat="1" ht="10.5" customHeight="1" x14ac:dyDescent="0.15">
      <c r="A15"/>
      <c r="B15" s="12" t="s">
        <v>115</v>
      </c>
      <c r="C15" s="12" t="s">
        <v>107</v>
      </c>
      <c r="D15" s="36">
        <v>4860461.0259999996</v>
      </c>
      <c r="E15" s="35">
        <v>4860461.0259999996</v>
      </c>
      <c r="F15" s="35">
        <v>0</v>
      </c>
      <c r="G15" s="35">
        <v>0</v>
      </c>
      <c r="H15" s="35">
        <v>0</v>
      </c>
      <c r="I15" s="34">
        <v>100</v>
      </c>
    </row>
    <row r="16" spans="1:9" s="4" customFormat="1" ht="10.5" customHeight="1" x14ac:dyDescent="0.15">
      <c r="A16"/>
      <c r="B16" s="12" t="s">
        <v>114</v>
      </c>
      <c r="C16" s="12" t="s">
        <v>164</v>
      </c>
      <c r="D16" s="36">
        <v>85573.754000000001</v>
      </c>
      <c r="E16" s="35">
        <v>75018.600000000006</v>
      </c>
      <c r="F16" s="35">
        <v>10555.154</v>
      </c>
      <c r="G16" s="35">
        <v>0</v>
      </c>
      <c r="H16" s="35">
        <v>0</v>
      </c>
      <c r="I16" s="34">
        <v>87.7</v>
      </c>
    </row>
    <row r="17" spans="1:9" s="4" customFormat="1" ht="10.5" customHeight="1" x14ac:dyDescent="0.15">
      <c r="A17"/>
      <c r="B17" s="12" t="s">
        <v>113</v>
      </c>
      <c r="C17" s="12" t="s">
        <v>107</v>
      </c>
      <c r="D17" s="36">
        <v>28875046.186000001</v>
      </c>
      <c r="E17" s="35">
        <v>27847189.675000001</v>
      </c>
      <c r="F17" s="35">
        <v>155576.66099999999</v>
      </c>
      <c r="G17" s="35">
        <v>872279.85</v>
      </c>
      <c r="H17" s="35">
        <v>2846.2249999999999</v>
      </c>
      <c r="I17" s="34">
        <v>96.4</v>
      </c>
    </row>
    <row r="18" spans="1:9" s="4" customFormat="1" ht="10.5" customHeight="1" x14ac:dyDescent="0.15">
      <c r="A18"/>
      <c r="B18" s="12" t="s">
        <v>112</v>
      </c>
      <c r="C18" s="12" t="s">
        <v>164</v>
      </c>
      <c r="D18" s="36">
        <v>353.1</v>
      </c>
      <c r="E18" s="35">
        <v>293.60000000000002</v>
      </c>
      <c r="F18" s="35">
        <v>59.5</v>
      </c>
      <c r="G18" s="35">
        <v>0</v>
      </c>
      <c r="H18" s="35">
        <v>0</v>
      </c>
      <c r="I18" s="34">
        <v>83.1</v>
      </c>
    </row>
    <row r="19" spans="1:9" s="4" customFormat="1" ht="10.5" customHeight="1" x14ac:dyDescent="0.15">
      <c r="A19"/>
      <c r="B19" s="12" t="s">
        <v>111</v>
      </c>
      <c r="C19" s="12" t="s">
        <v>107</v>
      </c>
      <c r="D19" s="36">
        <v>4357417.9000000004</v>
      </c>
      <c r="E19" s="35">
        <v>4356753.5999999996</v>
      </c>
      <c r="F19" s="35">
        <v>0</v>
      </c>
      <c r="G19" s="35">
        <v>664.3</v>
      </c>
      <c r="H19" s="35">
        <v>0</v>
      </c>
      <c r="I19" s="34">
        <v>100</v>
      </c>
    </row>
    <row r="20" spans="1:9" s="4" customFormat="1" ht="10.5" customHeight="1" x14ac:dyDescent="0.15">
      <c r="A20"/>
      <c r="B20" s="12" t="s">
        <v>110</v>
      </c>
      <c r="C20" s="12" t="s">
        <v>164</v>
      </c>
      <c r="D20" s="36">
        <v>6939825.1900000004</v>
      </c>
      <c r="E20" s="35">
        <v>6876945.648</v>
      </c>
      <c r="F20" s="35">
        <v>0</v>
      </c>
      <c r="G20" s="35">
        <v>62879.542000000001</v>
      </c>
      <c r="H20" s="35">
        <v>0</v>
      </c>
      <c r="I20" s="34">
        <v>99.1</v>
      </c>
    </row>
    <row r="21" spans="1:9" s="4" customFormat="1" ht="10.5" customHeight="1" x14ac:dyDescent="0.15">
      <c r="A21"/>
      <c r="B21" s="12" t="s">
        <v>84</v>
      </c>
      <c r="C21" s="12" t="s">
        <v>164</v>
      </c>
      <c r="D21" s="36">
        <v>16193.2</v>
      </c>
      <c r="E21" s="35">
        <v>16193.2</v>
      </c>
      <c r="F21" s="35">
        <v>0</v>
      </c>
      <c r="G21" s="35">
        <v>0</v>
      </c>
      <c r="H21" s="35">
        <v>0</v>
      </c>
      <c r="I21" s="34">
        <v>100</v>
      </c>
    </row>
    <row r="22" spans="1:9" s="4" customFormat="1" ht="10.5" customHeight="1" x14ac:dyDescent="0.15">
      <c r="A22"/>
      <c r="B22" s="12" t="s">
        <v>83</v>
      </c>
      <c r="C22" s="12" t="s">
        <v>107</v>
      </c>
      <c r="D22" s="36">
        <v>55216.764000000003</v>
      </c>
      <c r="E22" s="35">
        <v>55216.764000000003</v>
      </c>
      <c r="F22" s="35">
        <v>0</v>
      </c>
      <c r="G22" s="35">
        <v>0</v>
      </c>
      <c r="H22" s="35">
        <v>0</v>
      </c>
      <c r="I22" s="34">
        <v>100</v>
      </c>
    </row>
    <row r="23" spans="1:9" s="4" customFormat="1" ht="10.5" customHeight="1" x14ac:dyDescent="0.15">
      <c r="A23"/>
      <c r="B23" s="12" t="s">
        <v>81</v>
      </c>
      <c r="C23" s="12" t="s">
        <v>164</v>
      </c>
      <c r="D23" s="36">
        <v>892560.59299999999</v>
      </c>
      <c r="E23" s="35">
        <v>725143.84499999997</v>
      </c>
      <c r="F23" s="35">
        <v>54587.574000000001</v>
      </c>
      <c r="G23" s="35">
        <v>112829.174</v>
      </c>
      <c r="H23" s="35">
        <v>0</v>
      </c>
      <c r="I23" s="34">
        <v>81.2</v>
      </c>
    </row>
    <row r="24" spans="1:9" s="4" customFormat="1" ht="6" customHeight="1" x14ac:dyDescent="0.15">
      <c r="A24"/>
      <c r="B24"/>
      <c r="C24"/>
      <c r="D24" s="36"/>
      <c r="E24" s="35"/>
      <c r="F24" s="35"/>
      <c r="G24" s="35"/>
      <c r="H24" s="35"/>
      <c r="I24" s="34"/>
    </row>
    <row r="25" spans="1:9" s="4" customFormat="1" ht="10.5" customHeight="1" x14ac:dyDescent="0.15">
      <c r="A25" s="20" t="s">
        <v>174</v>
      </c>
      <c r="B25" s="21"/>
      <c r="C25" s="38"/>
      <c r="D25" s="36"/>
      <c r="E25" s="35"/>
      <c r="F25" s="35"/>
      <c r="G25" s="35"/>
      <c r="H25" s="35"/>
      <c r="I25" s="34"/>
    </row>
    <row r="26" spans="1:9" s="4" customFormat="1" ht="10.5" customHeight="1" x14ac:dyDescent="0.15">
      <c r="A26"/>
      <c r="B26" s="12" t="s">
        <v>122</v>
      </c>
      <c r="C26" s="12" t="s">
        <v>107</v>
      </c>
      <c r="D26" s="36">
        <v>93415644.75</v>
      </c>
      <c r="E26" s="35">
        <v>88939163.692000002</v>
      </c>
      <c r="F26" s="35">
        <v>215084.68799999999</v>
      </c>
      <c r="G26" s="35">
        <v>4261396.37</v>
      </c>
      <c r="H26" s="35">
        <v>0</v>
      </c>
      <c r="I26" s="34">
        <v>95.2</v>
      </c>
    </row>
    <row r="27" spans="1:9" s="4" customFormat="1" ht="10.5" customHeight="1" x14ac:dyDescent="0.15">
      <c r="A27"/>
      <c r="B27" s="12" t="s">
        <v>121</v>
      </c>
      <c r="C27" s="12" t="s">
        <v>107</v>
      </c>
      <c r="D27" s="36">
        <v>14251275.522</v>
      </c>
      <c r="E27" s="35">
        <v>14010953.688999999</v>
      </c>
      <c r="F27" s="35">
        <v>110288.43399999999</v>
      </c>
      <c r="G27" s="35">
        <v>130033.399</v>
      </c>
      <c r="H27" s="35">
        <v>115666.254</v>
      </c>
      <c r="I27" s="34">
        <v>98.3</v>
      </c>
    </row>
    <row r="28" spans="1:9" s="4" customFormat="1" ht="10.5" customHeight="1" x14ac:dyDescent="0.15">
      <c r="A28"/>
      <c r="B28" s="12" t="s">
        <v>90</v>
      </c>
      <c r="C28" s="12" t="s">
        <v>107</v>
      </c>
      <c r="D28" s="36">
        <v>3793124.835</v>
      </c>
      <c r="E28" s="35">
        <v>3793124.835</v>
      </c>
      <c r="F28" s="35">
        <v>0</v>
      </c>
      <c r="G28" s="35">
        <v>0</v>
      </c>
      <c r="H28" s="35">
        <v>0</v>
      </c>
      <c r="I28" s="34">
        <v>100</v>
      </c>
    </row>
    <row r="29" spans="1:9" s="4" customFormat="1" ht="10.5" customHeight="1" x14ac:dyDescent="0.15">
      <c r="A29"/>
      <c r="B29" s="12" t="s">
        <v>89</v>
      </c>
      <c r="C29" s="12" t="s">
        <v>164</v>
      </c>
      <c r="D29" s="36">
        <v>2893356.15</v>
      </c>
      <c r="E29" s="35">
        <v>2741618.7220000001</v>
      </c>
      <c r="F29" s="35">
        <v>50430.955000000002</v>
      </c>
      <c r="G29" s="35">
        <v>101306.473</v>
      </c>
      <c r="H29" s="35">
        <v>37.9</v>
      </c>
      <c r="I29" s="34">
        <v>94.8</v>
      </c>
    </row>
    <row r="30" spans="1:9" s="4" customFormat="1" ht="10.5" customHeight="1" x14ac:dyDescent="0.15">
      <c r="A30"/>
      <c r="B30" s="12" t="s">
        <v>88</v>
      </c>
      <c r="C30" s="12" t="s">
        <v>107</v>
      </c>
      <c r="D30" s="36">
        <v>43828548.766000003</v>
      </c>
      <c r="E30" s="35">
        <v>42940075.642999999</v>
      </c>
      <c r="F30" s="35">
        <v>640354.44299999997</v>
      </c>
      <c r="G30" s="35">
        <v>248118.68</v>
      </c>
      <c r="H30" s="35">
        <v>360791.07900000003</v>
      </c>
      <c r="I30" s="34">
        <v>98</v>
      </c>
    </row>
    <row r="31" spans="1:9" s="4" customFormat="1" ht="10.5" customHeight="1" x14ac:dyDescent="0.15">
      <c r="A31"/>
      <c r="B31" s="12" t="s">
        <v>87</v>
      </c>
      <c r="C31" s="12" t="s">
        <v>107</v>
      </c>
      <c r="D31" s="36">
        <v>30706020.412999999</v>
      </c>
      <c r="E31" s="35">
        <v>30706020.412999999</v>
      </c>
      <c r="F31" s="35">
        <v>0</v>
      </c>
      <c r="G31" s="35">
        <v>0</v>
      </c>
      <c r="H31" s="35">
        <v>0</v>
      </c>
      <c r="I31" s="34">
        <v>100</v>
      </c>
    </row>
    <row r="32" spans="1:9" s="4" customFormat="1" ht="10.5" customHeight="1" x14ac:dyDescent="0.15">
      <c r="A32"/>
      <c r="B32" s="12" t="s">
        <v>116</v>
      </c>
      <c r="C32" s="12" t="s">
        <v>164</v>
      </c>
      <c r="D32" s="36">
        <v>6449589.818</v>
      </c>
      <c r="E32" s="35">
        <v>5634261.1449999996</v>
      </c>
      <c r="F32" s="35">
        <v>36623.983</v>
      </c>
      <c r="G32" s="35">
        <v>778704.69</v>
      </c>
      <c r="H32" s="35">
        <v>2378.4</v>
      </c>
      <c r="I32" s="34">
        <v>87.4</v>
      </c>
    </row>
    <row r="33" spans="1:9" s="4" customFormat="1" ht="10.5" customHeight="1" x14ac:dyDescent="0.15">
      <c r="A33"/>
      <c r="B33" s="12" t="s">
        <v>115</v>
      </c>
      <c r="C33" s="12" t="s">
        <v>107</v>
      </c>
      <c r="D33" s="36">
        <v>4910979.4749999996</v>
      </c>
      <c r="E33" s="35">
        <v>4910729.7019999996</v>
      </c>
      <c r="F33" s="35">
        <v>0</v>
      </c>
      <c r="G33" s="35">
        <v>249.773</v>
      </c>
      <c r="H33" s="35">
        <v>25.096</v>
      </c>
      <c r="I33" s="34">
        <v>100</v>
      </c>
    </row>
    <row r="34" spans="1:9" s="4" customFormat="1" ht="10.5" customHeight="1" x14ac:dyDescent="0.15">
      <c r="A34"/>
      <c r="B34" s="12" t="s">
        <v>114</v>
      </c>
      <c r="C34" s="12" t="s">
        <v>164</v>
      </c>
      <c r="D34" s="36">
        <v>60330.400000000001</v>
      </c>
      <c r="E34" s="35">
        <v>60330.400000000001</v>
      </c>
      <c r="F34" s="35">
        <v>0</v>
      </c>
      <c r="G34" s="35">
        <v>0</v>
      </c>
      <c r="H34" s="35">
        <v>0</v>
      </c>
      <c r="I34" s="34">
        <v>100</v>
      </c>
    </row>
    <row r="35" spans="1:9" s="4" customFormat="1" ht="10.5" customHeight="1" x14ac:dyDescent="0.15">
      <c r="A35"/>
      <c r="B35" s="12" t="s">
        <v>113</v>
      </c>
      <c r="C35" s="12" t="s">
        <v>107</v>
      </c>
      <c r="D35" s="36">
        <v>27947301.25</v>
      </c>
      <c r="E35" s="35">
        <v>26918051.168000001</v>
      </c>
      <c r="F35" s="35">
        <v>94112.907999999996</v>
      </c>
      <c r="G35" s="35">
        <v>935137.174</v>
      </c>
      <c r="H35" s="35">
        <v>1879.588</v>
      </c>
      <c r="I35" s="34">
        <v>96.3</v>
      </c>
    </row>
    <row r="36" spans="1:9" s="4" customFormat="1" ht="10.5" customHeight="1" x14ac:dyDescent="0.15">
      <c r="A36"/>
      <c r="B36" s="12" t="s">
        <v>112</v>
      </c>
      <c r="C36" s="12" t="s">
        <v>164</v>
      </c>
      <c r="D36" s="36">
        <v>293.60000000000002</v>
      </c>
      <c r="E36" s="35">
        <v>172.8</v>
      </c>
      <c r="F36" s="35">
        <v>0</v>
      </c>
      <c r="G36" s="35">
        <v>120.8</v>
      </c>
      <c r="H36" s="35">
        <v>0</v>
      </c>
      <c r="I36" s="34">
        <v>58.9</v>
      </c>
    </row>
    <row r="37" spans="1:9" s="4" customFormat="1" ht="10.5" customHeight="1" x14ac:dyDescent="0.15">
      <c r="A37"/>
      <c r="B37" s="12" t="s">
        <v>111</v>
      </c>
      <c r="C37" s="12" t="s">
        <v>107</v>
      </c>
      <c r="D37" s="36">
        <v>3529407.4</v>
      </c>
      <c r="E37" s="35">
        <v>3528706.1</v>
      </c>
      <c r="F37" s="35">
        <v>0</v>
      </c>
      <c r="G37" s="35">
        <v>701.3</v>
      </c>
      <c r="H37" s="35">
        <v>310.39999999999998</v>
      </c>
      <c r="I37" s="34">
        <v>100</v>
      </c>
    </row>
    <row r="38" spans="1:9" s="4" customFormat="1" ht="10.5" customHeight="1" x14ac:dyDescent="0.15">
      <c r="A38"/>
      <c r="B38" s="12" t="s">
        <v>110</v>
      </c>
      <c r="C38" s="12" t="s">
        <v>164</v>
      </c>
      <c r="D38" s="36">
        <v>8038180.4419999998</v>
      </c>
      <c r="E38" s="35">
        <v>7965835.199</v>
      </c>
      <c r="F38" s="35">
        <v>576.89</v>
      </c>
      <c r="G38" s="35">
        <v>71768.353000000003</v>
      </c>
      <c r="H38" s="35">
        <v>1E-3</v>
      </c>
      <c r="I38" s="34">
        <v>99.1</v>
      </c>
    </row>
    <row r="39" spans="1:9" s="4" customFormat="1" ht="10.5" customHeight="1" x14ac:dyDescent="0.15">
      <c r="A39"/>
      <c r="B39" s="12" t="s">
        <v>84</v>
      </c>
      <c r="C39" s="12" t="s">
        <v>164</v>
      </c>
      <c r="D39" s="36">
        <v>14925.4</v>
      </c>
      <c r="E39" s="35">
        <v>14925.4</v>
      </c>
      <c r="F39" s="35">
        <v>0</v>
      </c>
      <c r="G39" s="35">
        <v>0</v>
      </c>
      <c r="H39" s="35">
        <v>0</v>
      </c>
      <c r="I39" s="34">
        <v>100</v>
      </c>
    </row>
    <row r="40" spans="1:9" s="4" customFormat="1" ht="10.5" customHeight="1" x14ac:dyDescent="0.15">
      <c r="A40"/>
      <c r="B40" s="12" t="s">
        <v>83</v>
      </c>
      <c r="C40" s="12" t="s">
        <v>107</v>
      </c>
      <c r="D40" s="36">
        <v>61383.317000000003</v>
      </c>
      <c r="E40" s="35">
        <v>61383.317000000003</v>
      </c>
      <c r="F40" s="35">
        <v>0</v>
      </c>
      <c r="G40" s="35">
        <v>0</v>
      </c>
      <c r="H40" s="35">
        <v>0</v>
      </c>
      <c r="I40" s="34">
        <v>100</v>
      </c>
    </row>
    <row r="41" spans="1:9" s="4" customFormat="1" ht="10.5" customHeight="1" x14ac:dyDescent="0.15">
      <c r="A41"/>
      <c r="B41" s="12" t="s">
        <v>81</v>
      </c>
      <c r="C41" s="12" t="s">
        <v>164</v>
      </c>
      <c r="D41" s="36">
        <v>112829.174</v>
      </c>
      <c r="E41" s="35">
        <v>1050.3910000000001</v>
      </c>
      <c r="F41" s="35">
        <v>25096.767</v>
      </c>
      <c r="G41" s="35">
        <v>86682.016000000003</v>
      </c>
      <c r="H41" s="35">
        <v>0</v>
      </c>
      <c r="I41" s="34">
        <v>0.9</v>
      </c>
    </row>
    <row r="42" spans="1:9" s="4" customFormat="1" ht="6" customHeight="1" x14ac:dyDescent="0.15">
      <c r="A42"/>
      <c r="B42"/>
      <c r="C42"/>
      <c r="D42" s="36"/>
      <c r="E42" s="35"/>
      <c r="F42" s="35"/>
      <c r="G42" s="35"/>
      <c r="H42" s="35"/>
      <c r="I42" s="34"/>
    </row>
    <row r="43" spans="1:9" s="4" customFormat="1" ht="10.5" customHeight="1" x14ac:dyDescent="0.15">
      <c r="A43" s="39" t="s">
        <v>193</v>
      </c>
      <c r="B43" s="21"/>
      <c r="C43" s="38"/>
      <c r="D43" s="36"/>
      <c r="E43" s="35"/>
      <c r="F43" s="35"/>
      <c r="G43" s="35"/>
      <c r="H43" s="35"/>
      <c r="I43" s="34"/>
    </row>
    <row r="44" spans="1:9" s="4" customFormat="1" ht="10.5" customHeight="1" x14ac:dyDescent="0.15">
      <c r="A44"/>
      <c r="B44" s="12" t="s">
        <v>192</v>
      </c>
      <c r="C44" s="12" t="s">
        <v>183</v>
      </c>
      <c r="D44" s="36">
        <v>91350612</v>
      </c>
      <c r="E44" s="35">
        <v>87046630</v>
      </c>
      <c r="F44" s="35">
        <v>238157</v>
      </c>
      <c r="G44" s="35">
        <v>4065825</v>
      </c>
      <c r="H44" s="35">
        <v>0</v>
      </c>
      <c r="I44" s="34">
        <v>95.3</v>
      </c>
    </row>
    <row r="45" spans="1:9" s="4" customFormat="1" ht="10.5" customHeight="1" x14ac:dyDescent="0.15">
      <c r="A45"/>
      <c r="B45" s="12" t="s">
        <v>191</v>
      </c>
      <c r="C45" s="12" t="s">
        <v>183</v>
      </c>
      <c r="D45" s="36">
        <v>14807759</v>
      </c>
      <c r="E45" s="35">
        <v>14646927</v>
      </c>
      <c r="F45" s="35">
        <v>13810</v>
      </c>
      <c r="G45" s="35">
        <v>147022</v>
      </c>
      <c r="H45" s="35">
        <v>63187</v>
      </c>
      <c r="I45" s="34">
        <v>98.9</v>
      </c>
    </row>
    <row r="46" spans="1:9" s="4" customFormat="1" ht="10.5" customHeight="1" x14ac:dyDescent="0.15">
      <c r="A46"/>
      <c r="B46" s="12" t="s">
        <v>90</v>
      </c>
      <c r="C46" s="12" t="s">
        <v>183</v>
      </c>
      <c r="D46" s="36">
        <v>3022367</v>
      </c>
      <c r="E46" s="35">
        <v>3022367</v>
      </c>
      <c r="F46" s="35">
        <v>0</v>
      </c>
      <c r="G46" s="35">
        <v>0</v>
      </c>
      <c r="H46" s="35">
        <v>0</v>
      </c>
      <c r="I46" s="34">
        <v>100</v>
      </c>
    </row>
    <row r="47" spans="1:9" s="4" customFormat="1" ht="10.5" customHeight="1" x14ac:dyDescent="0.15">
      <c r="A47"/>
      <c r="B47" s="12" t="s">
        <v>89</v>
      </c>
      <c r="C47" s="12" t="s">
        <v>182</v>
      </c>
      <c r="D47" s="36">
        <v>2784357</v>
      </c>
      <c r="E47" s="35">
        <v>2681202</v>
      </c>
      <c r="F47" s="35">
        <v>10287</v>
      </c>
      <c r="G47" s="35">
        <v>92868</v>
      </c>
      <c r="H47" s="35">
        <v>592</v>
      </c>
      <c r="I47" s="34">
        <v>96.3</v>
      </c>
    </row>
    <row r="48" spans="1:9" s="4" customFormat="1" ht="10.5" customHeight="1" x14ac:dyDescent="0.15">
      <c r="A48"/>
      <c r="B48" s="12" t="s">
        <v>88</v>
      </c>
      <c r="C48" s="12" t="s">
        <v>183</v>
      </c>
      <c r="D48" s="36">
        <v>44608393</v>
      </c>
      <c r="E48" s="35">
        <v>44323999</v>
      </c>
      <c r="F48" s="35">
        <v>29954</v>
      </c>
      <c r="G48" s="35">
        <v>254440</v>
      </c>
      <c r="H48" s="35">
        <v>179967</v>
      </c>
      <c r="I48" s="34">
        <v>99.4</v>
      </c>
    </row>
    <row r="49" spans="1:9" s="4" customFormat="1" ht="10.5" customHeight="1" x14ac:dyDescent="0.15">
      <c r="A49"/>
      <c r="B49" s="12" t="s">
        <v>87</v>
      </c>
      <c r="C49" s="12" t="s">
        <v>183</v>
      </c>
      <c r="D49" s="36">
        <v>29483997</v>
      </c>
      <c r="E49" s="35">
        <v>29483997</v>
      </c>
      <c r="F49" s="35">
        <v>0</v>
      </c>
      <c r="G49" s="35">
        <v>0</v>
      </c>
      <c r="H49" s="35">
        <v>0</v>
      </c>
      <c r="I49" s="34">
        <v>100</v>
      </c>
    </row>
    <row r="50" spans="1:9" s="4" customFormat="1" ht="10.5" customHeight="1" x14ac:dyDescent="0.15">
      <c r="A50"/>
      <c r="B50" s="12" t="s">
        <v>190</v>
      </c>
      <c r="C50" s="12" t="s">
        <v>182</v>
      </c>
      <c r="D50" s="36">
        <v>6873481</v>
      </c>
      <c r="E50" s="35">
        <v>6142401</v>
      </c>
      <c r="F50" s="35">
        <v>59335</v>
      </c>
      <c r="G50" s="35">
        <v>671744</v>
      </c>
      <c r="H50" s="35">
        <v>4355</v>
      </c>
      <c r="I50" s="34">
        <v>89.4</v>
      </c>
    </row>
    <row r="51" spans="1:9" s="4" customFormat="1" ht="10.5" customHeight="1" x14ac:dyDescent="0.15">
      <c r="A51"/>
      <c r="B51" s="12" t="s">
        <v>189</v>
      </c>
      <c r="C51" s="12" t="s">
        <v>183</v>
      </c>
      <c r="D51" s="36">
        <v>5470898</v>
      </c>
      <c r="E51" s="35">
        <v>5470868</v>
      </c>
      <c r="F51" s="35">
        <v>0</v>
      </c>
      <c r="G51" s="35">
        <v>29</v>
      </c>
      <c r="H51" s="35">
        <v>0</v>
      </c>
      <c r="I51" s="34">
        <v>100</v>
      </c>
    </row>
    <row r="52" spans="1:9" s="4" customFormat="1" ht="10.5" customHeight="1" x14ac:dyDescent="0.15">
      <c r="A52"/>
      <c r="B52" s="12" t="s">
        <v>188</v>
      </c>
      <c r="C52" s="12" t="s">
        <v>182</v>
      </c>
      <c r="D52" s="36">
        <v>57073</v>
      </c>
      <c r="E52" s="35">
        <v>57041</v>
      </c>
      <c r="F52" s="35">
        <v>0</v>
      </c>
      <c r="G52" s="35">
        <v>32</v>
      </c>
      <c r="H52" s="35">
        <v>0</v>
      </c>
      <c r="I52" s="34">
        <v>99.9</v>
      </c>
    </row>
    <row r="53" spans="1:9" s="4" customFormat="1" ht="10.5" customHeight="1" x14ac:dyDescent="0.15">
      <c r="A53"/>
      <c r="B53" s="12" t="s">
        <v>187</v>
      </c>
      <c r="C53" s="12" t="s">
        <v>183</v>
      </c>
      <c r="D53" s="36">
        <v>27621885</v>
      </c>
      <c r="E53" s="35">
        <v>26593789</v>
      </c>
      <c r="F53" s="35">
        <v>103199</v>
      </c>
      <c r="G53" s="35">
        <v>924898</v>
      </c>
      <c r="H53" s="35">
        <v>2528</v>
      </c>
      <c r="I53" s="34">
        <v>96.3</v>
      </c>
    </row>
    <row r="54" spans="1:9" s="4" customFormat="1" ht="10.5" customHeight="1" x14ac:dyDescent="0.15">
      <c r="A54"/>
      <c r="B54" s="12" t="s">
        <v>186</v>
      </c>
      <c r="C54" s="12" t="s">
        <v>182</v>
      </c>
      <c r="D54" s="36">
        <v>414</v>
      </c>
      <c r="E54" s="35">
        <v>414</v>
      </c>
      <c r="F54" s="35">
        <v>0</v>
      </c>
      <c r="G54" s="35">
        <v>0</v>
      </c>
      <c r="H54" s="35">
        <v>0</v>
      </c>
      <c r="I54" s="34">
        <v>100</v>
      </c>
    </row>
    <row r="55" spans="1:9" s="4" customFormat="1" ht="10.5" customHeight="1" x14ac:dyDescent="0.15">
      <c r="A55"/>
      <c r="B55" s="12" t="s">
        <v>185</v>
      </c>
      <c r="C55" s="12" t="s">
        <v>183</v>
      </c>
      <c r="D55" s="36">
        <v>3089319</v>
      </c>
      <c r="E55" s="35">
        <v>3088402</v>
      </c>
      <c r="F55" s="35">
        <v>40</v>
      </c>
      <c r="G55" s="35">
        <v>877</v>
      </c>
      <c r="H55" s="35">
        <v>67</v>
      </c>
      <c r="I55" s="34">
        <v>100</v>
      </c>
    </row>
    <row r="56" spans="1:9" s="4" customFormat="1" ht="10.5" customHeight="1" x14ac:dyDescent="0.15">
      <c r="A56"/>
      <c r="B56" s="12" t="s">
        <v>184</v>
      </c>
      <c r="C56" s="12" t="s">
        <v>182</v>
      </c>
      <c r="D56" s="36">
        <v>8086915</v>
      </c>
      <c r="E56" s="35">
        <v>8012245</v>
      </c>
      <c r="F56" s="35">
        <v>0</v>
      </c>
      <c r="G56" s="35">
        <v>74670</v>
      </c>
      <c r="H56" s="35">
        <v>0</v>
      </c>
      <c r="I56" s="34">
        <v>99.1</v>
      </c>
    </row>
    <row r="57" spans="1:9" s="4" customFormat="1" ht="10.5" customHeight="1" x14ac:dyDescent="0.15">
      <c r="A57"/>
      <c r="B57" s="12" t="s">
        <v>84</v>
      </c>
      <c r="C57" s="12" t="s">
        <v>182</v>
      </c>
      <c r="D57" s="36">
        <v>13910</v>
      </c>
      <c r="E57" s="35">
        <v>13910</v>
      </c>
      <c r="F57" s="35">
        <v>0</v>
      </c>
      <c r="G57" s="35">
        <v>0</v>
      </c>
      <c r="H57" s="35">
        <v>0</v>
      </c>
      <c r="I57" s="34">
        <v>100</v>
      </c>
    </row>
    <row r="58" spans="1:9" s="4" customFormat="1" ht="10.5" customHeight="1" x14ac:dyDescent="0.15">
      <c r="A58"/>
      <c r="B58" s="12" t="s">
        <v>83</v>
      </c>
      <c r="C58" s="12" t="s">
        <v>183</v>
      </c>
      <c r="D58" s="36">
        <v>60806</v>
      </c>
      <c r="E58" s="35">
        <v>60806</v>
      </c>
      <c r="F58" s="35">
        <v>0</v>
      </c>
      <c r="G58" s="35">
        <v>0</v>
      </c>
      <c r="H58" s="35">
        <v>0</v>
      </c>
      <c r="I58" s="34">
        <v>100</v>
      </c>
    </row>
    <row r="59" spans="1:9" s="4" customFormat="1" ht="10.5" customHeight="1" x14ac:dyDescent="0.15">
      <c r="A59"/>
      <c r="B59" s="12" t="s">
        <v>81</v>
      </c>
      <c r="C59" s="12" t="s">
        <v>182</v>
      </c>
      <c r="D59" s="36">
        <v>86682</v>
      </c>
      <c r="E59" s="35">
        <v>1012</v>
      </c>
      <c r="F59" s="35">
        <v>77051</v>
      </c>
      <c r="G59" s="35">
        <v>8619</v>
      </c>
      <c r="H59" s="35">
        <v>0</v>
      </c>
      <c r="I59" s="34">
        <v>1.2</v>
      </c>
    </row>
    <row r="60" spans="1:9" s="4" customFormat="1" ht="6" customHeight="1" x14ac:dyDescent="0.15">
      <c r="A60" s="32"/>
      <c r="B60" s="32"/>
      <c r="C60" s="32"/>
      <c r="D60" s="33"/>
      <c r="E60" s="32"/>
      <c r="F60" s="32"/>
      <c r="G60" s="32"/>
      <c r="H60" s="32"/>
      <c r="I60" s="32"/>
    </row>
    <row r="61" spans="1:9" s="4" customFormat="1" ht="10.5" customHeight="1" x14ac:dyDescent="0.15">
      <c r="A61" s="20" t="s">
        <v>138</v>
      </c>
      <c r="B61" s="21"/>
      <c r="C61" s="21"/>
      <c r="D61" s="21"/>
      <c r="E61" s="21"/>
      <c r="F61" s="21"/>
      <c r="G61" s="21"/>
      <c r="H61" s="21"/>
      <c r="I61" s="21"/>
    </row>
    <row r="62" spans="1:9" s="4" customFormat="1" ht="10.5" customHeight="1" x14ac:dyDescent="0.15">
      <c r="A62" s="20" t="s">
        <v>181</v>
      </c>
      <c r="B62" s="21"/>
      <c r="C62" s="21"/>
      <c r="D62" s="21"/>
      <c r="E62" s="21"/>
      <c r="F62" s="21"/>
      <c r="G62" s="21"/>
      <c r="H62" s="21"/>
      <c r="I62" s="21"/>
    </row>
    <row r="63" spans="1:9" s="4" customFormat="1" ht="10.5" customHeight="1" x14ac:dyDescent="0.15">
      <c r="A63" s="4" t="s">
        <v>180</v>
      </c>
      <c r="B63" s="21"/>
      <c r="C63" s="21"/>
      <c r="D63" s="21"/>
      <c r="E63" s="21"/>
      <c r="F63" s="21"/>
      <c r="G63" s="21"/>
      <c r="H63" s="21"/>
      <c r="I63" s="21"/>
    </row>
    <row r="64" spans="1:9" s="4" customFormat="1" ht="10.5" x14ac:dyDescent="0.15">
      <c r="A64" s="4" t="s">
        <v>162</v>
      </c>
    </row>
    <row r="65" spans="1:9" s="4" customFormat="1" x14ac:dyDescent="0.15">
      <c r="A65" s="4" t="s">
        <v>179</v>
      </c>
      <c r="B65" s="21"/>
      <c r="C65" s="21"/>
      <c r="D65" s="21"/>
      <c r="E65" s="21"/>
      <c r="F65" s="21"/>
      <c r="G65" s="21"/>
      <c r="H65" s="21"/>
      <c r="I65" s="21"/>
    </row>
    <row r="66" spans="1:9" s="4" customFormat="1" ht="10.5" x14ac:dyDescent="0.15"/>
    <row r="67" spans="1:9" s="4" customFormat="1" ht="10.5" x14ac:dyDescent="0.15"/>
    <row r="68" spans="1:9" s="4" customFormat="1" ht="10.5" x14ac:dyDescent="0.15"/>
    <row r="69" spans="1:9" s="4" customFormat="1" ht="10.5" x14ac:dyDescent="0.15"/>
    <row r="70" spans="1:9" s="4" customFormat="1" ht="10.5" x14ac:dyDescent="0.15"/>
    <row r="71" spans="1:9" s="4" customFormat="1" ht="10.5" x14ac:dyDescent="0.15"/>
    <row r="72" spans="1:9" s="4" customFormat="1" ht="10.5" x14ac:dyDescent="0.15"/>
    <row r="73" spans="1:9" s="4" customFormat="1" ht="10.5" x14ac:dyDescent="0.15"/>
    <row r="74" spans="1:9" s="4" customFormat="1" ht="10.5" x14ac:dyDescent="0.15"/>
  </sheetData>
  <mergeCells count="1">
    <mergeCell ref="A5:C5"/>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65"/>
  <sheetViews>
    <sheetView zoomScaleNormal="100" workbookViewId="0"/>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2" spans="1:9" s="2" customFormat="1" ht="13.5" customHeight="1" x14ac:dyDescent="0.15">
      <c r="A2" s="1" t="s">
        <v>160</v>
      </c>
      <c r="B2" s="1"/>
      <c r="C2" s="1"/>
      <c r="D2" s="1"/>
      <c r="E2" s="1"/>
      <c r="F2" s="1"/>
      <c r="G2" s="1"/>
      <c r="H2" s="21"/>
      <c r="I2" s="21"/>
    </row>
    <row r="3" spans="1:9" s="4" customFormat="1" ht="10.5" customHeight="1" x14ac:dyDescent="0.15">
      <c r="A3" s="53"/>
      <c r="B3" s="53"/>
      <c r="C3" s="53"/>
      <c r="D3" s="53"/>
      <c r="E3" s="53"/>
      <c r="F3" s="53"/>
      <c r="G3" s="53"/>
      <c r="H3" s="53"/>
      <c r="I3" s="53"/>
    </row>
    <row r="4" spans="1:9" s="4" customFormat="1" ht="10.5" customHeight="1" x14ac:dyDescent="0.15">
      <c r="A4" s="20" t="s">
        <v>178</v>
      </c>
      <c r="B4" s="5"/>
      <c r="C4" s="5"/>
      <c r="D4" s="5"/>
      <c r="E4" s="5"/>
      <c r="F4" s="5"/>
      <c r="G4" s="5"/>
    </row>
    <row r="5" spans="1:9" s="4" customFormat="1" ht="24" customHeight="1" x14ac:dyDescent="0.15">
      <c r="A5" s="145" t="s">
        <v>100</v>
      </c>
      <c r="B5" s="142"/>
      <c r="C5" s="143"/>
      <c r="D5" s="45" t="s">
        <v>177</v>
      </c>
      <c r="E5" s="45" t="s">
        <v>176</v>
      </c>
      <c r="F5" s="9" t="s">
        <v>54</v>
      </c>
      <c r="G5" s="9" t="s">
        <v>53</v>
      </c>
      <c r="H5" s="9" t="s">
        <v>52</v>
      </c>
      <c r="I5" s="44" t="s">
        <v>175</v>
      </c>
    </row>
    <row r="6" spans="1:9" s="4" customFormat="1" ht="6" customHeight="1" x14ac:dyDescent="0.15">
      <c r="A6" s="41"/>
      <c r="B6" s="43"/>
      <c r="C6" s="38"/>
      <c r="D6" s="42"/>
      <c r="E6" s="41"/>
      <c r="F6" s="41"/>
      <c r="G6" s="41"/>
      <c r="H6" s="41"/>
      <c r="I6" s="40"/>
    </row>
    <row r="7" spans="1:9" s="4" customFormat="1" ht="10.5" customHeight="1" x14ac:dyDescent="0.15">
      <c r="A7" s="20" t="s">
        <v>163</v>
      </c>
      <c r="B7" s="21"/>
      <c r="C7" s="38"/>
      <c r="D7" s="36"/>
      <c r="E7" s="35"/>
      <c r="F7" s="35"/>
      <c r="G7" s="35"/>
      <c r="H7" s="35"/>
      <c r="I7" s="34"/>
    </row>
    <row r="8" spans="1:9" s="4" customFormat="1" ht="10.5" customHeight="1" x14ac:dyDescent="0.15">
      <c r="A8"/>
      <c r="B8" s="12" t="s">
        <v>122</v>
      </c>
      <c r="C8" s="12" t="s">
        <v>107</v>
      </c>
      <c r="D8" s="36">
        <v>100422286.869</v>
      </c>
      <c r="E8" s="35">
        <v>96459554.122999996</v>
      </c>
      <c r="F8" s="35">
        <v>189878.383</v>
      </c>
      <c r="G8" s="35">
        <v>3772854.3629999999</v>
      </c>
      <c r="H8" s="35">
        <v>0</v>
      </c>
      <c r="I8" s="34">
        <v>96.1</v>
      </c>
    </row>
    <row r="9" spans="1:9" s="4" customFormat="1" ht="10.5" customHeight="1" x14ac:dyDescent="0.15">
      <c r="A9"/>
      <c r="B9" s="12" t="s">
        <v>121</v>
      </c>
      <c r="C9" s="12" t="s">
        <v>107</v>
      </c>
      <c r="D9" s="36">
        <v>20588978.239999998</v>
      </c>
      <c r="E9" s="35">
        <v>20444907.184999999</v>
      </c>
      <c r="F9" s="35">
        <v>21992.852999999999</v>
      </c>
      <c r="G9" s="35">
        <v>122078.202</v>
      </c>
      <c r="H9" s="35">
        <v>140929.223</v>
      </c>
      <c r="I9" s="34">
        <v>99.3</v>
      </c>
    </row>
    <row r="10" spans="1:9" s="4" customFormat="1" ht="10.5" customHeight="1" x14ac:dyDescent="0.15">
      <c r="A10"/>
      <c r="B10" s="12" t="s">
        <v>90</v>
      </c>
      <c r="C10" s="12" t="s">
        <v>107</v>
      </c>
      <c r="D10" s="36">
        <v>5534723.0290000001</v>
      </c>
      <c r="E10" s="35">
        <v>5534723.0290000001</v>
      </c>
      <c r="F10" s="35">
        <v>0</v>
      </c>
      <c r="G10" s="35">
        <v>0</v>
      </c>
      <c r="H10" s="35">
        <v>0</v>
      </c>
      <c r="I10" s="34">
        <v>100</v>
      </c>
    </row>
    <row r="11" spans="1:9" s="4" customFormat="1" ht="10.5" customHeight="1" x14ac:dyDescent="0.15">
      <c r="A11"/>
      <c r="B11" s="12" t="s">
        <v>89</v>
      </c>
      <c r="C11" s="12" t="s">
        <v>164</v>
      </c>
      <c r="D11" s="36">
        <v>3466851.9219999998</v>
      </c>
      <c r="E11" s="35">
        <v>3287104.1860000002</v>
      </c>
      <c r="F11" s="35">
        <v>30973.884999999998</v>
      </c>
      <c r="G11" s="35">
        <v>148773.851</v>
      </c>
      <c r="H11" s="35">
        <v>373.7</v>
      </c>
      <c r="I11" s="34">
        <v>94.8</v>
      </c>
    </row>
    <row r="12" spans="1:9" s="4" customFormat="1" ht="10.5" customHeight="1" x14ac:dyDescent="0.15">
      <c r="A12"/>
      <c r="B12" s="12" t="s">
        <v>88</v>
      </c>
      <c r="C12" s="12" t="s">
        <v>107</v>
      </c>
      <c r="D12" s="36">
        <v>110274038.425</v>
      </c>
      <c r="E12" s="35">
        <v>109818217.37800001</v>
      </c>
      <c r="F12" s="35">
        <v>72017.683999999994</v>
      </c>
      <c r="G12" s="35">
        <v>383803.36300000001</v>
      </c>
      <c r="H12" s="35">
        <v>751823.09299999999</v>
      </c>
      <c r="I12" s="34">
        <v>99.6</v>
      </c>
    </row>
    <row r="13" spans="1:9" s="4" customFormat="1" ht="10.5" customHeight="1" x14ac:dyDescent="0.15">
      <c r="A13"/>
      <c r="B13" s="12" t="s">
        <v>87</v>
      </c>
      <c r="C13" s="12" t="s">
        <v>107</v>
      </c>
      <c r="D13" s="36">
        <v>30934592.533</v>
      </c>
      <c r="E13" s="35">
        <v>30934592.533</v>
      </c>
      <c r="F13" s="35">
        <v>0</v>
      </c>
      <c r="G13" s="35">
        <v>0</v>
      </c>
      <c r="H13" s="35">
        <v>0</v>
      </c>
      <c r="I13" s="34">
        <v>100</v>
      </c>
    </row>
    <row r="14" spans="1:9" s="4" customFormat="1" ht="10.5" customHeight="1" x14ac:dyDescent="0.15">
      <c r="A14"/>
      <c r="B14" s="12" t="s">
        <v>116</v>
      </c>
      <c r="C14" s="12" t="s">
        <v>164</v>
      </c>
      <c r="D14" s="36">
        <v>6688437.2589999996</v>
      </c>
      <c r="E14" s="35">
        <v>5735867.6119999997</v>
      </c>
      <c r="F14" s="35">
        <v>60875.232000000004</v>
      </c>
      <c r="G14" s="35">
        <v>891694.41500000004</v>
      </c>
      <c r="H14" s="35">
        <v>1140.5</v>
      </c>
      <c r="I14" s="34">
        <v>85.8</v>
      </c>
    </row>
    <row r="15" spans="1:9" s="4" customFormat="1" ht="10.5" customHeight="1" x14ac:dyDescent="0.15">
      <c r="A15"/>
      <c r="B15" s="12" t="s">
        <v>115</v>
      </c>
      <c r="C15" s="12" t="s">
        <v>107</v>
      </c>
      <c r="D15" s="36">
        <v>5201964.591</v>
      </c>
      <c r="E15" s="35">
        <v>5201964.591</v>
      </c>
      <c r="F15" s="35">
        <v>0</v>
      </c>
      <c r="G15" s="35">
        <v>0</v>
      </c>
      <c r="H15" s="35">
        <v>0</v>
      </c>
      <c r="I15" s="34">
        <v>100</v>
      </c>
    </row>
    <row r="16" spans="1:9" s="4" customFormat="1" ht="10.5" customHeight="1" x14ac:dyDescent="0.15">
      <c r="A16"/>
      <c r="B16" s="12" t="s">
        <v>114</v>
      </c>
      <c r="C16" s="12" t="s">
        <v>164</v>
      </c>
      <c r="D16" s="36">
        <v>83148.254000000001</v>
      </c>
      <c r="E16" s="35">
        <v>72580.5</v>
      </c>
      <c r="F16" s="35">
        <v>0</v>
      </c>
      <c r="G16" s="35">
        <v>10567.754000000001</v>
      </c>
      <c r="H16" s="35">
        <v>0</v>
      </c>
      <c r="I16" s="34">
        <v>87.3</v>
      </c>
    </row>
    <row r="17" spans="1:9" s="4" customFormat="1" ht="10.5" customHeight="1" x14ac:dyDescent="0.15">
      <c r="A17"/>
      <c r="B17" s="12" t="s">
        <v>113</v>
      </c>
      <c r="C17" s="12" t="s">
        <v>107</v>
      </c>
      <c r="D17" s="36">
        <v>29558220.535</v>
      </c>
      <c r="E17" s="35">
        <v>28404047.662999999</v>
      </c>
      <c r="F17" s="35">
        <v>166828.73000000001</v>
      </c>
      <c r="G17" s="35">
        <v>987344.14199999999</v>
      </c>
      <c r="H17" s="35">
        <v>1993.08</v>
      </c>
      <c r="I17" s="34">
        <v>96.1</v>
      </c>
    </row>
    <row r="18" spans="1:9" s="4" customFormat="1" ht="10.5" customHeight="1" x14ac:dyDescent="0.15">
      <c r="A18"/>
      <c r="B18" s="12" t="s">
        <v>112</v>
      </c>
      <c r="C18" s="12" t="s">
        <v>164</v>
      </c>
      <c r="D18" s="36">
        <v>353.1</v>
      </c>
      <c r="E18" s="35">
        <v>293.60000000000002</v>
      </c>
      <c r="F18" s="35">
        <v>0</v>
      </c>
      <c r="G18" s="35">
        <v>59.5</v>
      </c>
      <c r="H18" s="35">
        <v>0</v>
      </c>
      <c r="I18" s="34">
        <v>83.1</v>
      </c>
    </row>
    <row r="19" spans="1:9" s="4" customFormat="1" ht="10.5" customHeight="1" x14ac:dyDescent="0.15">
      <c r="A19"/>
      <c r="B19" s="12" t="s">
        <v>111</v>
      </c>
      <c r="C19" s="12" t="s">
        <v>107</v>
      </c>
      <c r="D19" s="36">
        <v>6941609.0049999999</v>
      </c>
      <c r="E19" s="35">
        <v>6940148.2999999998</v>
      </c>
      <c r="F19" s="35">
        <v>122.4</v>
      </c>
      <c r="G19" s="35">
        <v>1338.3050000000001</v>
      </c>
      <c r="H19" s="35">
        <v>208.9</v>
      </c>
      <c r="I19" s="34">
        <v>100</v>
      </c>
    </row>
    <row r="20" spans="1:9" s="4" customFormat="1" ht="10.5" customHeight="1" x14ac:dyDescent="0.15">
      <c r="A20"/>
      <c r="B20" s="12" t="s">
        <v>110</v>
      </c>
      <c r="C20" s="12" t="s">
        <v>164</v>
      </c>
      <c r="D20" s="36">
        <v>8128239.6160000004</v>
      </c>
      <c r="E20" s="35">
        <v>7910837.2220000001</v>
      </c>
      <c r="F20" s="35">
        <v>0</v>
      </c>
      <c r="G20" s="35">
        <v>217402.394</v>
      </c>
      <c r="H20" s="35">
        <v>0</v>
      </c>
      <c r="I20" s="34">
        <v>97.3</v>
      </c>
    </row>
    <row r="21" spans="1:9" s="4" customFormat="1" ht="10.5" customHeight="1" x14ac:dyDescent="0.15">
      <c r="A21"/>
      <c r="B21" s="12" t="s">
        <v>84</v>
      </c>
      <c r="C21" s="12" t="s">
        <v>164</v>
      </c>
      <c r="D21" s="36">
        <v>17459</v>
      </c>
      <c r="E21" s="35">
        <v>17459</v>
      </c>
      <c r="F21" s="35">
        <v>0</v>
      </c>
      <c r="G21" s="35">
        <v>0</v>
      </c>
      <c r="H21" s="35">
        <v>0</v>
      </c>
      <c r="I21" s="34">
        <v>100</v>
      </c>
    </row>
    <row r="22" spans="1:9" s="4" customFormat="1" ht="10.5" customHeight="1" x14ac:dyDescent="0.15">
      <c r="A22"/>
      <c r="B22" s="12" t="s">
        <v>83</v>
      </c>
      <c r="C22" s="12" t="s">
        <v>107</v>
      </c>
      <c r="D22" s="36">
        <v>67566.486999999994</v>
      </c>
      <c r="E22" s="35">
        <v>67566.486999999994</v>
      </c>
      <c r="F22" s="35">
        <v>0</v>
      </c>
      <c r="G22" s="35">
        <v>0</v>
      </c>
      <c r="H22" s="35">
        <v>0</v>
      </c>
      <c r="I22" s="34">
        <v>100</v>
      </c>
    </row>
    <row r="23" spans="1:9" s="4" customFormat="1" ht="10.5" customHeight="1" x14ac:dyDescent="0.15">
      <c r="A23"/>
      <c r="B23" s="12" t="s">
        <v>81</v>
      </c>
      <c r="C23" s="12" t="s">
        <v>164</v>
      </c>
      <c r="D23" s="36">
        <v>9818.6949999999997</v>
      </c>
      <c r="E23" s="35">
        <v>349.6</v>
      </c>
      <c r="F23" s="35">
        <v>1725.133</v>
      </c>
      <c r="G23" s="35">
        <v>7743.9620000000004</v>
      </c>
      <c r="H23" s="35">
        <v>0</v>
      </c>
      <c r="I23" s="34">
        <v>3.6</v>
      </c>
    </row>
    <row r="24" spans="1:9" s="4" customFormat="1" ht="6" customHeight="1" x14ac:dyDescent="0.15">
      <c r="A24"/>
      <c r="B24"/>
      <c r="C24"/>
      <c r="D24" s="36"/>
      <c r="E24" s="35"/>
      <c r="F24" s="35"/>
      <c r="G24" s="35"/>
      <c r="H24" s="35"/>
      <c r="I24" s="34"/>
    </row>
    <row r="25" spans="1:9" s="4" customFormat="1" ht="10.5" customHeight="1" x14ac:dyDescent="0.15">
      <c r="A25" s="20" t="s">
        <v>166</v>
      </c>
      <c r="B25" s="21"/>
      <c r="C25" s="38"/>
      <c r="D25" s="36"/>
      <c r="E25" s="35"/>
      <c r="F25" s="35"/>
      <c r="G25" s="35"/>
      <c r="H25" s="35"/>
      <c r="I25" s="34"/>
    </row>
    <row r="26" spans="1:9" s="4" customFormat="1" ht="10.5" customHeight="1" x14ac:dyDescent="0.15">
      <c r="A26"/>
      <c r="B26" s="12" t="s">
        <v>122</v>
      </c>
      <c r="C26" s="12" t="s">
        <v>107</v>
      </c>
      <c r="D26" s="36">
        <v>99928433.548999995</v>
      </c>
      <c r="E26" s="35">
        <v>95314218.244000003</v>
      </c>
      <c r="F26" s="35">
        <v>177057.63500000001</v>
      </c>
      <c r="G26" s="35">
        <v>4437157.67</v>
      </c>
      <c r="H26" s="35">
        <v>0</v>
      </c>
      <c r="I26" s="34">
        <v>95.4</v>
      </c>
    </row>
    <row r="27" spans="1:9" s="4" customFormat="1" ht="10.5" customHeight="1" x14ac:dyDescent="0.15">
      <c r="A27"/>
      <c r="B27" s="12" t="s">
        <v>121</v>
      </c>
      <c r="C27" s="12" t="s">
        <v>107</v>
      </c>
      <c r="D27" s="36">
        <v>15228333.911</v>
      </c>
      <c r="E27" s="35">
        <v>15085939.418</v>
      </c>
      <c r="F27" s="35">
        <v>10882.477000000001</v>
      </c>
      <c r="G27" s="35">
        <v>131512.016</v>
      </c>
      <c r="H27" s="35">
        <v>74187.248999999996</v>
      </c>
      <c r="I27" s="34">
        <v>99.1</v>
      </c>
    </row>
    <row r="28" spans="1:9" s="4" customFormat="1" ht="10.5" customHeight="1" x14ac:dyDescent="0.15">
      <c r="A28"/>
      <c r="B28" s="12" t="s">
        <v>90</v>
      </c>
      <c r="C28" s="12" t="s">
        <v>107</v>
      </c>
      <c r="D28" s="36">
        <v>3973576.625</v>
      </c>
      <c r="E28" s="35">
        <v>3973576.625</v>
      </c>
      <c r="F28" s="35">
        <v>0</v>
      </c>
      <c r="G28" s="35">
        <v>0</v>
      </c>
      <c r="H28" s="35">
        <v>0</v>
      </c>
      <c r="I28" s="34">
        <v>100</v>
      </c>
    </row>
    <row r="29" spans="1:9" s="4" customFormat="1" ht="10.5" customHeight="1" x14ac:dyDescent="0.15">
      <c r="A29"/>
      <c r="B29" s="12" t="s">
        <v>89</v>
      </c>
      <c r="C29" s="12" t="s">
        <v>164</v>
      </c>
      <c r="D29" s="36">
        <v>3245044.2510000002</v>
      </c>
      <c r="E29" s="35">
        <v>3090084.52</v>
      </c>
      <c r="F29" s="35">
        <v>11324.281000000001</v>
      </c>
      <c r="G29" s="35">
        <v>143635.45000000001</v>
      </c>
      <c r="H29" s="35">
        <v>508</v>
      </c>
      <c r="I29" s="34">
        <v>95.2</v>
      </c>
    </row>
    <row r="30" spans="1:9" s="4" customFormat="1" ht="10.5" customHeight="1" x14ac:dyDescent="0.15">
      <c r="A30"/>
      <c r="B30" s="12" t="s">
        <v>88</v>
      </c>
      <c r="C30" s="12" t="s">
        <v>107</v>
      </c>
      <c r="D30" s="36">
        <v>66023933.983000003</v>
      </c>
      <c r="E30" s="35">
        <v>65613858.658</v>
      </c>
      <c r="F30" s="35">
        <v>14206.394</v>
      </c>
      <c r="G30" s="35">
        <v>395868.93099999998</v>
      </c>
      <c r="H30" s="35">
        <v>203817.48499999999</v>
      </c>
      <c r="I30" s="34">
        <v>99.4</v>
      </c>
    </row>
    <row r="31" spans="1:9" s="4" customFormat="1" ht="10.5" customHeight="1" x14ac:dyDescent="0.15">
      <c r="A31"/>
      <c r="B31" s="12" t="s">
        <v>87</v>
      </c>
      <c r="C31" s="12" t="s">
        <v>107</v>
      </c>
      <c r="D31" s="36">
        <v>30345993.248</v>
      </c>
      <c r="E31" s="35">
        <v>30345993.248</v>
      </c>
      <c r="F31" s="35">
        <v>0</v>
      </c>
      <c r="G31" s="35">
        <v>0</v>
      </c>
      <c r="H31" s="35">
        <v>0</v>
      </c>
      <c r="I31" s="34">
        <v>100</v>
      </c>
    </row>
    <row r="32" spans="1:9" s="4" customFormat="1" ht="10.5" customHeight="1" x14ac:dyDescent="0.15">
      <c r="A32"/>
      <c r="B32" s="12" t="s">
        <v>116</v>
      </c>
      <c r="C32" s="12" t="s">
        <v>164</v>
      </c>
      <c r="D32" s="36">
        <v>6746829.8150000004</v>
      </c>
      <c r="E32" s="35">
        <v>5791191.1169999996</v>
      </c>
      <c r="F32" s="35">
        <v>59552.438000000002</v>
      </c>
      <c r="G32" s="35">
        <v>896086.26</v>
      </c>
      <c r="H32" s="35">
        <v>4150.6000000000004</v>
      </c>
      <c r="I32" s="34">
        <v>85.8</v>
      </c>
    </row>
    <row r="33" spans="1:9" s="4" customFormat="1" ht="10.5" customHeight="1" x14ac:dyDescent="0.15">
      <c r="A33"/>
      <c r="B33" s="12" t="s">
        <v>115</v>
      </c>
      <c r="C33" s="12" t="s">
        <v>107</v>
      </c>
      <c r="D33" s="36">
        <v>4860461.0259999996</v>
      </c>
      <c r="E33" s="35">
        <v>4860461.0259999996</v>
      </c>
      <c r="F33" s="35">
        <v>0</v>
      </c>
      <c r="G33" s="35">
        <v>0</v>
      </c>
      <c r="H33" s="35">
        <v>0</v>
      </c>
      <c r="I33" s="34">
        <v>100</v>
      </c>
    </row>
    <row r="34" spans="1:9" s="4" customFormat="1" ht="10.5" customHeight="1" x14ac:dyDescent="0.15">
      <c r="A34"/>
      <c r="B34" s="12" t="s">
        <v>114</v>
      </c>
      <c r="C34" s="12" t="s">
        <v>164</v>
      </c>
      <c r="D34" s="36">
        <v>85573.754000000001</v>
      </c>
      <c r="E34" s="35">
        <v>75018.600000000006</v>
      </c>
      <c r="F34" s="35">
        <v>10555.154</v>
      </c>
      <c r="G34" s="35">
        <v>0</v>
      </c>
      <c r="H34" s="35">
        <v>0</v>
      </c>
      <c r="I34" s="34">
        <v>87.7</v>
      </c>
    </row>
    <row r="35" spans="1:9" s="4" customFormat="1" ht="10.5" customHeight="1" x14ac:dyDescent="0.15">
      <c r="A35"/>
      <c r="B35" s="12" t="s">
        <v>113</v>
      </c>
      <c r="C35" s="12" t="s">
        <v>107</v>
      </c>
      <c r="D35" s="36">
        <v>28875046.186000001</v>
      </c>
      <c r="E35" s="35">
        <v>27847189.675000001</v>
      </c>
      <c r="F35" s="35">
        <v>155576.66099999999</v>
      </c>
      <c r="G35" s="35">
        <v>872279.85</v>
      </c>
      <c r="H35" s="35">
        <v>2846.2249999999999</v>
      </c>
      <c r="I35" s="34">
        <v>96.4</v>
      </c>
    </row>
    <row r="36" spans="1:9" s="4" customFormat="1" ht="10.5" customHeight="1" x14ac:dyDescent="0.15">
      <c r="A36"/>
      <c r="B36" s="12" t="s">
        <v>112</v>
      </c>
      <c r="C36" s="12" t="s">
        <v>164</v>
      </c>
      <c r="D36" s="36">
        <v>353.1</v>
      </c>
      <c r="E36" s="35">
        <v>293.60000000000002</v>
      </c>
      <c r="F36" s="35">
        <v>59.5</v>
      </c>
      <c r="G36" s="35">
        <v>0</v>
      </c>
      <c r="H36" s="35">
        <v>0</v>
      </c>
      <c r="I36" s="34">
        <v>83.1</v>
      </c>
    </row>
    <row r="37" spans="1:9" s="4" customFormat="1" ht="10.5" customHeight="1" x14ac:dyDescent="0.15">
      <c r="A37"/>
      <c r="B37" s="12" t="s">
        <v>111</v>
      </c>
      <c r="C37" s="12" t="s">
        <v>107</v>
      </c>
      <c r="D37" s="36">
        <v>4357417.9000000004</v>
      </c>
      <c r="E37" s="35">
        <v>4356753.5999999996</v>
      </c>
      <c r="F37" s="35">
        <v>0</v>
      </c>
      <c r="G37" s="35">
        <v>664.3</v>
      </c>
      <c r="H37" s="35">
        <v>0</v>
      </c>
      <c r="I37" s="34">
        <v>100</v>
      </c>
    </row>
    <row r="38" spans="1:9" s="4" customFormat="1" ht="10.5" customHeight="1" x14ac:dyDescent="0.15">
      <c r="A38"/>
      <c r="B38" s="12" t="s">
        <v>110</v>
      </c>
      <c r="C38" s="12" t="s">
        <v>164</v>
      </c>
      <c r="D38" s="36">
        <v>6939825.1900000004</v>
      </c>
      <c r="E38" s="35">
        <v>6876945.648</v>
      </c>
      <c r="F38" s="35">
        <v>0</v>
      </c>
      <c r="G38" s="35">
        <v>62879.542000000001</v>
      </c>
      <c r="H38" s="35">
        <v>0</v>
      </c>
      <c r="I38" s="34">
        <v>99.1</v>
      </c>
    </row>
    <row r="39" spans="1:9" s="4" customFormat="1" ht="10.5" customHeight="1" x14ac:dyDescent="0.15">
      <c r="A39"/>
      <c r="B39" s="12" t="s">
        <v>84</v>
      </c>
      <c r="C39" s="12" t="s">
        <v>164</v>
      </c>
      <c r="D39" s="36">
        <v>16193.2</v>
      </c>
      <c r="E39" s="35">
        <v>16193.2</v>
      </c>
      <c r="F39" s="35">
        <v>0</v>
      </c>
      <c r="G39" s="35">
        <v>0</v>
      </c>
      <c r="H39" s="35">
        <v>0</v>
      </c>
      <c r="I39" s="34">
        <v>100</v>
      </c>
    </row>
    <row r="40" spans="1:9" s="4" customFormat="1" ht="10.5" customHeight="1" x14ac:dyDescent="0.15">
      <c r="A40"/>
      <c r="B40" s="12" t="s">
        <v>83</v>
      </c>
      <c r="C40" s="12" t="s">
        <v>107</v>
      </c>
      <c r="D40" s="36">
        <v>55216.764000000003</v>
      </c>
      <c r="E40" s="35">
        <v>55216.764000000003</v>
      </c>
      <c r="F40" s="35">
        <v>0</v>
      </c>
      <c r="G40" s="35">
        <v>0</v>
      </c>
      <c r="H40" s="35">
        <v>0</v>
      </c>
      <c r="I40" s="34">
        <v>100</v>
      </c>
    </row>
    <row r="41" spans="1:9" s="4" customFormat="1" ht="10.5" customHeight="1" x14ac:dyDescent="0.15">
      <c r="A41"/>
      <c r="B41" s="12" t="s">
        <v>81</v>
      </c>
      <c r="C41" s="12" t="s">
        <v>164</v>
      </c>
      <c r="D41" s="36">
        <v>892560.59299999999</v>
      </c>
      <c r="E41" s="35">
        <v>725143.84499999997</v>
      </c>
      <c r="F41" s="35">
        <v>54587.574000000001</v>
      </c>
      <c r="G41" s="35">
        <v>112829.174</v>
      </c>
      <c r="H41" s="35">
        <v>0</v>
      </c>
      <c r="I41" s="34">
        <v>81.2</v>
      </c>
    </row>
    <row r="42" spans="1:9" s="4" customFormat="1" ht="6" customHeight="1" x14ac:dyDescent="0.15">
      <c r="A42"/>
      <c r="B42"/>
      <c r="C42"/>
      <c r="D42" s="36"/>
      <c r="E42" s="35"/>
      <c r="F42" s="35"/>
      <c r="G42" s="35"/>
      <c r="H42" s="35"/>
      <c r="I42" s="34"/>
    </row>
    <row r="43" spans="1:9" s="4" customFormat="1" ht="10.5" customHeight="1" x14ac:dyDescent="0.15">
      <c r="A43" s="39" t="s">
        <v>174</v>
      </c>
      <c r="B43" s="21"/>
      <c r="C43" s="38"/>
      <c r="D43" s="36"/>
      <c r="E43" s="35"/>
      <c r="F43" s="35"/>
      <c r="G43" s="35"/>
      <c r="H43" s="35"/>
      <c r="I43" s="34"/>
    </row>
    <row r="44" spans="1:9" s="4" customFormat="1" ht="10.5" customHeight="1" x14ac:dyDescent="0.15">
      <c r="A44"/>
      <c r="B44" s="12" t="s">
        <v>173</v>
      </c>
      <c r="C44" s="12" t="s">
        <v>170</v>
      </c>
      <c r="D44" s="36">
        <v>93415644.75</v>
      </c>
      <c r="E44" s="35">
        <v>88939163.692000002</v>
      </c>
      <c r="F44" s="35">
        <v>215084.68799999999</v>
      </c>
      <c r="G44" s="35">
        <v>4261396.37</v>
      </c>
      <c r="H44" s="35">
        <v>0</v>
      </c>
      <c r="I44" s="34">
        <v>95.2</v>
      </c>
    </row>
    <row r="45" spans="1:9" s="4" customFormat="1" ht="10.5" customHeight="1" x14ac:dyDescent="0.15">
      <c r="A45"/>
      <c r="B45" s="12" t="s">
        <v>49</v>
      </c>
      <c r="C45" s="12" t="s">
        <v>170</v>
      </c>
      <c r="D45" s="36">
        <v>14251275.522</v>
      </c>
      <c r="E45" s="35">
        <v>14010953.688999999</v>
      </c>
      <c r="F45" s="35">
        <v>110288.43399999999</v>
      </c>
      <c r="G45" s="35">
        <v>130033.399</v>
      </c>
      <c r="H45" s="35">
        <v>115666.254</v>
      </c>
      <c r="I45" s="34">
        <v>98.3</v>
      </c>
    </row>
    <row r="46" spans="1:9" s="4" customFormat="1" ht="10.5" customHeight="1" x14ac:dyDescent="0.15">
      <c r="A46"/>
      <c r="B46" s="12" t="s">
        <v>90</v>
      </c>
      <c r="C46" s="12" t="s">
        <v>170</v>
      </c>
      <c r="D46" s="36">
        <v>3793124.835</v>
      </c>
      <c r="E46" s="35">
        <v>3793124.835</v>
      </c>
      <c r="F46" s="35">
        <v>0</v>
      </c>
      <c r="G46" s="35">
        <v>0</v>
      </c>
      <c r="H46" s="35">
        <v>0</v>
      </c>
      <c r="I46" s="34">
        <v>100</v>
      </c>
    </row>
    <row r="47" spans="1:9" s="4" customFormat="1" ht="10.5" customHeight="1" x14ac:dyDescent="0.15">
      <c r="A47"/>
      <c r="B47" s="12" t="s">
        <v>89</v>
      </c>
      <c r="C47" s="12" t="s">
        <v>169</v>
      </c>
      <c r="D47" s="36">
        <v>2893356.15</v>
      </c>
      <c r="E47" s="35">
        <v>2741618.7220000001</v>
      </c>
      <c r="F47" s="35">
        <v>50430.955000000002</v>
      </c>
      <c r="G47" s="35">
        <v>101306.473</v>
      </c>
      <c r="H47" s="35">
        <v>37.9</v>
      </c>
      <c r="I47" s="34">
        <v>94.8</v>
      </c>
    </row>
    <row r="48" spans="1:9" s="4" customFormat="1" ht="10.5" customHeight="1" x14ac:dyDescent="0.15">
      <c r="A48"/>
      <c r="B48" s="12" t="s">
        <v>88</v>
      </c>
      <c r="C48" s="12" t="s">
        <v>170</v>
      </c>
      <c r="D48" s="36">
        <v>43828548.766000003</v>
      </c>
      <c r="E48" s="35">
        <v>42940075.642999999</v>
      </c>
      <c r="F48" s="35">
        <v>640354.44299999997</v>
      </c>
      <c r="G48" s="35">
        <v>248118.68</v>
      </c>
      <c r="H48" s="35">
        <v>360791.07900000003</v>
      </c>
      <c r="I48" s="34">
        <v>98</v>
      </c>
    </row>
    <row r="49" spans="1:9" s="4" customFormat="1" ht="10.5" customHeight="1" x14ac:dyDescent="0.15">
      <c r="A49"/>
      <c r="B49" s="12" t="s">
        <v>87</v>
      </c>
      <c r="C49" s="12" t="s">
        <v>170</v>
      </c>
      <c r="D49" s="36">
        <v>30706020.412999999</v>
      </c>
      <c r="E49" s="35">
        <v>30706020.412999999</v>
      </c>
      <c r="F49" s="35">
        <v>0</v>
      </c>
      <c r="G49" s="35">
        <v>0</v>
      </c>
      <c r="H49" s="35">
        <v>0</v>
      </c>
      <c r="I49" s="34">
        <v>100</v>
      </c>
    </row>
    <row r="50" spans="1:9" s="4" customFormat="1" ht="10.5" customHeight="1" x14ac:dyDescent="0.15">
      <c r="A50"/>
      <c r="B50" s="12" t="s">
        <v>47</v>
      </c>
      <c r="C50" s="12" t="s">
        <v>169</v>
      </c>
      <c r="D50" s="36">
        <v>6449589.818</v>
      </c>
      <c r="E50" s="35">
        <v>5634261.1449999996</v>
      </c>
      <c r="F50" s="35">
        <v>36623.983</v>
      </c>
      <c r="G50" s="35">
        <v>778704.69</v>
      </c>
      <c r="H50" s="35">
        <v>2378.4</v>
      </c>
      <c r="I50" s="34">
        <v>87.4</v>
      </c>
    </row>
    <row r="51" spans="1:9" s="4" customFormat="1" ht="10.5" customHeight="1" x14ac:dyDescent="0.15">
      <c r="A51"/>
      <c r="B51" s="12" t="s">
        <v>172</v>
      </c>
      <c r="C51" s="12" t="s">
        <v>170</v>
      </c>
      <c r="D51" s="36">
        <v>4910979.4749999996</v>
      </c>
      <c r="E51" s="35">
        <v>4910729.7019999996</v>
      </c>
      <c r="F51" s="35">
        <v>0</v>
      </c>
      <c r="G51" s="35">
        <v>249.773</v>
      </c>
      <c r="H51" s="35">
        <v>25.096</v>
      </c>
      <c r="I51" s="34">
        <v>100</v>
      </c>
    </row>
    <row r="52" spans="1:9" s="4" customFormat="1" ht="10.5" customHeight="1" x14ac:dyDescent="0.15">
      <c r="A52"/>
      <c r="B52" s="12" t="s">
        <v>45</v>
      </c>
      <c r="C52" s="12" t="s">
        <v>169</v>
      </c>
      <c r="D52" s="36">
        <v>60330.400000000001</v>
      </c>
      <c r="E52" s="35">
        <v>60330.400000000001</v>
      </c>
      <c r="F52" s="35">
        <v>0</v>
      </c>
      <c r="G52" s="35">
        <v>0</v>
      </c>
      <c r="H52" s="35">
        <v>0</v>
      </c>
      <c r="I52" s="34">
        <v>100</v>
      </c>
    </row>
    <row r="53" spans="1:9" s="4" customFormat="1" ht="10.5" customHeight="1" x14ac:dyDescent="0.15">
      <c r="A53"/>
      <c r="B53" s="12" t="s">
        <v>44</v>
      </c>
      <c r="C53" s="12" t="s">
        <v>170</v>
      </c>
      <c r="D53" s="36">
        <v>27947301.25</v>
      </c>
      <c r="E53" s="35">
        <v>26918051.168000001</v>
      </c>
      <c r="F53" s="35">
        <v>94112.907999999996</v>
      </c>
      <c r="G53" s="35">
        <v>935137.174</v>
      </c>
      <c r="H53" s="35">
        <v>1879.588</v>
      </c>
      <c r="I53" s="34">
        <v>96.3</v>
      </c>
    </row>
    <row r="54" spans="1:9" s="4" customFormat="1" ht="10.5" customHeight="1" x14ac:dyDescent="0.15">
      <c r="A54"/>
      <c r="B54" s="12" t="s">
        <v>43</v>
      </c>
      <c r="C54" s="12" t="s">
        <v>169</v>
      </c>
      <c r="D54" s="36">
        <v>293.60000000000002</v>
      </c>
      <c r="E54" s="35">
        <v>172.8</v>
      </c>
      <c r="F54" s="35">
        <v>0</v>
      </c>
      <c r="G54" s="35">
        <v>120.8</v>
      </c>
      <c r="H54" s="35">
        <v>0</v>
      </c>
      <c r="I54" s="34">
        <v>58.9</v>
      </c>
    </row>
    <row r="55" spans="1:9" s="4" customFormat="1" ht="10.5" customHeight="1" x14ac:dyDescent="0.15">
      <c r="A55"/>
      <c r="B55" s="12" t="s">
        <v>171</v>
      </c>
      <c r="C55" s="12" t="s">
        <v>170</v>
      </c>
      <c r="D55" s="36">
        <v>3529407.4</v>
      </c>
      <c r="E55" s="35">
        <v>3528706.1</v>
      </c>
      <c r="F55" s="35">
        <v>0</v>
      </c>
      <c r="G55" s="35">
        <v>701.3</v>
      </c>
      <c r="H55" s="35">
        <v>310.39999999999998</v>
      </c>
      <c r="I55" s="34">
        <v>100</v>
      </c>
    </row>
    <row r="56" spans="1:9" s="4" customFormat="1" ht="10.5" customHeight="1" x14ac:dyDescent="0.15">
      <c r="A56"/>
      <c r="B56" s="12" t="s">
        <v>41</v>
      </c>
      <c r="C56" s="12" t="s">
        <v>169</v>
      </c>
      <c r="D56" s="36">
        <v>8038180.4419999998</v>
      </c>
      <c r="E56" s="35">
        <v>7965835.199</v>
      </c>
      <c r="F56" s="35">
        <v>576.89</v>
      </c>
      <c r="G56" s="35">
        <v>71768.353000000003</v>
      </c>
      <c r="H56" s="35">
        <v>1E-3</v>
      </c>
      <c r="I56" s="34">
        <v>99.1</v>
      </c>
    </row>
    <row r="57" spans="1:9" s="4" customFormat="1" ht="10.5" customHeight="1" x14ac:dyDescent="0.15">
      <c r="A57"/>
      <c r="B57" s="12" t="s">
        <v>84</v>
      </c>
      <c r="C57" s="12" t="s">
        <v>169</v>
      </c>
      <c r="D57" s="36">
        <v>14925.4</v>
      </c>
      <c r="E57" s="35">
        <v>14925.4</v>
      </c>
      <c r="F57" s="35">
        <v>0</v>
      </c>
      <c r="G57" s="35">
        <v>0</v>
      </c>
      <c r="H57" s="35">
        <v>0</v>
      </c>
      <c r="I57" s="34">
        <v>100</v>
      </c>
    </row>
    <row r="58" spans="1:9" s="4" customFormat="1" ht="10.5" customHeight="1" x14ac:dyDescent="0.15">
      <c r="A58"/>
      <c r="B58" s="12" t="s">
        <v>83</v>
      </c>
      <c r="C58" s="12" t="s">
        <v>170</v>
      </c>
      <c r="D58" s="36">
        <v>61383.317000000003</v>
      </c>
      <c r="E58" s="35">
        <v>61383.317000000003</v>
      </c>
      <c r="F58" s="35">
        <v>0</v>
      </c>
      <c r="G58" s="35">
        <v>0</v>
      </c>
      <c r="H58" s="35">
        <v>0</v>
      </c>
      <c r="I58" s="34">
        <v>100</v>
      </c>
    </row>
    <row r="59" spans="1:9" s="4" customFormat="1" ht="10.5" customHeight="1" x14ac:dyDescent="0.15">
      <c r="A59"/>
      <c r="B59" s="12" t="s">
        <v>81</v>
      </c>
      <c r="C59" s="12" t="s">
        <v>169</v>
      </c>
      <c r="D59" s="36">
        <v>112829.174</v>
      </c>
      <c r="E59" s="35">
        <v>1050.3910000000001</v>
      </c>
      <c r="F59" s="35">
        <v>25096.767</v>
      </c>
      <c r="G59" s="35">
        <v>86682.016000000003</v>
      </c>
      <c r="H59" s="35">
        <v>0</v>
      </c>
      <c r="I59" s="34">
        <v>0.9</v>
      </c>
    </row>
    <row r="60" spans="1:9" s="4" customFormat="1" ht="6" customHeight="1" x14ac:dyDescent="0.15">
      <c r="A60" s="32"/>
      <c r="B60" s="32"/>
      <c r="C60" s="32"/>
      <c r="D60" s="33"/>
      <c r="E60" s="32"/>
      <c r="F60" s="32"/>
      <c r="G60" s="32"/>
      <c r="H60" s="32"/>
      <c r="I60" s="32"/>
    </row>
    <row r="61" spans="1:9" s="4" customFormat="1" ht="10.5" customHeight="1" x14ac:dyDescent="0.15">
      <c r="A61" s="20" t="s">
        <v>138</v>
      </c>
      <c r="B61" s="21"/>
      <c r="C61" s="21"/>
      <c r="D61" s="21"/>
      <c r="E61" s="21"/>
      <c r="F61" s="21"/>
      <c r="G61" s="21"/>
      <c r="H61" s="21"/>
      <c r="I61" s="21"/>
    </row>
    <row r="62" spans="1:9" s="4" customFormat="1" ht="10.5" customHeight="1" x14ac:dyDescent="0.15">
      <c r="A62" s="20" t="s">
        <v>39</v>
      </c>
      <c r="B62" s="21"/>
      <c r="C62" s="21"/>
      <c r="D62" s="21"/>
      <c r="E62" s="21"/>
      <c r="F62" s="21"/>
      <c r="G62" s="21"/>
      <c r="H62" s="21"/>
      <c r="I62" s="21"/>
    </row>
    <row r="63" spans="1:9" s="4" customFormat="1" ht="10.5" customHeight="1" x14ac:dyDescent="0.15">
      <c r="A63" s="4" t="s">
        <v>168</v>
      </c>
      <c r="B63" s="21"/>
      <c r="C63" s="21"/>
      <c r="D63" s="21"/>
      <c r="E63" s="21"/>
      <c r="F63" s="21"/>
      <c r="G63" s="21"/>
      <c r="H63" s="21"/>
      <c r="I63" s="21"/>
    </row>
    <row r="64" spans="1:9" s="4" customFormat="1" ht="10.5" x14ac:dyDescent="0.15">
      <c r="A64" s="4" t="s">
        <v>162</v>
      </c>
    </row>
    <row r="65" spans="1:9" s="4" customFormat="1" x14ac:dyDescent="0.15">
      <c r="A65" s="4" t="s">
        <v>167</v>
      </c>
      <c r="B65" s="21"/>
      <c r="C65" s="21"/>
      <c r="D65" s="21"/>
      <c r="E65" s="21"/>
      <c r="F65" s="21"/>
      <c r="G65" s="21"/>
      <c r="H65" s="21"/>
      <c r="I65" s="21"/>
    </row>
  </sheetData>
  <mergeCells count="1">
    <mergeCell ref="A5:C5"/>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I65"/>
  <sheetViews>
    <sheetView zoomScaleNormal="100" workbookViewId="0"/>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1" spans="1:9" ht="13.5" customHeight="1" x14ac:dyDescent="0.15"/>
    <row r="2" spans="1:9" s="2" customFormat="1" ht="13.5" customHeight="1" x14ac:dyDescent="0.15">
      <c r="A2" s="1" t="s">
        <v>160</v>
      </c>
      <c r="B2" s="1"/>
      <c r="C2" s="1"/>
      <c r="D2" s="1"/>
      <c r="E2" s="1"/>
      <c r="F2" s="1"/>
      <c r="G2" s="1"/>
      <c r="H2" s="21"/>
      <c r="I2" s="21"/>
    </row>
    <row r="3" spans="1:9" s="4" customFormat="1" ht="12.75" customHeight="1" x14ac:dyDescent="0.15">
      <c r="A3" s="53"/>
      <c r="B3" s="53"/>
      <c r="C3" s="53"/>
      <c r="D3" s="53"/>
      <c r="E3" s="53"/>
      <c r="F3" s="53"/>
      <c r="G3" s="53"/>
      <c r="H3" s="53"/>
      <c r="I3" s="53"/>
    </row>
    <row r="4" spans="1:9" s="4" customFormat="1" ht="10.5" customHeight="1" x14ac:dyDescent="0.15">
      <c r="A4" s="20" t="s">
        <v>158</v>
      </c>
      <c r="B4" s="5"/>
      <c r="C4" s="5"/>
      <c r="D4" s="5"/>
      <c r="E4" s="5"/>
      <c r="F4" s="5"/>
      <c r="G4" s="5"/>
    </row>
    <row r="5" spans="1:9" s="4" customFormat="1" ht="24" customHeight="1" x14ac:dyDescent="0.15">
      <c r="A5" s="145" t="s">
        <v>100</v>
      </c>
      <c r="B5" s="142"/>
      <c r="C5" s="143"/>
      <c r="D5" s="45" t="s">
        <v>157</v>
      </c>
      <c r="E5" s="45" t="s">
        <v>156</v>
      </c>
      <c r="F5" s="9" t="s">
        <v>155</v>
      </c>
      <c r="G5" s="9" t="s">
        <v>154</v>
      </c>
      <c r="H5" s="9" t="s">
        <v>153</v>
      </c>
      <c r="I5" s="44" t="s">
        <v>152</v>
      </c>
    </row>
    <row r="6" spans="1:9" s="4" customFormat="1" ht="6" customHeight="1" x14ac:dyDescent="0.15">
      <c r="A6" s="41"/>
      <c r="B6" s="43"/>
      <c r="C6" s="38"/>
      <c r="D6" s="42"/>
      <c r="E6" s="41"/>
      <c r="F6" s="41"/>
      <c r="G6" s="41"/>
      <c r="H6" s="41"/>
      <c r="I6" s="40"/>
    </row>
    <row r="7" spans="1:9" s="4" customFormat="1" ht="10.5" customHeight="1" x14ac:dyDescent="0.15">
      <c r="A7" s="20" t="s">
        <v>150</v>
      </c>
      <c r="B7" s="21"/>
      <c r="C7" s="38"/>
      <c r="D7" s="36"/>
      <c r="E7" s="35"/>
      <c r="F7" s="35"/>
      <c r="G7" s="35"/>
      <c r="H7" s="35"/>
      <c r="I7" s="34"/>
    </row>
    <row r="8" spans="1:9" s="4" customFormat="1" ht="10.5" customHeight="1" x14ac:dyDescent="0.15">
      <c r="A8"/>
      <c r="B8" s="12" t="s">
        <v>149</v>
      </c>
      <c r="C8" s="12" t="s">
        <v>140</v>
      </c>
      <c r="D8" s="36">
        <v>98122189.458000004</v>
      </c>
      <c r="E8" s="35">
        <v>94689086.564999998</v>
      </c>
      <c r="F8" s="35">
        <v>178782.10399999999</v>
      </c>
      <c r="G8" s="35">
        <v>3254320.7889999999</v>
      </c>
      <c r="H8" s="35">
        <v>0</v>
      </c>
      <c r="I8" s="34">
        <v>96.5</v>
      </c>
    </row>
    <row r="9" spans="1:9" s="4" customFormat="1" ht="10.5" customHeight="1" x14ac:dyDescent="0.15">
      <c r="A9"/>
      <c r="B9" s="12" t="s">
        <v>148</v>
      </c>
      <c r="C9" s="12" t="s">
        <v>140</v>
      </c>
      <c r="D9" s="36">
        <v>20337564.004000001</v>
      </c>
      <c r="E9" s="35">
        <v>20225665.530000001</v>
      </c>
      <c r="F9" s="35">
        <v>6939.6980000000003</v>
      </c>
      <c r="G9" s="35">
        <v>104958.776</v>
      </c>
      <c r="H9" s="35">
        <v>85680.028999999995</v>
      </c>
      <c r="I9" s="34">
        <v>99.4</v>
      </c>
    </row>
    <row r="10" spans="1:9" s="4" customFormat="1" ht="10.5" customHeight="1" x14ac:dyDescent="0.15">
      <c r="A10"/>
      <c r="B10" s="12" t="s">
        <v>90</v>
      </c>
      <c r="C10" s="12" t="s">
        <v>140</v>
      </c>
      <c r="D10" s="36">
        <v>6150801.0630000001</v>
      </c>
      <c r="E10" s="35">
        <v>6150801.0630000001</v>
      </c>
      <c r="F10" s="35">
        <v>0</v>
      </c>
      <c r="G10" s="35">
        <v>0</v>
      </c>
      <c r="H10" s="35">
        <v>0</v>
      </c>
      <c r="I10" s="34">
        <v>100</v>
      </c>
    </row>
    <row r="11" spans="1:9" s="4" customFormat="1" ht="10.5" customHeight="1" x14ac:dyDescent="0.15">
      <c r="A11"/>
      <c r="B11" s="12" t="s">
        <v>89</v>
      </c>
      <c r="C11" s="12" t="s">
        <v>139</v>
      </c>
      <c r="D11" s="36">
        <v>3610432.2960000001</v>
      </c>
      <c r="E11" s="35">
        <v>3403860.4780000001</v>
      </c>
      <c r="F11" s="35">
        <v>31479.51</v>
      </c>
      <c r="G11" s="35">
        <v>175092.30799999999</v>
      </c>
      <c r="H11" s="35">
        <v>286.89999999999998</v>
      </c>
      <c r="I11" s="34">
        <v>94.3</v>
      </c>
    </row>
    <row r="12" spans="1:9" s="4" customFormat="1" ht="10.5" customHeight="1" x14ac:dyDescent="0.15">
      <c r="A12"/>
      <c r="B12" s="12" t="s">
        <v>88</v>
      </c>
      <c r="C12" s="12" t="s">
        <v>140</v>
      </c>
      <c r="D12" s="36">
        <v>113253834.20999999</v>
      </c>
      <c r="E12" s="35">
        <v>112964579.60600001</v>
      </c>
      <c r="F12" s="35">
        <v>9562.8790000000008</v>
      </c>
      <c r="G12" s="35">
        <v>279691.72499999998</v>
      </c>
      <c r="H12" s="35">
        <v>383727.58799999999</v>
      </c>
      <c r="I12" s="34">
        <v>99.7</v>
      </c>
    </row>
    <row r="13" spans="1:9" s="4" customFormat="1" ht="10.5" customHeight="1" x14ac:dyDescent="0.15">
      <c r="A13"/>
      <c r="B13" s="12" t="s">
        <v>87</v>
      </c>
      <c r="C13" s="12" t="s">
        <v>140</v>
      </c>
      <c r="D13" s="36">
        <v>30273531.941</v>
      </c>
      <c r="E13" s="35">
        <v>30273531.941</v>
      </c>
      <c r="F13" s="35">
        <v>0</v>
      </c>
      <c r="G13" s="35">
        <v>0</v>
      </c>
      <c r="H13" s="35">
        <v>0</v>
      </c>
      <c r="I13" s="34">
        <v>100</v>
      </c>
    </row>
    <row r="14" spans="1:9" s="4" customFormat="1" ht="10.5" customHeight="1" x14ac:dyDescent="0.15">
      <c r="A14"/>
      <c r="B14" s="12" t="s">
        <v>147</v>
      </c>
      <c r="C14" s="12" t="s">
        <v>139</v>
      </c>
      <c r="D14" s="36">
        <v>7449977.4670000002</v>
      </c>
      <c r="E14" s="35">
        <v>6556008.273</v>
      </c>
      <c r="F14" s="35">
        <v>61451.713000000003</v>
      </c>
      <c r="G14" s="35">
        <v>832517.48100000003</v>
      </c>
      <c r="H14" s="35">
        <v>2172.3000000000002</v>
      </c>
      <c r="I14" s="34">
        <v>88</v>
      </c>
    </row>
    <row r="15" spans="1:9" s="4" customFormat="1" ht="10.5" customHeight="1" x14ac:dyDescent="0.15">
      <c r="A15"/>
      <c r="B15" s="12" t="s">
        <v>146</v>
      </c>
      <c r="C15" s="12" t="s">
        <v>140</v>
      </c>
      <c r="D15" s="36">
        <v>5453300.5619999999</v>
      </c>
      <c r="E15" s="35">
        <v>5453300.5619999999</v>
      </c>
      <c r="F15" s="35">
        <v>0</v>
      </c>
      <c r="G15" s="35">
        <v>0</v>
      </c>
      <c r="H15" s="35">
        <v>0</v>
      </c>
      <c r="I15" s="34">
        <v>100</v>
      </c>
    </row>
    <row r="16" spans="1:9" s="4" customFormat="1" ht="10.5" customHeight="1" x14ac:dyDescent="0.15">
      <c r="A16"/>
      <c r="B16" s="12" t="s">
        <v>145</v>
      </c>
      <c r="C16" s="12" t="s">
        <v>139</v>
      </c>
      <c r="D16" s="36">
        <v>87011.095000000001</v>
      </c>
      <c r="E16" s="35">
        <v>76434.240999999995</v>
      </c>
      <c r="F16" s="35">
        <v>0</v>
      </c>
      <c r="G16" s="35">
        <v>10576.853999999999</v>
      </c>
      <c r="H16" s="35">
        <v>0</v>
      </c>
      <c r="I16" s="34">
        <v>87.8</v>
      </c>
    </row>
    <row r="17" spans="1:9" s="4" customFormat="1" ht="10.5" customHeight="1" x14ac:dyDescent="0.15">
      <c r="A17"/>
      <c r="B17" s="12" t="s">
        <v>144</v>
      </c>
      <c r="C17" s="12" t="s">
        <v>140</v>
      </c>
      <c r="D17" s="36">
        <v>30478885.276999999</v>
      </c>
      <c r="E17" s="35">
        <v>29210387.293000001</v>
      </c>
      <c r="F17" s="35">
        <v>197483.22</v>
      </c>
      <c r="G17" s="35">
        <v>1071014.764</v>
      </c>
      <c r="H17" s="35">
        <v>1849.9</v>
      </c>
      <c r="I17" s="34">
        <v>95.8</v>
      </c>
    </row>
    <row r="18" spans="1:9" s="4" customFormat="1" ht="10.5" customHeight="1" x14ac:dyDescent="0.15">
      <c r="A18"/>
      <c r="B18" s="12" t="s">
        <v>143</v>
      </c>
      <c r="C18" s="12" t="s">
        <v>139</v>
      </c>
      <c r="D18" s="36">
        <v>353.1</v>
      </c>
      <c r="E18" s="35">
        <v>328.1</v>
      </c>
      <c r="F18" s="35">
        <v>0</v>
      </c>
      <c r="G18" s="35">
        <v>25</v>
      </c>
      <c r="H18" s="35">
        <v>0</v>
      </c>
      <c r="I18" s="34">
        <v>92.9</v>
      </c>
    </row>
    <row r="19" spans="1:9" s="4" customFormat="1" ht="10.5" customHeight="1" x14ac:dyDescent="0.15">
      <c r="A19"/>
      <c r="B19" s="12" t="s">
        <v>142</v>
      </c>
      <c r="C19" s="12" t="s">
        <v>140</v>
      </c>
      <c r="D19" s="36">
        <v>7758041.1050000004</v>
      </c>
      <c r="E19" s="35">
        <v>7757222.5</v>
      </c>
      <c r="F19" s="35">
        <v>350</v>
      </c>
      <c r="G19" s="35">
        <v>468.60500000000002</v>
      </c>
      <c r="H19" s="35">
        <v>0</v>
      </c>
      <c r="I19" s="34">
        <v>100</v>
      </c>
    </row>
    <row r="20" spans="1:9" s="4" customFormat="1" ht="10.5" customHeight="1" x14ac:dyDescent="0.15">
      <c r="A20"/>
      <c r="B20" s="12" t="s">
        <v>141</v>
      </c>
      <c r="C20" s="12" t="s">
        <v>139</v>
      </c>
      <c r="D20" s="36">
        <v>8796380.8900000006</v>
      </c>
      <c r="E20" s="35">
        <v>8622562.9140000008</v>
      </c>
      <c r="F20" s="35">
        <v>13174.915000000001</v>
      </c>
      <c r="G20" s="35">
        <v>160643.06099999999</v>
      </c>
      <c r="H20" s="35">
        <v>0</v>
      </c>
      <c r="I20" s="34">
        <v>98</v>
      </c>
    </row>
    <row r="21" spans="1:9" s="4" customFormat="1" ht="10.5" customHeight="1" x14ac:dyDescent="0.15">
      <c r="A21"/>
      <c r="B21" s="12" t="s">
        <v>84</v>
      </c>
      <c r="C21" s="12" t="s">
        <v>139</v>
      </c>
      <c r="D21" s="36">
        <v>18539.5</v>
      </c>
      <c r="E21" s="35">
        <v>18539.5</v>
      </c>
      <c r="F21" s="35">
        <v>0</v>
      </c>
      <c r="G21" s="35">
        <v>0</v>
      </c>
      <c r="H21" s="35">
        <v>0</v>
      </c>
      <c r="I21" s="34">
        <v>100</v>
      </c>
    </row>
    <row r="22" spans="1:9" s="4" customFormat="1" ht="10.5" customHeight="1" x14ac:dyDescent="0.15">
      <c r="A22"/>
      <c r="B22" s="12" t="s">
        <v>83</v>
      </c>
      <c r="C22" s="12" t="s">
        <v>140</v>
      </c>
      <c r="D22" s="36">
        <v>81366.767000000007</v>
      </c>
      <c r="E22" s="35">
        <v>81366.767000000007</v>
      </c>
      <c r="F22" s="35">
        <v>0</v>
      </c>
      <c r="G22" s="35">
        <v>0</v>
      </c>
      <c r="H22" s="35">
        <v>0</v>
      </c>
      <c r="I22" s="34">
        <v>100</v>
      </c>
    </row>
    <row r="23" spans="1:9" s="4" customFormat="1" ht="10.5" customHeight="1" x14ac:dyDescent="0.15">
      <c r="A23"/>
      <c r="B23" s="12" t="s">
        <v>81</v>
      </c>
      <c r="C23" s="12" t="s">
        <v>139</v>
      </c>
      <c r="D23" s="36">
        <v>14802.89</v>
      </c>
      <c r="E23" s="35">
        <v>697.08</v>
      </c>
      <c r="F23" s="35">
        <v>4287.1149999999998</v>
      </c>
      <c r="G23" s="35">
        <v>9818.6949999999997</v>
      </c>
      <c r="H23" s="35">
        <v>0</v>
      </c>
      <c r="I23" s="34">
        <v>4.7</v>
      </c>
    </row>
    <row r="24" spans="1:9" s="4" customFormat="1" ht="6" customHeight="1" x14ac:dyDescent="0.15">
      <c r="A24"/>
      <c r="B24"/>
      <c r="C24"/>
      <c r="D24" s="36"/>
      <c r="E24" s="35"/>
      <c r="F24" s="35"/>
      <c r="G24" s="35"/>
      <c r="H24" s="35"/>
      <c r="I24" s="34"/>
    </row>
    <row r="25" spans="1:9" s="4" customFormat="1" ht="10.5" customHeight="1" x14ac:dyDescent="0.15">
      <c r="A25" s="20" t="s">
        <v>163</v>
      </c>
      <c r="B25" s="21"/>
      <c r="C25" s="38"/>
      <c r="D25" s="36"/>
      <c r="E25" s="35"/>
      <c r="F25" s="35"/>
      <c r="G25" s="35"/>
      <c r="H25" s="35"/>
      <c r="I25" s="34"/>
    </row>
    <row r="26" spans="1:9" s="4" customFormat="1" ht="10.5" customHeight="1" x14ac:dyDescent="0.15">
      <c r="A26"/>
      <c r="B26" s="12" t="s">
        <v>149</v>
      </c>
      <c r="C26" s="12" t="s">
        <v>140</v>
      </c>
      <c r="D26" s="36">
        <v>100422286.869</v>
      </c>
      <c r="E26" s="35">
        <v>96459554.122999996</v>
      </c>
      <c r="F26" s="35">
        <v>189878.383</v>
      </c>
      <c r="G26" s="35">
        <v>3772854.3629999999</v>
      </c>
      <c r="H26" s="35">
        <v>0</v>
      </c>
      <c r="I26" s="34">
        <v>96.1</v>
      </c>
    </row>
    <row r="27" spans="1:9" s="4" customFormat="1" ht="10.5" customHeight="1" x14ac:dyDescent="0.15">
      <c r="A27"/>
      <c r="B27" s="12" t="s">
        <v>148</v>
      </c>
      <c r="C27" s="12" t="s">
        <v>140</v>
      </c>
      <c r="D27" s="36">
        <v>20588978.239999998</v>
      </c>
      <c r="E27" s="35">
        <v>20444907.184999999</v>
      </c>
      <c r="F27" s="35">
        <v>21992.852999999999</v>
      </c>
      <c r="G27" s="35">
        <v>122078.202</v>
      </c>
      <c r="H27" s="35">
        <v>140929.223</v>
      </c>
      <c r="I27" s="34">
        <v>99.3</v>
      </c>
    </row>
    <row r="28" spans="1:9" s="4" customFormat="1" ht="10.5" customHeight="1" x14ac:dyDescent="0.15">
      <c r="A28"/>
      <c r="B28" s="12" t="s">
        <v>90</v>
      </c>
      <c r="C28" s="12" t="s">
        <v>140</v>
      </c>
      <c r="D28" s="36">
        <v>5534723.0290000001</v>
      </c>
      <c r="E28" s="35">
        <v>5534723.0290000001</v>
      </c>
      <c r="F28" s="35">
        <v>0</v>
      </c>
      <c r="G28" s="35">
        <v>0</v>
      </c>
      <c r="H28" s="35">
        <v>0</v>
      </c>
      <c r="I28" s="34">
        <v>100</v>
      </c>
    </row>
    <row r="29" spans="1:9" s="4" customFormat="1" ht="10.5" customHeight="1" x14ac:dyDescent="0.15">
      <c r="A29"/>
      <c r="B29" s="12" t="s">
        <v>89</v>
      </c>
      <c r="C29" s="12" t="s">
        <v>139</v>
      </c>
      <c r="D29" s="36">
        <v>3466851.9219999998</v>
      </c>
      <c r="E29" s="35">
        <v>3287104.1860000002</v>
      </c>
      <c r="F29" s="35">
        <v>30973.884999999998</v>
      </c>
      <c r="G29" s="35">
        <v>148773.851</v>
      </c>
      <c r="H29" s="35">
        <v>373.7</v>
      </c>
      <c r="I29" s="34">
        <v>94.8</v>
      </c>
    </row>
    <row r="30" spans="1:9" s="4" customFormat="1" ht="10.5" customHeight="1" x14ac:dyDescent="0.15">
      <c r="A30"/>
      <c r="B30" s="12" t="s">
        <v>88</v>
      </c>
      <c r="C30" s="12" t="s">
        <v>140</v>
      </c>
      <c r="D30" s="36">
        <v>110274038.425</v>
      </c>
      <c r="E30" s="35">
        <v>109818217.37800001</v>
      </c>
      <c r="F30" s="35">
        <v>72017.683999999994</v>
      </c>
      <c r="G30" s="35">
        <v>383803.36300000001</v>
      </c>
      <c r="H30" s="35">
        <v>751823.09299999999</v>
      </c>
      <c r="I30" s="34">
        <v>99.6</v>
      </c>
    </row>
    <row r="31" spans="1:9" s="4" customFormat="1" ht="10.5" customHeight="1" x14ac:dyDescent="0.15">
      <c r="A31"/>
      <c r="B31" s="12" t="s">
        <v>87</v>
      </c>
      <c r="C31" s="12" t="s">
        <v>140</v>
      </c>
      <c r="D31" s="36">
        <v>30934592.533</v>
      </c>
      <c r="E31" s="35">
        <v>30934592.533</v>
      </c>
      <c r="F31" s="35">
        <v>0</v>
      </c>
      <c r="G31" s="35">
        <v>0</v>
      </c>
      <c r="H31" s="35">
        <v>0</v>
      </c>
      <c r="I31" s="34">
        <v>100</v>
      </c>
    </row>
    <row r="32" spans="1:9" s="4" customFormat="1" ht="10.5" customHeight="1" x14ac:dyDescent="0.15">
      <c r="A32"/>
      <c r="B32" s="12" t="s">
        <v>147</v>
      </c>
      <c r="C32" s="12" t="s">
        <v>139</v>
      </c>
      <c r="D32" s="36">
        <v>6688437.2589999996</v>
      </c>
      <c r="E32" s="35">
        <v>5735867.6119999997</v>
      </c>
      <c r="F32" s="35">
        <v>60875.232000000004</v>
      </c>
      <c r="G32" s="35">
        <v>891694.41500000004</v>
      </c>
      <c r="H32" s="35">
        <v>1140.5</v>
      </c>
      <c r="I32" s="34">
        <v>85.8</v>
      </c>
    </row>
    <row r="33" spans="1:9" s="4" customFormat="1" ht="10.5" customHeight="1" x14ac:dyDescent="0.15">
      <c r="A33"/>
      <c r="B33" s="12" t="s">
        <v>146</v>
      </c>
      <c r="C33" s="12" t="s">
        <v>140</v>
      </c>
      <c r="D33" s="36">
        <v>5201964.591</v>
      </c>
      <c r="E33" s="35">
        <v>5201964.591</v>
      </c>
      <c r="F33" s="35">
        <v>0</v>
      </c>
      <c r="G33" s="35">
        <v>0</v>
      </c>
      <c r="H33" s="35">
        <v>0</v>
      </c>
      <c r="I33" s="34">
        <v>100</v>
      </c>
    </row>
    <row r="34" spans="1:9" s="4" customFormat="1" ht="10.5" customHeight="1" x14ac:dyDescent="0.15">
      <c r="A34"/>
      <c r="B34" s="12" t="s">
        <v>145</v>
      </c>
      <c r="C34" s="12" t="s">
        <v>139</v>
      </c>
      <c r="D34" s="36">
        <v>83148.254000000001</v>
      </c>
      <c r="E34" s="35">
        <v>72580.5</v>
      </c>
      <c r="F34" s="35">
        <v>0</v>
      </c>
      <c r="G34" s="35">
        <v>10567.754000000001</v>
      </c>
      <c r="H34" s="35">
        <v>0</v>
      </c>
      <c r="I34" s="34">
        <v>87.3</v>
      </c>
    </row>
    <row r="35" spans="1:9" s="4" customFormat="1" ht="10.5" customHeight="1" x14ac:dyDescent="0.15">
      <c r="A35"/>
      <c r="B35" s="12" t="s">
        <v>144</v>
      </c>
      <c r="C35" s="12" t="s">
        <v>140</v>
      </c>
      <c r="D35" s="36">
        <v>29558220.535</v>
      </c>
      <c r="E35" s="35">
        <v>28404047.662999999</v>
      </c>
      <c r="F35" s="35">
        <v>166828.73000000001</v>
      </c>
      <c r="G35" s="35">
        <v>987344.14199999999</v>
      </c>
      <c r="H35" s="35">
        <v>1993.08</v>
      </c>
      <c r="I35" s="34">
        <v>96.1</v>
      </c>
    </row>
    <row r="36" spans="1:9" s="4" customFormat="1" ht="10.5" customHeight="1" x14ac:dyDescent="0.15">
      <c r="A36"/>
      <c r="B36" s="12" t="s">
        <v>143</v>
      </c>
      <c r="C36" s="12" t="s">
        <v>139</v>
      </c>
      <c r="D36" s="36">
        <v>353.1</v>
      </c>
      <c r="E36" s="35">
        <v>293.60000000000002</v>
      </c>
      <c r="F36" s="35">
        <v>0</v>
      </c>
      <c r="G36" s="35">
        <v>59.5</v>
      </c>
      <c r="H36" s="35">
        <v>0</v>
      </c>
      <c r="I36" s="34">
        <v>83.1</v>
      </c>
    </row>
    <row r="37" spans="1:9" s="4" customFormat="1" ht="10.5" customHeight="1" x14ac:dyDescent="0.15">
      <c r="A37"/>
      <c r="B37" s="12" t="s">
        <v>142</v>
      </c>
      <c r="C37" s="12" t="s">
        <v>140</v>
      </c>
      <c r="D37" s="36">
        <v>6941609.0049999999</v>
      </c>
      <c r="E37" s="35">
        <v>6940148.2999999998</v>
      </c>
      <c r="F37" s="35">
        <v>122.4</v>
      </c>
      <c r="G37" s="35">
        <v>1338.3050000000001</v>
      </c>
      <c r="H37" s="35">
        <v>208.9</v>
      </c>
      <c r="I37" s="34">
        <v>100</v>
      </c>
    </row>
    <row r="38" spans="1:9" s="4" customFormat="1" ht="10.5" customHeight="1" x14ac:dyDescent="0.15">
      <c r="A38"/>
      <c r="B38" s="12" t="s">
        <v>141</v>
      </c>
      <c r="C38" s="12" t="s">
        <v>139</v>
      </c>
      <c r="D38" s="36">
        <v>8128239.6160000004</v>
      </c>
      <c r="E38" s="35">
        <v>7910837.2220000001</v>
      </c>
      <c r="F38" s="35">
        <v>0</v>
      </c>
      <c r="G38" s="35">
        <v>217402.394</v>
      </c>
      <c r="H38" s="35">
        <v>0</v>
      </c>
      <c r="I38" s="34">
        <v>97.3</v>
      </c>
    </row>
    <row r="39" spans="1:9" s="4" customFormat="1" ht="10.5" customHeight="1" x14ac:dyDescent="0.15">
      <c r="A39"/>
      <c r="B39" s="12" t="s">
        <v>84</v>
      </c>
      <c r="C39" s="12" t="s">
        <v>139</v>
      </c>
      <c r="D39" s="36">
        <v>17459</v>
      </c>
      <c r="E39" s="35">
        <v>17459</v>
      </c>
      <c r="F39" s="35">
        <v>0</v>
      </c>
      <c r="G39" s="35">
        <v>0</v>
      </c>
      <c r="H39" s="35">
        <v>0</v>
      </c>
      <c r="I39" s="34">
        <v>100</v>
      </c>
    </row>
    <row r="40" spans="1:9" s="4" customFormat="1" ht="10.5" customHeight="1" x14ac:dyDescent="0.15">
      <c r="A40"/>
      <c r="B40" s="12" t="s">
        <v>83</v>
      </c>
      <c r="C40" s="12" t="s">
        <v>140</v>
      </c>
      <c r="D40" s="36">
        <v>67566.486999999994</v>
      </c>
      <c r="E40" s="35">
        <v>67566.486999999994</v>
      </c>
      <c r="F40" s="35">
        <v>0</v>
      </c>
      <c r="G40" s="35">
        <v>0</v>
      </c>
      <c r="H40" s="35">
        <v>0</v>
      </c>
      <c r="I40" s="34">
        <v>100</v>
      </c>
    </row>
    <row r="41" spans="1:9" s="4" customFormat="1" ht="10.5" customHeight="1" x14ac:dyDescent="0.15">
      <c r="A41"/>
      <c r="B41" s="12" t="s">
        <v>81</v>
      </c>
      <c r="C41" s="12" t="s">
        <v>139</v>
      </c>
      <c r="D41" s="36">
        <v>9818.6949999999997</v>
      </c>
      <c r="E41" s="35">
        <v>349.6</v>
      </c>
      <c r="F41" s="35">
        <v>1725.133</v>
      </c>
      <c r="G41" s="35">
        <v>7743.9620000000004</v>
      </c>
      <c r="H41" s="35">
        <v>0</v>
      </c>
      <c r="I41" s="34">
        <v>3.6</v>
      </c>
    </row>
    <row r="42" spans="1:9" s="4" customFormat="1" ht="6" customHeight="1" x14ac:dyDescent="0.15">
      <c r="A42"/>
      <c r="B42"/>
      <c r="C42"/>
      <c r="D42" s="36"/>
      <c r="E42" s="35"/>
      <c r="F42" s="35"/>
      <c r="G42" s="35"/>
      <c r="H42" s="35"/>
      <c r="I42" s="34"/>
    </row>
    <row r="43" spans="1:9" s="4" customFormat="1" ht="10.5" customHeight="1" x14ac:dyDescent="0.15">
      <c r="A43" s="39" t="s">
        <v>166</v>
      </c>
      <c r="B43" s="21"/>
      <c r="C43" s="38"/>
      <c r="D43" s="36"/>
      <c r="E43" s="35"/>
      <c r="F43" s="35"/>
      <c r="G43" s="35"/>
      <c r="H43" s="35"/>
      <c r="I43" s="34"/>
    </row>
    <row r="44" spans="1:9" s="4" customFormat="1" ht="10.5" customHeight="1" x14ac:dyDescent="0.15">
      <c r="A44"/>
      <c r="B44" s="12" t="s">
        <v>149</v>
      </c>
      <c r="C44" s="12" t="s">
        <v>140</v>
      </c>
      <c r="D44" s="36">
        <v>99928433.548999995</v>
      </c>
      <c r="E44" s="35">
        <v>95314218.244000003</v>
      </c>
      <c r="F44" s="35">
        <v>177057.63500000001</v>
      </c>
      <c r="G44" s="35">
        <v>4437157.67</v>
      </c>
      <c r="H44" s="35">
        <v>0</v>
      </c>
      <c r="I44" s="34">
        <v>95.4</v>
      </c>
    </row>
    <row r="45" spans="1:9" s="4" customFormat="1" ht="10.5" customHeight="1" x14ac:dyDescent="0.15">
      <c r="A45"/>
      <c r="B45" s="12" t="s">
        <v>148</v>
      </c>
      <c r="C45" s="12" t="s">
        <v>140</v>
      </c>
      <c r="D45" s="36">
        <v>15228333.911</v>
      </c>
      <c r="E45" s="35">
        <v>15085939.418</v>
      </c>
      <c r="F45" s="35">
        <v>10882.477000000001</v>
      </c>
      <c r="G45" s="35">
        <v>131512.016</v>
      </c>
      <c r="H45" s="35">
        <v>74187.248999999996</v>
      </c>
      <c r="I45" s="34">
        <v>99.1</v>
      </c>
    </row>
    <row r="46" spans="1:9" s="4" customFormat="1" ht="10.5" customHeight="1" x14ac:dyDescent="0.15">
      <c r="A46"/>
      <c r="B46" s="12" t="s">
        <v>90</v>
      </c>
      <c r="C46" s="12" t="s">
        <v>140</v>
      </c>
      <c r="D46" s="36">
        <v>3973576.625</v>
      </c>
      <c r="E46" s="35">
        <v>3973576.625</v>
      </c>
      <c r="F46" s="35">
        <v>0</v>
      </c>
      <c r="G46" s="35">
        <v>0</v>
      </c>
      <c r="H46" s="35">
        <v>0</v>
      </c>
      <c r="I46" s="34">
        <v>100</v>
      </c>
    </row>
    <row r="47" spans="1:9" s="4" customFormat="1" ht="10.5" customHeight="1" x14ac:dyDescent="0.15">
      <c r="A47"/>
      <c r="B47" s="12" t="s">
        <v>89</v>
      </c>
      <c r="C47" s="12" t="s">
        <v>139</v>
      </c>
      <c r="D47" s="36">
        <v>3245044.2510000002</v>
      </c>
      <c r="E47" s="35">
        <v>3090084.52</v>
      </c>
      <c r="F47" s="35">
        <v>11324.281000000001</v>
      </c>
      <c r="G47" s="35">
        <v>143635.45000000001</v>
      </c>
      <c r="H47" s="35">
        <v>508</v>
      </c>
      <c r="I47" s="34">
        <v>95.2</v>
      </c>
    </row>
    <row r="48" spans="1:9" s="4" customFormat="1" ht="10.5" customHeight="1" x14ac:dyDescent="0.15">
      <c r="A48"/>
      <c r="B48" s="12" t="s">
        <v>88</v>
      </c>
      <c r="C48" s="12" t="s">
        <v>140</v>
      </c>
      <c r="D48" s="36">
        <v>66023933.983000003</v>
      </c>
      <c r="E48" s="35">
        <v>65613858.658</v>
      </c>
      <c r="F48" s="35">
        <v>14206.394</v>
      </c>
      <c r="G48" s="35">
        <v>395868.93099999998</v>
      </c>
      <c r="H48" s="35">
        <v>203817.48499999999</v>
      </c>
      <c r="I48" s="34">
        <v>99.4</v>
      </c>
    </row>
    <row r="49" spans="1:9" s="4" customFormat="1" ht="10.5" customHeight="1" x14ac:dyDescent="0.15">
      <c r="A49"/>
      <c r="B49" s="12" t="s">
        <v>87</v>
      </c>
      <c r="C49" s="12" t="s">
        <v>140</v>
      </c>
      <c r="D49" s="36">
        <v>30345993.248</v>
      </c>
      <c r="E49" s="35">
        <v>30345993.248</v>
      </c>
      <c r="F49" s="35">
        <v>0</v>
      </c>
      <c r="G49" s="35">
        <v>0</v>
      </c>
      <c r="H49" s="35">
        <v>0</v>
      </c>
      <c r="I49" s="34">
        <v>100</v>
      </c>
    </row>
    <row r="50" spans="1:9" s="4" customFormat="1" ht="10.5" customHeight="1" x14ac:dyDescent="0.15">
      <c r="A50"/>
      <c r="B50" s="12" t="s">
        <v>147</v>
      </c>
      <c r="C50" s="12" t="s">
        <v>139</v>
      </c>
      <c r="D50" s="36">
        <v>6746829.8150000004</v>
      </c>
      <c r="E50" s="35">
        <v>5791191.1169999996</v>
      </c>
      <c r="F50" s="35">
        <v>59552.438000000002</v>
      </c>
      <c r="G50" s="35">
        <v>896086.26</v>
      </c>
      <c r="H50" s="35">
        <v>4150.6000000000004</v>
      </c>
      <c r="I50" s="34">
        <v>85.8</v>
      </c>
    </row>
    <row r="51" spans="1:9" s="4" customFormat="1" ht="10.5" customHeight="1" x14ac:dyDescent="0.15">
      <c r="A51"/>
      <c r="B51" s="12" t="s">
        <v>146</v>
      </c>
      <c r="C51" s="12" t="s">
        <v>140</v>
      </c>
      <c r="D51" s="36">
        <v>4860461.0259999996</v>
      </c>
      <c r="E51" s="35">
        <v>4860461.0259999996</v>
      </c>
      <c r="F51" s="35">
        <v>0</v>
      </c>
      <c r="G51" s="35">
        <v>0</v>
      </c>
      <c r="H51" s="35">
        <v>0</v>
      </c>
      <c r="I51" s="34">
        <v>100</v>
      </c>
    </row>
    <row r="52" spans="1:9" s="4" customFormat="1" ht="10.5" customHeight="1" x14ac:dyDescent="0.15">
      <c r="A52"/>
      <c r="B52" s="12" t="s">
        <v>145</v>
      </c>
      <c r="C52" s="12" t="s">
        <v>139</v>
      </c>
      <c r="D52" s="36">
        <v>85573.754000000001</v>
      </c>
      <c r="E52" s="35">
        <v>75018.600000000006</v>
      </c>
      <c r="F52" s="35">
        <v>10555.154</v>
      </c>
      <c r="G52" s="35">
        <v>0</v>
      </c>
      <c r="H52" s="35">
        <v>0</v>
      </c>
      <c r="I52" s="34">
        <v>87.7</v>
      </c>
    </row>
    <row r="53" spans="1:9" s="4" customFormat="1" ht="10.5" customHeight="1" x14ac:dyDescent="0.15">
      <c r="A53"/>
      <c r="B53" s="12" t="s">
        <v>144</v>
      </c>
      <c r="C53" s="12" t="s">
        <v>140</v>
      </c>
      <c r="D53" s="36">
        <v>28875046.186000001</v>
      </c>
      <c r="E53" s="35">
        <v>27847189.675000001</v>
      </c>
      <c r="F53" s="35">
        <v>155576.66099999999</v>
      </c>
      <c r="G53" s="35">
        <v>872279.85</v>
      </c>
      <c r="H53" s="35">
        <v>2846.2249999999999</v>
      </c>
      <c r="I53" s="34">
        <v>96.4</v>
      </c>
    </row>
    <row r="54" spans="1:9" s="4" customFormat="1" ht="10.5" customHeight="1" x14ac:dyDescent="0.15">
      <c r="A54"/>
      <c r="B54" s="12" t="s">
        <v>143</v>
      </c>
      <c r="C54" s="12" t="s">
        <v>139</v>
      </c>
      <c r="D54" s="36">
        <v>353.1</v>
      </c>
      <c r="E54" s="35">
        <v>293.60000000000002</v>
      </c>
      <c r="F54" s="35">
        <v>59.5</v>
      </c>
      <c r="G54" s="35">
        <v>0</v>
      </c>
      <c r="H54" s="35">
        <v>0</v>
      </c>
      <c r="I54" s="34">
        <v>83.1</v>
      </c>
    </row>
    <row r="55" spans="1:9" s="4" customFormat="1" ht="10.5" customHeight="1" x14ac:dyDescent="0.15">
      <c r="A55"/>
      <c r="B55" s="12" t="s">
        <v>142</v>
      </c>
      <c r="C55" s="12" t="s">
        <v>140</v>
      </c>
      <c r="D55" s="36">
        <v>4357417.9000000004</v>
      </c>
      <c r="E55" s="35">
        <v>4356753.5999999996</v>
      </c>
      <c r="F55" s="35">
        <v>0</v>
      </c>
      <c r="G55" s="35">
        <v>664.3</v>
      </c>
      <c r="H55" s="35">
        <v>0</v>
      </c>
      <c r="I55" s="34">
        <v>100</v>
      </c>
    </row>
    <row r="56" spans="1:9" s="4" customFormat="1" ht="10.5" customHeight="1" x14ac:dyDescent="0.15">
      <c r="A56"/>
      <c r="B56" s="12" t="s">
        <v>141</v>
      </c>
      <c r="C56" s="12" t="s">
        <v>139</v>
      </c>
      <c r="D56" s="36">
        <v>6939825.1900000004</v>
      </c>
      <c r="E56" s="35">
        <v>6876945.648</v>
      </c>
      <c r="F56" s="35">
        <v>0</v>
      </c>
      <c r="G56" s="35">
        <v>62879.542000000001</v>
      </c>
      <c r="H56" s="35">
        <v>0</v>
      </c>
      <c r="I56" s="34">
        <v>99.1</v>
      </c>
    </row>
    <row r="57" spans="1:9" s="4" customFormat="1" ht="10.5" customHeight="1" x14ac:dyDescent="0.15">
      <c r="A57"/>
      <c r="B57" s="12" t="s">
        <v>84</v>
      </c>
      <c r="C57" s="12" t="s">
        <v>139</v>
      </c>
      <c r="D57" s="36">
        <v>16193.2</v>
      </c>
      <c r="E57" s="35">
        <v>16193.2</v>
      </c>
      <c r="F57" s="35">
        <v>0</v>
      </c>
      <c r="G57" s="35">
        <v>0</v>
      </c>
      <c r="H57" s="35">
        <v>0</v>
      </c>
      <c r="I57" s="34">
        <v>100</v>
      </c>
    </row>
    <row r="58" spans="1:9" s="4" customFormat="1" ht="10.5" customHeight="1" x14ac:dyDescent="0.15">
      <c r="A58"/>
      <c r="B58" s="12" t="s">
        <v>83</v>
      </c>
      <c r="C58" s="12" t="s">
        <v>140</v>
      </c>
      <c r="D58" s="36">
        <v>55216.764000000003</v>
      </c>
      <c r="E58" s="35">
        <v>55216.764000000003</v>
      </c>
      <c r="F58" s="35">
        <v>0</v>
      </c>
      <c r="G58" s="35">
        <v>0</v>
      </c>
      <c r="H58" s="35">
        <v>0</v>
      </c>
      <c r="I58" s="34">
        <v>100</v>
      </c>
    </row>
    <row r="59" spans="1:9" s="4" customFormat="1" ht="10.5" customHeight="1" x14ac:dyDescent="0.15">
      <c r="A59"/>
      <c r="B59" s="12" t="s">
        <v>81</v>
      </c>
      <c r="C59" s="12" t="s">
        <v>139</v>
      </c>
      <c r="D59" s="36">
        <v>892560.59299999999</v>
      </c>
      <c r="E59" s="35">
        <v>725143.84499999997</v>
      </c>
      <c r="F59" s="35">
        <v>54587.574000000001</v>
      </c>
      <c r="G59" s="35">
        <v>112829.174</v>
      </c>
      <c r="H59" s="35">
        <v>0</v>
      </c>
      <c r="I59" s="34">
        <v>81.2</v>
      </c>
    </row>
    <row r="60" spans="1:9" s="4" customFormat="1" ht="6" customHeight="1" x14ac:dyDescent="0.15">
      <c r="A60" s="32"/>
      <c r="B60" s="32"/>
      <c r="C60" s="32"/>
      <c r="D60" s="33"/>
      <c r="E60" s="32"/>
      <c r="F60" s="32"/>
      <c r="G60" s="32"/>
      <c r="H60" s="32"/>
      <c r="I60" s="32"/>
    </row>
    <row r="61" spans="1:9" s="4" customFormat="1" ht="10.5" customHeight="1" x14ac:dyDescent="0.15">
      <c r="A61" s="20" t="s">
        <v>138</v>
      </c>
      <c r="B61" s="21"/>
      <c r="C61" s="21"/>
      <c r="D61" s="21"/>
      <c r="E61" s="21"/>
      <c r="F61" s="21"/>
      <c r="G61" s="21"/>
      <c r="H61" s="21"/>
      <c r="I61" s="21"/>
    </row>
    <row r="62" spans="1:9" s="4" customFormat="1" ht="10.5" customHeight="1" x14ac:dyDescent="0.15">
      <c r="A62" s="20" t="s">
        <v>137</v>
      </c>
      <c r="B62" s="21"/>
      <c r="C62" s="21"/>
      <c r="D62" s="21"/>
      <c r="E62" s="21"/>
      <c r="F62" s="21"/>
      <c r="G62" s="21"/>
      <c r="H62" s="21"/>
      <c r="I62" s="21"/>
    </row>
    <row r="63" spans="1:9" s="4" customFormat="1" ht="10.5" customHeight="1" x14ac:dyDescent="0.15">
      <c r="A63" s="4" t="s">
        <v>136</v>
      </c>
      <c r="B63" s="21"/>
      <c r="C63" s="21"/>
      <c r="D63" s="21"/>
      <c r="E63" s="21"/>
      <c r="F63" s="21"/>
      <c r="G63" s="21"/>
      <c r="H63" s="21"/>
      <c r="I63" s="21"/>
    </row>
    <row r="64" spans="1:9" s="4" customFormat="1" ht="10.5" x14ac:dyDescent="0.15">
      <c r="A64" s="4" t="s">
        <v>162</v>
      </c>
    </row>
    <row r="65" spans="1:9" s="4" customFormat="1" x14ac:dyDescent="0.15">
      <c r="A65" s="4" t="s">
        <v>161</v>
      </c>
      <c r="B65" s="21"/>
      <c r="C65" s="21"/>
      <c r="D65" s="21"/>
      <c r="E65" s="21"/>
      <c r="F65" s="21"/>
      <c r="G65" s="21"/>
      <c r="H65" s="21"/>
      <c r="I65" s="21"/>
    </row>
  </sheetData>
  <mergeCells count="1">
    <mergeCell ref="A5:C5"/>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6"/>
  <sheetViews>
    <sheetView zoomScaleNormal="100" workbookViewId="0"/>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1" spans="1:9" s="2" customFormat="1" ht="13.5" customHeight="1" x14ac:dyDescent="0.15">
      <c r="A1" s="55" t="s">
        <v>165</v>
      </c>
      <c r="B1" s="55"/>
      <c r="C1" s="55"/>
      <c r="D1" s="55"/>
      <c r="E1" s="55"/>
      <c r="F1" s="55"/>
      <c r="G1" s="55"/>
      <c r="H1" s="54"/>
      <c r="I1" s="54"/>
    </row>
    <row r="2" spans="1:9" s="2" customFormat="1" ht="10.5" customHeight="1" x14ac:dyDescent="0.15">
      <c r="A2" s="3"/>
      <c r="B2" s="3"/>
      <c r="C2" s="3"/>
      <c r="D2" s="3"/>
      <c r="E2" s="3"/>
      <c r="F2" s="3"/>
      <c r="G2" s="3"/>
      <c r="H2" s="21"/>
      <c r="I2" s="21"/>
    </row>
    <row r="3" spans="1:9" s="4" customFormat="1" ht="10.5" customHeight="1" x14ac:dyDescent="0.15">
      <c r="A3" s="4" t="s">
        <v>159</v>
      </c>
    </row>
    <row r="4" spans="1:9" s="4" customFormat="1" ht="10.5" customHeight="1" x14ac:dyDescent="0.15">
      <c r="A4" s="53"/>
      <c r="B4" s="53"/>
      <c r="C4" s="53"/>
      <c r="D4" s="53"/>
      <c r="E4" s="53"/>
      <c r="F4" s="53"/>
      <c r="G4" s="53"/>
      <c r="H4" s="53"/>
      <c r="I4" s="53"/>
    </row>
    <row r="5" spans="1:9" s="4" customFormat="1" ht="10.5" customHeight="1" x14ac:dyDescent="0.15">
      <c r="A5" s="20" t="s">
        <v>158</v>
      </c>
      <c r="B5" s="5"/>
      <c r="C5" s="5"/>
      <c r="D5" s="5"/>
      <c r="E5" s="5"/>
      <c r="F5" s="5"/>
      <c r="G5" s="5"/>
    </row>
    <row r="6" spans="1:9" s="4" customFormat="1" ht="24" customHeight="1" x14ac:dyDescent="0.15">
      <c r="A6" s="145" t="s">
        <v>100</v>
      </c>
      <c r="B6" s="142"/>
      <c r="C6" s="143"/>
      <c r="D6" s="45" t="s">
        <v>157</v>
      </c>
      <c r="E6" s="45" t="s">
        <v>156</v>
      </c>
      <c r="F6" s="9" t="s">
        <v>155</v>
      </c>
      <c r="G6" s="9" t="s">
        <v>154</v>
      </c>
      <c r="H6" s="9" t="s">
        <v>153</v>
      </c>
      <c r="I6" s="44" t="s">
        <v>152</v>
      </c>
    </row>
    <row r="7" spans="1:9" s="4" customFormat="1" ht="6" customHeight="1" x14ac:dyDescent="0.15">
      <c r="A7" s="41"/>
      <c r="B7" s="43"/>
      <c r="C7" s="38"/>
      <c r="D7" s="42"/>
      <c r="E7" s="41"/>
      <c r="F7" s="41"/>
      <c r="G7" s="41"/>
      <c r="H7" s="41"/>
      <c r="I7" s="40"/>
    </row>
    <row r="8" spans="1:9" s="4" customFormat="1" ht="10.5" customHeight="1" x14ac:dyDescent="0.15">
      <c r="A8" s="20" t="s">
        <v>151</v>
      </c>
      <c r="B8" s="21"/>
      <c r="C8" s="38"/>
      <c r="D8" s="36"/>
      <c r="E8" s="35"/>
      <c r="F8" s="35"/>
      <c r="G8" s="35"/>
      <c r="H8" s="35"/>
      <c r="I8" s="34"/>
    </row>
    <row r="9" spans="1:9" s="4" customFormat="1" ht="10.5" customHeight="1" x14ac:dyDescent="0.15">
      <c r="A9"/>
      <c r="B9" s="12" t="s">
        <v>149</v>
      </c>
      <c r="C9" s="12" t="s">
        <v>107</v>
      </c>
      <c r="D9" s="36">
        <v>56365280.375</v>
      </c>
      <c r="E9" s="35">
        <v>54049273.338</v>
      </c>
      <c r="F9" s="35">
        <v>197143.448</v>
      </c>
      <c r="G9" s="35">
        <v>2118863.5890000002</v>
      </c>
      <c r="H9" s="35">
        <v>0</v>
      </c>
      <c r="I9" s="34">
        <v>95.9</v>
      </c>
    </row>
    <row r="10" spans="1:9" s="4" customFormat="1" ht="10.5" customHeight="1" x14ac:dyDescent="0.15">
      <c r="A10"/>
      <c r="B10" s="12" t="s">
        <v>148</v>
      </c>
      <c r="C10" s="12" t="s">
        <v>107</v>
      </c>
      <c r="D10" s="36">
        <v>19259518.802999999</v>
      </c>
      <c r="E10" s="35">
        <v>19160351.243999999</v>
      </c>
      <c r="F10" s="35">
        <v>14237.855</v>
      </c>
      <c r="G10" s="35">
        <v>84929.703999999998</v>
      </c>
      <c r="H10" s="35">
        <v>86990.562000000005</v>
      </c>
      <c r="I10" s="34">
        <v>99.5</v>
      </c>
    </row>
    <row r="11" spans="1:9" s="4" customFormat="1" ht="10.5" customHeight="1" x14ac:dyDescent="0.15">
      <c r="A11"/>
      <c r="B11" s="12" t="s">
        <v>90</v>
      </c>
      <c r="C11" s="12" t="s">
        <v>107</v>
      </c>
      <c r="D11" s="36">
        <v>4591720.6390000004</v>
      </c>
      <c r="E11" s="35">
        <v>4591720.6390000004</v>
      </c>
      <c r="F11" s="35">
        <v>0</v>
      </c>
      <c r="G11" s="35">
        <v>0</v>
      </c>
      <c r="H11" s="35">
        <v>0</v>
      </c>
      <c r="I11" s="34">
        <v>100</v>
      </c>
    </row>
    <row r="12" spans="1:9" s="4" customFormat="1" ht="10.5" customHeight="1" x14ac:dyDescent="0.15">
      <c r="A12"/>
      <c r="B12" s="12" t="s">
        <v>89</v>
      </c>
      <c r="C12" s="12" t="s">
        <v>164</v>
      </c>
      <c r="D12" s="36">
        <v>3668839.0920000002</v>
      </c>
      <c r="E12" s="35">
        <v>3451469.0690000001</v>
      </c>
      <c r="F12" s="35">
        <v>19554.257000000001</v>
      </c>
      <c r="G12" s="35">
        <v>197815.766</v>
      </c>
      <c r="H12" s="35">
        <v>149.69999999999999</v>
      </c>
      <c r="I12" s="34">
        <v>94.1</v>
      </c>
    </row>
    <row r="13" spans="1:9" s="4" customFormat="1" ht="10.5" customHeight="1" x14ac:dyDescent="0.15">
      <c r="A13"/>
      <c r="B13" s="12" t="s">
        <v>88</v>
      </c>
      <c r="C13" s="12" t="s">
        <v>107</v>
      </c>
      <c r="D13" s="36">
        <v>103935849.34999999</v>
      </c>
      <c r="E13" s="35">
        <v>103733874.2</v>
      </c>
      <c r="F13" s="35">
        <v>37258.44</v>
      </c>
      <c r="G13" s="35">
        <v>164716.71</v>
      </c>
      <c r="H13" s="35">
        <v>403852.7</v>
      </c>
      <c r="I13" s="34">
        <v>99.8</v>
      </c>
    </row>
    <row r="14" spans="1:9" s="4" customFormat="1" ht="10.5" customHeight="1" x14ac:dyDescent="0.15">
      <c r="A14"/>
      <c r="B14" s="12" t="s">
        <v>87</v>
      </c>
      <c r="C14" s="12" t="s">
        <v>107</v>
      </c>
      <c r="D14" s="36">
        <v>33928876.156000003</v>
      </c>
      <c r="E14" s="35">
        <v>33928876.156000003</v>
      </c>
      <c r="F14" s="35">
        <v>0</v>
      </c>
      <c r="G14" s="35">
        <v>0</v>
      </c>
      <c r="H14" s="35">
        <v>0</v>
      </c>
      <c r="I14" s="34">
        <v>100</v>
      </c>
    </row>
    <row r="15" spans="1:9" s="4" customFormat="1" ht="10.5" customHeight="1" x14ac:dyDescent="0.15">
      <c r="A15"/>
      <c r="B15" s="12" t="s">
        <v>147</v>
      </c>
      <c r="C15" s="12" t="s">
        <v>164</v>
      </c>
      <c r="D15" s="36">
        <v>7273560.4009999996</v>
      </c>
      <c r="E15" s="35">
        <v>6448189.7580000004</v>
      </c>
      <c r="F15" s="35">
        <v>41636.451999999997</v>
      </c>
      <c r="G15" s="35">
        <v>783734.19099999999</v>
      </c>
      <c r="H15" s="35">
        <v>527.9</v>
      </c>
      <c r="I15" s="34">
        <v>88.7</v>
      </c>
    </row>
    <row r="16" spans="1:9" s="4" customFormat="1" ht="10.5" customHeight="1" x14ac:dyDescent="0.15">
      <c r="A16"/>
      <c r="B16" s="12" t="s">
        <v>146</v>
      </c>
      <c r="C16" s="12" t="s">
        <v>107</v>
      </c>
      <c r="D16" s="36">
        <v>5502452.1770000001</v>
      </c>
      <c r="E16" s="35">
        <v>5502452.1770000001</v>
      </c>
      <c r="F16" s="35">
        <v>0</v>
      </c>
      <c r="G16" s="35">
        <v>0</v>
      </c>
      <c r="H16" s="35">
        <v>0</v>
      </c>
      <c r="I16" s="34">
        <v>100</v>
      </c>
    </row>
    <row r="17" spans="1:9" s="4" customFormat="1" ht="10.5" customHeight="1" x14ac:dyDescent="0.15">
      <c r="A17"/>
      <c r="B17" s="12" t="s">
        <v>145</v>
      </c>
      <c r="C17" s="12" t="s">
        <v>164</v>
      </c>
      <c r="D17" s="36">
        <v>90272.673999999999</v>
      </c>
      <c r="E17" s="35">
        <v>80792.604000000007</v>
      </c>
      <c r="F17" s="35">
        <v>0</v>
      </c>
      <c r="G17" s="35">
        <v>9480.07</v>
      </c>
      <c r="H17" s="35">
        <v>0</v>
      </c>
      <c r="I17" s="34">
        <v>89.5</v>
      </c>
    </row>
    <row r="18" spans="1:9" s="4" customFormat="1" ht="10.5" customHeight="1" x14ac:dyDescent="0.15">
      <c r="A18"/>
      <c r="B18" s="12" t="s">
        <v>144</v>
      </c>
      <c r="C18" s="12" t="s">
        <v>107</v>
      </c>
      <c r="D18" s="36">
        <v>30941023.313999999</v>
      </c>
      <c r="E18" s="35">
        <v>29544909.965999998</v>
      </c>
      <c r="F18" s="35">
        <v>181937.965</v>
      </c>
      <c r="G18" s="35">
        <v>1214175.3829999999</v>
      </c>
      <c r="H18" s="35">
        <v>0</v>
      </c>
      <c r="I18" s="34">
        <v>95.5</v>
      </c>
    </row>
    <row r="19" spans="1:9" s="4" customFormat="1" ht="10.5" customHeight="1" x14ac:dyDescent="0.15">
      <c r="A19"/>
      <c r="B19" s="12" t="s">
        <v>143</v>
      </c>
      <c r="C19" s="12" t="s">
        <v>164</v>
      </c>
      <c r="D19" s="36">
        <v>2725.1</v>
      </c>
      <c r="E19" s="35">
        <v>2665.6</v>
      </c>
      <c r="F19" s="35">
        <v>0</v>
      </c>
      <c r="G19" s="35">
        <v>59.5</v>
      </c>
      <c r="H19" s="35">
        <v>0</v>
      </c>
      <c r="I19" s="34">
        <v>97.8</v>
      </c>
    </row>
    <row r="20" spans="1:9" s="4" customFormat="1" ht="10.5" customHeight="1" x14ac:dyDescent="0.15">
      <c r="A20"/>
      <c r="B20" s="12" t="s">
        <v>142</v>
      </c>
      <c r="C20" s="12" t="s">
        <v>107</v>
      </c>
      <c r="D20" s="36">
        <v>8168285.9000000004</v>
      </c>
      <c r="E20" s="35">
        <v>8167548.9950000001</v>
      </c>
      <c r="F20" s="35">
        <v>0</v>
      </c>
      <c r="G20" s="35">
        <v>736.90499999999997</v>
      </c>
      <c r="H20" s="35">
        <v>0</v>
      </c>
      <c r="I20" s="34">
        <v>100</v>
      </c>
    </row>
    <row r="21" spans="1:9" s="4" customFormat="1" ht="10.5" customHeight="1" x14ac:dyDescent="0.15">
      <c r="A21"/>
      <c r="B21" s="12" t="s">
        <v>141</v>
      </c>
      <c r="C21" s="12" t="s">
        <v>164</v>
      </c>
      <c r="D21" s="36">
        <v>8672745.0150000006</v>
      </c>
      <c r="E21" s="35">
        <v>8563105.2689999994</v>
      </c>
      <c r="F21" s="35">
        <v>0</v>
      </c>
      <c r="G21" s="35">
        <v>109639.746</v>
      </c>
      <c r="H21" s="35">
        <v>0</v>
      </c>
      <c r="I21" s="34">
        <v>98.7</v>
      </c>
    </row>
    <row r="22" spans="1:9" s="4" customFormat="1" ht="10.5" customHeight="1" x14ac:dyDescent="0.15">
      <c r="A22"/>
      <c r="B22" s="12" t="s">
        <v>84</v>
      </c>
      <c r="C22" s="37" t="s">
        <v>164</v>
      </c>
      <c r="D22" s="36">
        <v>20273</v>
      </c>
      <c r="E22" s="35">
        <v>20273</v>
      </c>
      <c r="F22" s="35">
        <v>0</v>
      </c>
      <c r="G22" s="35">
        <v>0</v>
      </c>
      <c r="H22" s="35">
        <v>0</v>
      </c>
      <c r="I22" s="34">
        <v>100</v>
      </c>
    </row>
    <row r="23" spans="1:9" s="4" customFormat="1" ht="10.5" customHeight="1" x14ac:dyDescent="0.15">
      <c r="A23"/>
      <c r="B23" s="12" t="s">
        <v>83</v>
      </c>
      <c r="C23" s="37" t="s">
        <v>107</v>
      </c>
      <c r="D23" s="36">
        <v>88885.619000000006</v>
      </c>
      <c r="E23" s="35">
        <v>88885.619000000006</v>
      </c>
      <c r="F23" s="35">
        <v>0</v>
      </c>
      <c r="G23" s="35">
        <v>0</v>
      </c>
      <c r="H23" s="35">
        <v>0</v>
      </c>
      <c r="I23" s="34">
        <v>100</v>
      </c>
    </row>
    <row r="24" spans="1:9" s="4" customFormat="1" ht="10.5" customHeight="1" x14ac:dyDescent="0.15">
      <c r="A24"/>
      <c r="B24" s="12" t="s">
        <v>81</v>
      </c>
      <c r="C24" s="37" t="s">
        <v>164</v>
      </c>
      <c r="D24" s="36">
        <v>20299.702000000001</v>
      </c>
      <c r="E24" s="35">
        <v>4559.3850000000002</v>
      </c>
      <c r="F24" s="35">
        <v>937.42700000000002</v>
      </c>
      <c r="G24" s="35">
        <v>14802.89</v>
      </c>
      <c r="H24" s="35">
        <v>0</v>
      </c>
      <c r="I24" s="34">
        <v>22.5</v>
      </c>
    </row>
    <row r="25" spans="1:9" s="4" customFormat="1" ht="6" customHeight="1" x14ac:dyDescent="0.15">
      <c r="A25"/>
      <c r="B25"/>
      <c r="C25"/>
      <c r="D25" s="36"/>
      <c r="E25" s="35"/>
      <c r="F25" s="35"/>
      <c r="G25" s="35"/>
      <c r="H25" s="35"/>
      <c r="I25" s="34"/>
    </row>
    <row r="26" spans="1:9" s="4" customFormat="1" ht="10.5" customHeight="1" x14ac:dyDescent="0.15">
      <c r="A26" s="20" t="s">
        <v>150</v>
      </c>
      <c r="B26" s="21"/>
      <c r="C26" s="38"/>
      <c r="D26" s="36"/>
      <c r="E26" s="35"/>
      <c r="F26" s="35"/>
      <c r="G26" s="35"/>
      <c r="H26" s="35"/>
      <c r="I26" s="34"/>
    </row>
    <row r="27" spans="1:9" s="4" customFormat="1" ht="10.5" customHeight="1" x14ac:dyDescent="0.15">
      <c r="A27"/>
      <c r="B27" s="12" t="s">
        <v>149</v>
      </c>
      <c r="C27" s="12" t="s">
        <v>140</v>
      </c>
      <c r="D27" s="36">
        <v>98122189.458000004</v>
      </c>
      <c r="E27" s="35">
        <v>94689086.564999998</v>
      </c>
      <c r="F27" s="35">
        <v>178782.10399999999</v>
      </c>
      <c r="G27" s="35">
        <v>3254320.7889999999</v>
      </c>
      <c r="H27" s="35">
        <v>0</v>
      </c>
      <c r="I27" s="34">
        <v>96.5</v>
      </c>
    </row>
    <row r="28" spans="1:9" s="4" customFormat="1" ht="10.5" customHeight="1" x14ac:dyDescent="0.15">
      <c r="A28"/>
      <c r="B28" s="12" t="s">
        <v>148</v>
      </c>
      <c r="C28" s="12" t="s">
        <v>140</v>
      </c>
      <c r="D28" s="36">
        <v>20337564.004000001</v>
      </c>
      <c r="E28" s="35">
        <v>20225665.530000001</v>
      </c>
      <c r="F28" s="35">
        <v>6939.6980000000003</v>
      </c>
      <c r="G28" s="35">
        <v>104958.776</v>
      </c>
      <c r="H28" s="35">
        <v>85680.028999999995</v>
      </c>
      <c r="I28" s="34">
        <v>99.4</v>
      </c>
    </row>
    <row r="29" spans="1:9" s="4" customFormat="1" ht="10.5" customHeight="1" x14ac:dyDescent="0.15">
      <c r="A29"/>
      <c r="B29" s="12" t="s">
        <v>90</v>
      </c>
      <c r="C29" s="12" t="s">
        <v>140</v>
      </c>
      <c r="D29" s="36">
        <v>6150801.0630000001</v>
      </c>
      <c r="E29" s="35">
        <v>6150801.0630000001</v>
      </c>
      <c r="F29" s="35">
        <v>0</v>
      </c>
      <c r="G29" s="35">
        <v>0</v>
      </c>
      <c r="H29" s="35">
        <v>0</v>
      </c>
      <c r="I29" s="34">
        <v>100</v>
      </c>
    </row>
    <row r="30" spans="1:9" s="4" customFormat="1" ht="10.5" customHeight="1" x14ac:dyDescent="0.15">
      <c r="A30"/>
      <c r="B30" s="12" t="s">
        <v>89</v>
      </c>
      <c r="C30" s="12" t="s">
        <v>139</v>
      </c>
      <c r="D30" s="36">
        <v>3610432.2960000001</v>
      </c>
      <c r="E30" s="35">
        <v>3403860.4780000001</v>
      </c>
      <c r="F30" s="35">
        <v>31479.51</v>
      </c>
      <c r="G30" s="35">
        <v>175092.30799999999</v>
      </c>
      <c r="H30" s="35">
        <v>286.89999999999998</v>
      </c>
      <c r="I30" s="34">
        <v>94.3</v>
      </c>
    </row>
    <row r="31" spans="1:9" s="4" customFormat="1" ht="10.5" customHeight="1" x14ac:dyDescent="0.15">
      <c r="A31"/>
      <c r="B31" s="12" t="s">
        <v>88</v>
      </c>
      <c r="C31" s="12" t="s">
        <v>140</v>
      </c>
      <c r="D31" s="36">
        <v>113253834.20999999</v>
      </c>
      <c r="E31" s="35">
        <v>112964579.60600001</v>
      </c>
      <c r="F31" s="35">
        <v>9562.8790000000008</v>
      </c>
      <c r="G31" s="35">
        <v>279691.72499999998</v>
      </c>
      <c r="H31" s="35">
        <v>383727.58799999999</v>
      </c>
      <c r="I31" s="34">
        <v>99.7</v>
      </c>
    </row>
    <row r="32" spans="1:9" s="4" customFormat="1" ht="10.5" customHeight="1" x14ac:dyDescent="0.15">
      <c r="A32"/>
      <c r="B32" s="12" t="s">
        <v>87</v>
      </c>
      <c r="C32" s="12" t="s">
        <v>140</v>
      </c>
      <c r="D32" s="36">
        <v>30273531.941</v>
      </c>
      <c r="E32" s="35">
        <v>30273531.941</v>
      </c>
      <c r="F32" s="35">
        <v>0</v>
      </c>
      <c r="G32" s="35">
        <v>0</v>
      </c>
      <c r="H32" s="35">
        <v>0</v>
      </c>
      <c r="I32" s="34">
        <v>100</v>
      </c>
    </row>
    <row r="33" spans="1:9" s="4" customFormat="1" ht="10.5" customHeight="1" x14ac:dyDescent="0.15">
      <c r="A33"/>
      <c r="B33" s="12" t="s">
        <v>147</v>
      </c>
      <c r="C33" s="12" t="s">
        <v>139</v>
      </c>
      <c r="D33" s="36">
        <v>7449977.4670000002</v>
      </c>
      <c r="E33" s="35">
        <v>6556008.273</v>
      </c>
      <c r="F33" s="35">
        <v>61451.713000000003</v>
      </c>
      <c r="G33" s="35">
        <v>832517.48100000003</v>
      </c>
      <c r="H33" s="35">
        <v>2172.3000000000002</v>
      </c>
      <c r="I33" s="34">
        <v>88</v>
      </c>
    </row>
    <row r="34" spans="1:9" s="4" customFormat="1" ht="10.5" customHeight="1" x14ac:dyDescent="0.15">
      <c r="A34"/>
      <c r="B34" s="12" t="s">
        <v>146</v>
      </c>
      <c r="C34" s="12" t="s">
        <v>140</v>
      </c>
      <c r="D34" s="36">
        <v>5453300.5619999999</v>
      </c>
      <c r="E34" s="35">
        <v>5453300.5619999999</v>
      </c>
      <c r="F34" s="35">
        <v>0</v>
      </c>
      <c r="G34" s="35">
        <v>0</v>
      </c>
      <c r="H34" s="35">
        <v>0</v>
      </c>
      <c r="I34" s="34">
        <v>100</v>
      </c>
    </row>
    <row r="35" spans="1:9" s="4" customFormat="1" ht="10.5" customHeight="1" x14ac:dyDescent="0.15">
      <c r="A35"/>
      <c r="B35" s="12" t="s">
        <v>145</v>
      </c>
      <c r="C35" s="12" t="s">
        <v>139</v>
      </c>
      <c r="D35" s="36">
        <v>87011.095000000001</v>
      </c>
      <c r="E35" s="35">
        <v>76434.240999999995</v>
      </c>
      <c r="F35" s="35">
        <v>0</v>
      </c>
      <c r="G35" s="35">
        <v>10576.853999999999</v>
      </c>
      <c r="H35" s="35">
        <v>0</v>
      </c>
      <c r="I35" s="34">
        <v>87.8</v>
      </c>
    </row>
    <row r="36" spans="1:9" s="4" customFormat="1" ht="10.5" customHeight="1" x14ac:dyDescent="0.15">
      <c r="A36"/>
      <c r="B36" s="12" t="s">
        <v>144</v>
      </c>
      <c r="C36" s="12" t="s">
        <v>140</v>
      </c>
      <c r="D36" s="36">
        <v>30478885.276999999</v>
      </c>
      <c r="E36" s="35">
        <v>29210387.293000001</v>
      </c>
      <c r="F36" s="35">
        <v>197483.22</v>
      </c>
      <c r="G36" s="35">
        <v>1071014.764</v>
      </c>
      <c r="H36" s="35">
        <v>1849.9</v>
      </c>
      <c r="I36" s="34">
        <v>95.8</v>
      </c>
    </row>
    <row r="37" spans="1:9" s="4" customFormat="1" ht="10.5" customHeight="1" x14ac:dyDescent="0.15">
      <c r="A37"/>
      <c r="B37" s="12" t="s">
        <v>143</v>
      </c>
      <c r="C37" s="12" t="s">
        <v>139</v>
      </c>
      <c r="D37" s="36">
        <v>353.1</v>
      </c>
      <c r="E37" s="35">
        <v>328.1</v>
      </c>
      <c r="F37" s="35">
        <v>0</v>
      </c>
      <c r="G37" s="35">
        <v>25</v>
      </c>
      <c r="H37" s="35">
        <v>0</v>
      </c>
      <c r="I37" s="34">
        <v>92.9</v>
      </c>
    </row>
    <row r="38" spans="1:9" s="4" customFormat="1" ht="10.5" customHeight="1" x14ac:dyDescent="0.15">
      <c r="A38"/>
      <c r="B38" s="12" t="s">
        <v>142</v>
      </c>
      <c r="C38" s="12" t="s">
        <v>140</v>
      </c>
      <c r="D38" s="36">
        <v>7758041.1050000004</v>
      </c>
      <c r="E38" s="35">
        <v>7757222.5</v>
      </c>
      <c r="F38" s="35">
        <v>350</v>
      </c>
      <c r="G38" s="35">
        <v>468.60500000000002</v>
      </c>
      <c r="H38" s="35">
        <v>0</v>
      </c>
      <c r="I38" s="34">
        <v>100</v>
      </c>
    </row>
    <row r="39" spans="1:9" s="4" customFormat="1" ht="10.5" customHeight="1" x14ac:dyDescent="0.15">
      <c r="A39"/>
      <c r="B39" s="12" t="s">
        <v>141</v>
      </c>
      <c r="C39" s="12" t="s">
        <v>139</v>
      </c>
      <c r="D39" s="36">
        <v>8796380.8900000006</v>
      </c>
      <c r="E39" s="35">
        <v>8622562.9140000008</v>
      </c>
      <c r="F39" s="35">
        <v>13174.915000000001</v>
      </c>
      <c r="G39" s="35">
        <v>160643.06099999999</v>
      </c>
      <c r="H39" s="35">
        <v>0</v>
      </c>
      <c r="I39" s="34">
        <v>98</v>
      </c>
    </row>
    <row r="40" spans="1:9" s="4" customFormat="1" ht="10.5" customHeight="1" x14ac:dyDescent="0.15">
      <c r="A40"/>
      <c r="B40" s="12" t="s">
        <v>84</v>
      </c>
      <c r="C40" s="12" t="s">
        <v>139</v>
      </c>
      <c r="D40" s="36">
        <v>18539.5</v>
      </c>
      <c r="E40" s="35">
        <v>18539.5</v>
      </c>
      <c r="F40" s="35">
        <v>0</v>
      </c>
      <c r="G40" s="35">
        <v>0</v>
      </c>
      <c r="H40" s="35">
        <v>0</v>
      </c>
      <c r="I40" s="34">
        <v>100</v>
      </c>
    </row>
    <row r="41" spans="1:9" s="4" customFormat="1" ht="10.5" customHeight="1" x14ac:dyDescent="0.15">
      <c r="A41"/>
      <c r="B41" s="12" t="s">
        <v>83</v>
      </c>
      <c r="C41" s="12" t="s">
        <v>140</v>
      </c>
      <c r="D41" s="36">
        <v>81366.767000000007</v>
      </c>
      <c r="E41" s="35">
        <v>81366.767000000007</v>
      </c>
      <c r="F41" s="35">
        <v>0</v>
      </c>
      <c r="G41" s="35">
        <v>0</v>
      </c>
      <c r="H41" s="35">
        <v>0</v>
      </c>
      <c r="I41" s="34">
        <v>100</v>
      </c>
    </row>
    <row r="42" spans="1:9" s="4" customFormat="1" ht="10.5" customHeight="1" x14ac:dyDescent="0.15">
      <c r="A42"/>
      <c r="B42" s="12" t="s">
        <v>81</v>
      </c>
      <c r="C42" s="12" t="s">
        <v>139</v>
      </c>
      <c r="D42" s="36">
        <v>14802.89</v>
      </c>
      <c r="E42" s="35">
        <v>697.08</v>
      </c>
      <c r="F42" s="35">
        <v>4287.1149999999998</v>
      </c>
      <c r="G42" s="35">
        <v>9818.6949999999997</v>
      </c>
      <c r="H42" s="35">
        <v>0</v>
      </c>
      <c r="I42" s="34">
        <v>4.7</v>
      </c>
    </row>
    <row r="43" spans="1:9" s="4" customFormat="1" ht="6" customHeight="1" x14ac:dyDescent="0.15">
      <c r="A43"/>
      <c r="B43"/>
      <c r="C43"/>
      <c r="D43" s="36"/>
      <c r="E43" s="35"/>
      <c r="F43" s="35"/>
      <c r="G43" s="35"/>
      <c r="H43" s="35"/>
      <c r="I43" s="34"/>
    </row>
    <row r="44" spans="1:9" s="4" customFormat="1" ht="10.5" customHeight="1" x14ac:dyDescent="0.15">
      <c r="A44" s="39" t="s">
        <v>163</v>
      </c>
      <c r="B44" s="21"/>
      <c r="C44" s="38"/>
      <c r="D44" s="36"/>
      <c r="E44" s="35"/>
      <c r="F44" s="35"/>
      <c r="G44" s="35"/>
      <c r="H44" s="35"/>
      <c r="I44" s="34"/>
    </row>
    <row r="45" spans="1:9" s="4" customFormat="1" ht="10.5" customHeight="1" x14ac:dyDescent="0.15">
      <c r="A45"/>
      <c r="B45" s="12" t="s">
        <v>149</v>
      </c>
      <c r="C45" s="12" t="s">
        <v>140</v>
      </c>
      <c r="D45" s="36">
        <v>100422286.869</v>
      </c>
      <c r="E45" s="35">
        <v>96459554.122999996</v>
      </c>
      <c r="F45" s="35">
        <v>189878.383</v>
      </c>
      <c r="G45" s="35">
        <v>3772854.3629999999</v>
      </c>
      <c r="H45" s="35">
        <v>0</v>
      </c>
      <c r="I45" s="34">
        <v>96.1</v>
      </c>
    </row>
    <row r="46" spans="1:9" s="4" customFormat="1" ht="10.5" customHeight="1" x14ac:dyDescent="0.15">
      <c r="A46"/>
      <c r="B46" s="12" t="s">
        <v>148</v>
      </c>
      <c r="C46" s="12" t="s">
        <v>140</v>
      </c>
      <c r="D46" s="36">
        <v>20588978.239999998</v>
      </c>
      <c r="E46" s="35">
        <v>20444907.184999999</v>
      </c>
      <c r="F46" s="35">
        <v>21992.852999999999</v>
      </c>
      <c r="G46" s="35">
        <v>122078.202</v>
      </c>
      <c r="H46" s="35">
        <v>140929.223</v>
      </c>
      <c r="I46" s="34">
        <v>99.3</v>
      </c>
    </row>
    <row r="47" spans="1:9" s="4" customFormat="1" ht="10.5" customHeight="1" x14ac:dyDescent="0.15">
      <c r="A47"/>
      <c r="B47" s="12" t="s">
        <v>90</v>
      </c>
      <c r="C47" s="12" t="s">
        <v>140</v>
      </c>
      <c r="D47" s="36">
        <v>5534723.0290000001</v>
      </c>
      <c r="E47" s="35">
        <v>5534723.0290000001</v>
      </c>
      <c r="F47" s="35">
        <v>0</v>
      </c>
      <c r="G47" s="35">
        <v>0</v>
      </c>
      <c r="H47" s="35">
        <v>0</v>
      </c>
      <c r="I47" s="34">
        <v>100</v>
      </c>
    </row>
    <row r="48" spans="1:9" s="4" customFormat="1" ht="10.5" customHeight="1" x14ac:dyDescent="0.15">
      <c r="A48"/>
      <c r="B48" s="12" t="s">
        <v>89</v>
      </c>
      <c r="C48" s="12" t="s">
        <v>139</v>
      </c>
      <c r="D48" s="36">
        <v>3466851.9219999998</v>
      </c>
      <c r="E48" s="35">
        <v>3287104.1860000002</v>
      </c>
      <c r="F48" s="35">
        <v>30973.884999999998</v>
      </c>
      <c r="G48" s="35">
        <v>148773.851</v>
      </c>
      <c r="H48" s="35">
        <v>373.7</v>
      </c>
      <c r="I48" s="34">
        <v>94.8</v>
      </c>
    </row>
    <row r="49" spans="1:9" s="4" customFormat="1" ht="10.5" customHeight="1" x14ac:dyDescent="0.15">
      <c r="A49"/>
      <c r="B49" s="12" t="s">
        <v>88</v>
      </c>
      <c r="C49" s="12" t="s">
        <v>140</v>
      </c>
      <c r="D49" s="36">
        <v>110274038.425</v>
      </c>
      <c r="E49" s="35">
        <v>109818217.37800001</v>
      </c>
      <c r="F49" s="35">
        <v>72017.683999999994</v>
      </c>
      <c r="G49" s="35">
        <v>383803.36300000001</v>
      </c>
      <c r="H49" s="35">
        <v>751823.09299999999</v>
      </c>
      <c r="I49" s="34">
        <v>99.6</v>
      </c>
    </row>
    <row r="50" spans="1:9" s="4" customFormat="1" ht="10.5" customHeight="1" x14ac:dyDescent="0.15">
      <c r="A50"/>
      <c r="B50" s="12" t="s">
        <v>87</v>
      </c>
      <c r="C50" s="12" t="s">
        <v>140</v>
      </c>
      <c r="D50" s="36">
        <v>30934592.533</v>
      </c>
      <c r="E50" s="35">
        <v>30934592.533</v>
      </c>
      <c r="F50" s="35">
        <v>0</v>
      </c>
      <c r="G50" s="35">
        <v>0</v>
      </c>
      <c r="H50" s="35">
        <v>0</v>
      </c>
      <c r="I50" s="34">
        <v>100</v>
      </c>
    </row>
    <row r="51" spans="1:9" s="4" customFormat="1" ht="10.5" customHeight="1" x14ac:dyDescent="0.15">
      <c r="A51"/>
      <c r="B51" s="12" t="s">
        <v>147</v>
      </c>
      <c r="C51" s="12" t="s">
        <v>139</v>
      </c>
      <c r="D51" s="36">
        <v>6688437.2589999996</v>
      </c>
      <c r="E51" s="35">
        <v>5735867.6119999997</v>
      </c>
      <c r="F51" s="35">
        <v>60875.232000000004</v>
      </c>
      <c r="G51" s="35">
        <v>891694.41500000004</v>
      </c>
      <c r="H51" s="35">
        <v>1140.5</v>
      </c>
      <c r="I51" s="34">
        <v>85.8</v>
      </c>
    </row>
    <row r="52" spans="1:9" s="4" customFormat="1" ht="10.5" customHeight="1" x14ac:dyDescent="0.15">
      <c r="A52"/>
      <c r="B52" s="12" t="s">
        <v>146</v>
      </c>
      <c r="C52" s="12" t="s">
        <v>140</v>
      </c>
      <c r="D52" s="36">
        <v>5201964.591</v>
      </c>
      <c r="E52" s="35">
        <v>5201964.591</v>
      </c>
      <c r="F52" s="35">
        <v>0</v>
      </c>
      <c r="G52" s="35">
        <v>0</v>
      </c>
      <c r="H52" s="35">
        <v>0</v>
      </c>
      <c r="I52" s="34">
        <v>100</v>
      </c>
    </row>
    <row r="53" spans="1:9" s="4" customFormat="1" ht="10.5" customHeight="1" x14ac:dyDescent="0.15">
      <c r="A53"/>
      <c r="B53" s="12" t="s">
        <v>145</v>
      </c>
      <c r="C53" s="12" t="s">
        <v>139</v>
      </c>
      <c r="D53" s="36">
        <v>83148.254000000001</v>
      </c>
      <c r="E53" s="35">
        <v>72580.5</v>
      </c>
      <c r="F53" s="35">
        <v>0</v>
      </c>
      <c r="G53" s="35">
        <v>10567.754000000001</v>
      </c>
      <c r="H53" s="35">
        <v>0</v>
      </c>
      <c r="I53" s="34">
        <v>87.3</v>
      </c>
    </row>
    <row r="54" spans="1:9" s="4" customFormat="1" ht="10.5" customHeight="1" x14ac:dyDescent="0.15">
      <c r="A54"/>
      <c r="B54" s="12" t="s">
        <v>144</v>
      </c>
      <c r="C54" s="12" t="s">
        <v>140</v>
      </c>
      <c r="D54" s="36">
        <v>29558220.535</v>
      </c>
      <c r="E54" s="35">
        <v>28404047.662999999</v>
      </c>
      <c r="F54" s="35">
        <v>166828.73000000001</v>
      </c>
      <c r="G54" s="35">
        <v>987344.14199999999</v>
      </c>
      <c r="H54" s="35">
        <v>1993.08</v>
      </c>
      <c r="I54" s="34">
        <v>96.1</v>
      </c>
    </row>
    <row r="55" spans="1:9" s="4" customFormat="1" ht="10.5" customHeight="1" x14ac:dyDescent="0.15">
      <c r="A55"/>
      <c r="B55" s="12" t="s">
        <v>143</v>
      </c>
      <c r="C55" s="12" t="s">
        <v>139</v>
      </c>
      <c r="D55" s="36">
        <v>353.1</v>
      </c>
      <c r="E55" s="35">
        <v>293.60000000000002</v>
      </c>
      <c r="F55" s="35">
        <v>0</v>
      </c>
      <c r="G55" s="35">
        <v>59.5</v>
      </c>
      <c r="H55" s="35">
        <v>0</v>
      </c>
      <c r="I55" s="34">
        <v>83.1</v>
      </c>
    </row>
    <row r="56" spans="1:9" s="4" customFormat="1" ht="10.5" customHeight="1" x14ac:dyDescent="0.15">
      <c r="A56"/>
      <c r="B56" s="12" t="s">
        <v>142</v>
      </c>
      <c r="C56" s="12" t="s">
        <v>140</v>
      </c>
      <c r="D56" s="36">
        <v>6941609.0049999999</v>
      </c>
      <c r="E56" s="35">
        <v>6940148.2999999998</v>
      </c>
      <c r="F56" s="35">
        <v>122.4</v>
      </c>
      <c r="G56" s="35">
        <v>1338.3050000000001</v>
      </c>
      <c r="H56" s="35">
        <v>208.9</v>
      </c>
      <c r="I56" s="34">
        <v>100</v>
      </c>
    </row>
    <row r="57" spans="1:9" s="4" customFormat="1" ht="10.5" customHeight="1" x14ac:dyDescent="0.15">
      <c r="A57"/>
      <c r="B57" s="12" t="s">
        <v>141</v>
      </c>
      <c r="C57" s="12" t="s">
        <v>139</v>
      </c>
      <c r="D57" s="36">
        <v>8128239.6160000004</v>
      </c>
      <c r="E57" s="35">
        <v>7910837.2220000001</v>
      </c>
      <c r="F57" s="35">
        <v>0</v>
      </c>
      <c r="G57" s="35">
        <v>217402.394</v>
      </c>
      <c r="H57" s="35">
        <v>0</v>
      </c>
      <c r="I57" s="34">
        <v>97.3</v>
      </c>
    </row>
    <row r="58" spans="1:9" s="4" customFormat="1" ht="10.5" customHeight="1" x14ac:dyDescent="0.15">
      <c r="A58"/>
      <c r="B58" s="12" t="s">
        <v>84</v>
      </c>
      <c r="C58" s="12" t="s">
        <v>139</v>
      </c>
      <c r="D58" s="36">
        <v>17459</v>
      </c>
      <c r="E58" s="35">
        <v>17459</v>
      </c>
      <c r="F58" s="35">
        <v>0</v>
      </c>
      <c r="G58" s="35">
        <v>0</v>
      </c>
      <c r="H58" s="35">
        <v>0</v>
      </c>
      <c r="I58" s="34">
        <v>100</v>
      </c>
    </row>
    <row r="59" spans="1:9" s="4" customFormat="1" ht="10.5" customHeight="1" x14ac:dyDescent="0.15">
      <c r="A59"/>
      <c r="B59" s="12" t="s">
        <v>83</v>
      </c>
      <c r="C59" s="12" t="s">
        <v>140</v>
      </c>
      <c r="D59" s="36">
        <v>67566.486999999994</v>
      </c>
      <c r="E59" s="35">
        <v>67566.486999999994</v>
      </c>
      <c r="F59" s="35">
        <v>0</v>
      </c>
      <c r="G59" s="35">
        <v>0</v>
      </c>
      <c r="H59" s="35">
        <v>0</v>
      </c>
      <c r="I59" s="34">
        <v>100</v>
      </c>
    </row>
    <row r="60" spans="1:9" s="4" customFormat="1" ht="10.5" customHeight="1" x14ac:dyDescent="0.15">
      <c r="A60"/>
      <c r="B60" s="12" t="s">
        <v>81</v>
      </c>
      <c r="C60" s="12" t="s">
        <v>139</v>
      </c>
      <c r="D60" s="36">
        <v>9818.6949999999997</v>
      </c>
      <c r="E60" s="35">
        <v>349.6</v>
      </c>
      <c r="F60" s="35">
        <v>1725.133</v>
      </c>
      <c r="G60" s="35">
        <v>7743.9620000000004</v>
      </c>
      <c r="H60" s="35">
        <v>0</v>
      </c>
      <c r="I60" s="34">
        <v>3.6</v>
      </c>
    </row>
    <row r="61" spans="1:9" s="4" customFormat="1" ht="6" customHeight="1" x14ac:dyDescent="0.15">
      <c r="A61" s="32"/>
      <c r="B61" s="32"/>
      <c r="C61" s="32"/>
      <c r="D61" s="33"/>
      <c r="E61" s="32"/>
      <c r="F61" s="32"/>
      <c r="G61" s="32"/>
      <c r="H61" s="32"/>
      <c r="I61" s="32"/>
    </row>
    <row r="62" spans="1:9" s="4" customFormat="1" ht="10.5" customHeight="1" x14ac:dyDescent="0.15">
      <c r="A62" s="20" t="s">
        <v>138</v>
      </c>
      <c r="B62" s="21"/>
      <c r="C62" s="21"/>
      <c r="D62" s="21"/>
      <c r="E62" s="21"/>
      <c r="F62" s="21"/>
      <c r="G62" s="21"/>
      <c r="H62" s="21"/>
      <c r="I62" s="21"/>
    </row>
    <row r="63" spans="1:9" s="4" customFormat="1" ht="10.5" customHeight="1" x14ac:dyDescent="0.15">
      <c r="A63" s="20" t="s">
        <v>137</v>
      </c>
      <c r="B63" s="21"/>
      <c r="C63" s="21"/>
      <c r="D63" s="21"/>
      <c r="E63" s="21"/>
      <c r="F63" s="21"/>
      <c r="G63" s="21"/>
      <c r="H63" s="21"/>
      <c r="I63" s="21"/>
    </row>
    <row r="64" spans="1:9" s="4" customFormat="1" ht="10.5" customHeight="1" x14ac:dyDescent="0.15">
      <c r="A64" s="4" t="s">
        <v>136</v>
      </c>
      <c r="B64" s="21"/>
      <c r="C64" s="21"/>
      <c r="D64" s="21"/>
      <c r="E64" s="21"/>
      <c r="F64" s="21"/>
      <c r="G64" s="21"/>
      <c r="H64" s="21"/>
      <c r="I64" s="21"/>
    </row>
    <row r="65" spans="1:1" s="4" customFormat="1" ht="10.5" x14ac:dyDescent="0.15">
      <c r="A65" s="4" t="s">
        <v>162</v>
      </c>
    </row>
    <row r="66" spans="1:1" x14ac:dyDescent="0.15">
      <c r="A66" s="4" t="s">
        <v>161</v>
      </c>
    </row>
  </sheetData>
  <mergeCells count="1">
    <mergeCell ref="A6:C6"/>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workbookViewId="0"/>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1" spans="1:9" s="2" customFormat="1" ht="13.5" customHeight="1" x14ac:dyDescent="0.15">
      <c r="A1" s="1" t="s">
        <v>160</v>
      </c>
      <c r="B1" s="1"/>
      <c r="C1" s="1"/>
      <c r="D1" s="1"/>
      <c r="E1" s="1"/>
      <c r="F1" s="1"/>
      <c r="G1" s="1"/>
      <c r="H1" s="21"/>
      <c r="I1" s="21"/>
    </row>
    <row r="2" spans="1:9" s="2" customFormat="1" ht="10.5" customHeight="1" x14ac:dyDescent="0.15">
      <c r="A2" s="3"/>
      <c r="B2" s="3"/>
      <c r="C2" s="3"/>
      <c r="D2" s="3"/>
      <c r="E2" s="3"/>
      <c r="F2" s="3"/>
      <c r="G2" s="3"/>
      <c r="H2" s="21"/>
      <c r="I2" s="21"/>
    </row>
    <row r="3" spans="1:9" s="4" customFormat="1" ht="10.5" customHeight="1" x14ac:dyDescent="0.15">
      <c r="A3" s="4" t="s">
        <v>159</v>
      </c>
    </row>
    <row r="4" spans="1:9" s="4" customFormat="1" ht="10.5" customHeight="1" x14ac:dyDescent="0.15">
      <c r="A4" s="53"/>
      <c r="B4" s="53"/>
      <c r="C4" s="53"/>
      <c r="D4" s="53"/>
      <c r="E4" s="53"/>
      <c r="F4" s="53"/>
      <c r="G4" s="53"/>
      <c r="H4" s="53"/>
      <c r="I4" s="53"/>
    </row>
    <row r="5" spans="1:9" s="4" customFormat="1" ht="10.5" customHeight="1" x14ac:dyDescent="0.15">
      <c r="A5" s="20" t="s">
        <v>158</v>
      </c>
      <c r="B5" s="5"/>
      <c r="C5" s="5"/>
      <c r="D5" s="5"/>
      <c r="E5" s="5"/>
      <c r="F5" s="5"/>
      <c r="G5" s="5"/>
    </row>
    <row r="6" spans="1:9" s="4" customFormat="1" ht="24" customHeight="1" x14ac:dyDescent="0.15">
      <c r="A6" s="145" t="s">
        <v>100</v>
      </c>
      <c r="B6" s="142"/>
      <c r="C6" s="143"/>
      <c r="D6" s="45" t="s">
        <v>157</v>
      </c>
      <c r="E6" s="45" t="s">
        <v>156</v>
      </c>
      <c r="F6" s="9" t="s">
        <v>155</v>
      </c>
      <c r="G6" s="9" t="s">
        <v>154</v>
      </c>
      <c r="H6" s="9" t="s">
        <v>153</v>
      </c>
      <c r="I6" s="44" t="s">
        <v>152</v>
      </c>
    </row>
    <row r="7" spans="1:9" s="4" customFormat="1" ht="6" customHeight="1" x14ac:dyDescent="0.15">
      <c r="A7" s="41"/>
      <c r="B7" s="43"/>
      <c r="C7" s="38"/>
      <c r="D7" s="42"/>
      <c r="E7" s="41"/>
      <c r="F7" s="41"/>
      <c r="G7" s="41"/>
      <c r="H7" s="41"/>
      <c r="I7" s="40"/>
    </row>
    <row r="8" spans="1:9" s="4" customFormat="1" ht="10.5" customHeight="1" x14ac:dyDescent="0.15">
      <c r="A8" s="20" t="s">
        <v>92</v>
      </c>
      <c r="B8" s="21"/>
      <c r="C8" s="38"/>
      <c r="D8" s="36"/>
      <c r="E8" s="35"/>
      <c r="F8" s="35"/>
      <c r="G8" s="35"/>
      <c r="H8" s="35"/>
      <c r="I8" s="34"/>
    </row>
    <row r="9" spans="1:9" s="4" customFormat="1" ht="10.5" customHeight="1" x14ac:dyDescent="0.15">
      <c r="A9"/>
      <c r="B9" s="12" t="s">
        <v>149</v>
      </c>
      <c r="C9" s="12" t="s">
        <v>140</v>
      </c>
      <c r="D9" s="36">
        <v>50793434.472999997</v>
      </c>
      <c r="E9" s="35">
        <v>48517405.678000003</v>
      </c>
      <c r="F9" s="35">
        <v>241848.80900000001</v>
      </c>
      <c r="G9" s="35">
        <v>2034179.986</v>
      </c>
      <c r="H9" s="35">
        <v>0</v>
      </c>
      <c r="I9" s="34">
        <v>95.5</v>
      </c>
    </row>
    <row r="10" spans="1:9" s="4" customFormat="1" ht="10.5" customHeight="1" x14ac:dyDescent="0.15">
      <c r="A10"/>
      <c r="B10" s="12" t="s">
        <v>148</v>
      </c>
      <c r="C10" s="12" t="s">
        <v>140</v>
      </c>
      <c r="D10" s="36">
        <v>18223918.263999999</v>
      </c>
      <c r="E10" s="35">
        <v>18107872.331999999</v>
      </c>
      <c r="F10" s="35">
        <v>16938.829000000002</v>
      </c>
      <c r="G10" s="35">
        <v>99107.103000000003</v>
      </c>
      <c r="H10" s="35">
        <v>58142.5</v>
      </c>
      <c r="I10" s="34">
        <v>99.4</v>
      </c>
    </row>
    <row r="11" spans="1:9" s="4" customFormat="1" ht="10.5" customHeight="1" x14ac:dyDescent="0.15">
      <c r="A11"/>
      <c r="B11" s="12" t="s">
        <v>90</v>
      </c>
      <c r="C11" s="12" t="s">
        <v>140</v>
      </c>
      <c r="D11" s="36">
        <v>4740347.3030000003</v>
      </c>
      <c r="E11" s="35">
        <v>4740347.3030000003</v>
      </c>
      <c r="F11" s="35">
        <v>0</v>
      </c>
      <c r="G11" s="35">
        <v>0</v>
      </c>
      <c r="H11" s="35">
        <v>0</v>
      </c>
      <c r="I11" s="34">
        <v>100</v>
      </c>
    </row>
    <row r="12" spans="1:9" s="4" customFormat="1" ht="10.5" customHeight="1" x14ac:dyDescent="0.15">
      <c r="A12"/>
      <c r="B12" s="12" t="s">
        <v>89</v>
      </c>
      <c r="C12" s="12"/>
      <c r="D12" s="36">
        <v>3495127.14</v>
      </c>
      <c r="E12" s="35">
        <v>3242468.4950000001</v>
      </c>
      <c r="F12" s="35">
        <v>20419.553</v>
      </c>
      <c r="G12" s="35">
        <v>232239.092</v>
      </c>
      <c r="H12" s="35">
        <v>174.4</v>
      </c>
      <c r="I12" s="34">
        <v>92.8</v>
      </c>
    </row>
    <row r="13" spans="1:9" s="4" customFormat="1" ht="10.5" customHeight="1" x14ac:dyDescent="0.15">
      <c r="A13"/>
      <c r="B13" s="12" t="s">
        <v>88</v>
      </c>
      <c r="C13" s="12" t="s">
        <v>140</v>
      </c>
      <c r="D13" s="36">
        <v>99026951.109999999</v>
      </c>
      <c r="E13" s="35">
        <v>98716994.247999996</v>
      </c>
      <c r="F13" s="35">
        <v>61493.512000000002</v>
      </c>
      <c r="G13" s="35">
        <v>248463.35</v>
      </c>
      <c r="H13" s="35">
        <v>255903.522</v>
      </c>
      <c r="I13" s="34">
        <v>99.7</v>
      </c>
    </row>
    <row r="14" spans="1:9" s="4" customFormat="1" ht="10.5" customHeight="1" x14ac:dyDescent="0.15">
      <c r="A14"/>
      <c r="B14" s="12" t="s">
        <v>87</v>
      </c>
      <c r="C14" s="12" t="s">
        <v>140</v>
      </c>
      <c r="D14" s="36">
        <v>33389550.261</v>
      </c>
      <c r="E14" s="35">
        <v>33389550.261</v>
      </c>
      <c r="F14" s="35">
        <v>0</v>
      </c>
      <c r="G14" s="35">
        <v>0</v>
      </c>
      <c r="H14" s="35">
        <v>0</v>
      </c>
      <c r="I14" s="34">
        <v>100</v>
      </c>
    </row>
    <row r="15" spans="1:9" s="4" customFormat="1" ht="10.5" customHeight="1" x14ac:dyDescent="0.15">
      <c r="A15"/>
      <c r="B15" s="12" t="s">
        <v>147</v>
      </c>
      <c r="C15" s="12"/>
      <c r="D15" s="36">
        <v>7972314.9440000001</v>
      </c>
      <c r="E15" s="35">
        <v>6966004.5109999999</v>
      </c>
      <c r="F15" s="35">
        <v>113968.83199999999</v>
      </c>
      <c r="G15" s="35">
        <v>892341.60100000002</v>
      </c>
      <c r="H15" s="35">
        <v>1484.3</v>
      </c>
      <c r="I15" s="34">
        <v>87.4</v>
      </c>
    </row>
    <row r="16" spans="1:9" s="4" customFormat="1" ht="10.5" customHeight="1" x14ac:dyDescent="0.15">
      <c r="A16"/>
      <c r="B16" s="12" t="s">
        <v>146</v>
      </c>
      <c r="C16" s="12" t="s">
        <v>140</v>
      </c>
      <c r="D16" s="36">
        <v>5464874.3619999997</v>
      </c>
      <c r="E16" s="35">
        <v>5464874.3619999997</v>
      </c>
      <c r="F16" s="35">
        <v>0</v>
      </c>
      <c r="G16" s="35">
        <v>0</v>
      </c>
      <c r="H16" s="35">
        <v>0</v>
      </c>
      <c r="I16" s="34">
        <v>100</v>
      </c>
    </row>
    <row r="17" spans="1:9" s="4" customFormat="1" ht="10.5" customHeight="1" x14ac:dyDescent="0.15">
      <c r="A17"/>
      <c r="B17" s="12" t="s">
        <v>145</v>
      </c>
      <c r="C17" s="12"/>
      <c r="D17" s="36">
        <v>86909.434999999998</v>
      </c>
      <c r="E17" s="35">
        <v>79580.460999999996</v>
      </c>
      <c r="F17" s="35">
        <v>0</v>
      </c>
      <c r="G17" s="35">
        <v>7328.9740000000002</v>
      </c>
      <c r="H17" s="35">
        <v>21.6</v>
      </c>
      <c r="I17" s="34">
        <v>91.6</v>
      </c>
    </row>
    <row r="18" spans="1:9" s="4" customFormat="1" ht="10.5" customHeight="1" x14ac:dyDescent="0.15">
      <c r="A18"/>
      <c r="B18" s="12" t="s">
        <v>144</v>
      </c>
      <c r="C18" s="12" t="s">
        <v>140</v>
      </c>
      <c r="D18" s="36">
        <v>31817174.118999999</v>
      </c>
      <c r="E18" s="35">
        <v>30210388.295000002</v>
      </c>
      <c r="F18" s="35">
        <v>172461.848</v>
      </c>
      <c r="G18" s="35">
        <v>1434323.976</v>
      </c>
      <c r="H18" s="35">
        <v>0</v>
      </c>
      <c r="I18" s="34">
        <v>94.9</v>
      </c>
    </row>
    <row r="19" spans="1:9" s="4" customFormat="1" ht="10.5" customHeight="1" x14ac:dyDescent="0.15">
      <c r="A19"/>
      <c r="B19" s="12" t="s">
        <v>143</v>
      </c>
      <c r="C19" s="12"/>
      <c r="D19" s="36">
        <v>2696.1</v>
      </c>
      <c r="E19" s="35">
        <v>264.60000000000002</v>
      </c>
      <c r="F19" s="35">
        <v>0</v>
      </c>
      <c r="G19" s="35">
        <v>2431.5</v>
      </c>
      <c r="H19" s="35">
        <v>2.2999999999999998</v>
      </c>
      <c r="I19" s="34">
        <v>9.8000000000000007</v>
      </c>
    </row>
    <row r="20" spans="1:9" s="4" customFormat="1" ht="10.5" customHeight="1" x14ac:dyDescent="0.15">
      <c r="A20"/>
      <c r="B20" s="12" t="s">
        <v>142</v>
      </c>
      <c r="C20" s="12" t="s">
        <v>140</v>
      </c>
      <c r="D20" s="36">
        <v>8129569.0999999996</v>
      </c>
      <c r="E20" s="35">
        <v>8128777.7999999998</v>
      </c>
      <c r="F20" s="35">
        <v>0</v>
      </c>
      <c r="G20" s="35">
        <v>791.3</v>
      </c>
      <c r="H20" s="35">
        <v>0</v>
      </c>
      <c r="I20" s="34">
        <v>100</v>
      </c>
    </row>
    <row r="21" spans="1:9" s="4" customFormat="1" ht="10.5" customHeight="1" x14ac:dyDescent="0.15">
      <c r="A21"/>
      <c r="B21" s="12" t="s">
        <v>141</v>
      </c>
      <c r="C21" s="12"/>
      <c r="D21" s="36">
        <v>9198520.9059999995</v>
      </c>
      <c r="E21" s="35">
        <v>9002994.4399999995</v>
      </c>
      <c r="F21" s="35">
        <v>1164.7429999999999</v>
      </c>
      <c r="G21" s="35">
        <v>194361.723</v>
      </c>
      <c r="H21" s="35">
        <v>0</v>
      </c>
      <c r="I21" s="34">
        <v>97.9</v>
      </c>
    </row>
    <row r="22" spans="1:9" s="4" customFormat="1" ht="10.5" customHeight="1" x14ac:dyDescent="0.15">
      <c r="A22"/>
      <c r="B22" s="12" t="s">
        <v>84</v>
      </c>
      <c r="C22" s="12"/>
      <c r="D22" s="36">
        <v>21466.5</v>
      </c>
      <c r="E22" s="35">
        <v>21466.5</v>
      </c>
      <c r="F22" s="35">
        <v>0</v>
      </c>
      <c r="G22" s="35">
        <v>0</v>
      </c>
      <c r="H22" s="35">
        <v>0</v>
      </c>
      <c r="I22" s="34">
        <v>100</v>
      </c>
    </row>
    <row r="23" spans="1:9" s="4" customFormat="1" ht="10.5" customHeight="1" x14ac:dyDescent="0.15">
      <c r="A23"/>
      <c r="B23" s="12" t="s">
        <v>83</v>
      </c>
      <c r="C23" s="37" t="s">
        <v>140</v>
      </c>
      <c r="D23" s="36">
        <v>65214.205999999998</v>
      </c>
      <c r="E23" s="35">
        <v>65214.205999999998</v>
      </c>
      <c r="F23" s="35">
        <v>0</v>
      </c>
      <c r="G23" s="35">
        <v>0</v>
      </c>
      <c r="H23" s="35">
        <v>0</v>
      </c>
      <c r="I23" s="34">
        <v>100</v>
      </c>
    </row>
    <row r="24" spans="1:9" s="4" customFormat="1" ht="10.5" customHeight="1" x14ac:dyDescent="0.15">
      <c r="A24"/>
      <c r="B24" s="12" t="s">
        <v>81</v>
      </c>
      <c r="C24" s="12"/>
      <c r="D24" s="36">
        <v>34898.629000000001</v>
      </c>
      <c r="E24" s="35">
        <v>7844.915</v>
      </c>
      <c r="F24" s="35">
        <v>6754.0119999999997</v>
      </c>
      <c r="G24" s="35">
        <v>20299.702000000001</v>
      </c>
      <c r="H24" s="35">
        <v>0</v>
      </c>
      <c r="I24" s="34">
        <v>22.5</v>
      </c>
    </row>
    <row r="25" spans="1:9" s="4" customFormat="1" ht="6" customHeight="1" x14ac:dyDescent="0.15">
      <c r="A25"/>
      <c r="B25"/>
      <c r="C25"/>
      <c r="D25" s="36"/>
      <c r="E25" s="35"/>
      <c r="F25" s="35"/>
      <c r="G25" s="35"/>
      <c r="H25" s="35"/>
      <c r="I25" s="34"/>
    </row>
    <row r="26" spans="1:9" s="4" customFormat="1" ht="10.5" customHeight="1" x14ac:dyDescent="0.15">
      <c r="A26" s="20" t="s">
        <v>151</v>
      </c>
      <c r="B26" s="21"/>
      <c r="C26" s="38"/>
      <c r="D26" s="36"/>
      <c r="E26" s="35"/>
      <c r="F26" s="35"/>
      <c r="G26" s="35"/>
      <c r="H26" s="35"/>
      <c r="I26" s="34"/>
    </row>
    <row r="27" spans="1:9" s="4" customFormat="1" ht="10.5" customHeight="1" x14ac:dyDescent="0.15">
      <c r="A27"/>
      <c r="B27" s="12" t="s">
        <v>149</v>
      </c>
      <c r="C27" s="12" t="s">
        <v>140</v>
      </c>
      <c r="D27" s="36">
        <v>56365280.375</v>
      </c>
      <c r="E27" s="35">
        <v>54049273.338</v>
      </c>
      <c r="F27" s="35">
        <v>197143.448</v>
      </c>
      <c r="G27" s="35">
        <v>2118863.5890000002</v>
      </c>
      <c r="H27" s="35">
        <v>0</v>
      </c>
      <c r="I27" s="34">
        <v>95.9</v>
      </c>
    </row>
    <row r="28" spans="1:9" s="4" customFormat="1" ht="10.5" customHeight="1" x14ac:dyDescent="0.15">
      <c r="A28"/>
      <c r="B28" s="12" t="s">
        <v>148</v>
      </c>
      <c r="C28" s="12" t="s">
        <v>140</v>
      </c>
      <c r="D28" s="36">
        <v>19259518.802999999</v>
      </c>
      <c r="E28" s="35">
        <v>19160351.243999999</v>
      </c>
      <c r="F28" s="35">
        <v>14237.855</v>
      </c>
      <c r="G28" s="35">
        <v>84929.703999999998</v>
      </c>
      <c r="H28" s="35">
        <v>86990.562000000005</v>
      </c>
      <c r="I28" s="34">
        <v>99.5</v>
      </c>
    </row>
    <row r="29" spans="1:9" s="4" customFormat="1" ht="10.5" customHeight="1" x14ac:dyDescent="0.15">
      <c r="A29"/>
      <c r="B29" s="12" t="s">
        <v>90</v>
      </c>
      <c r="C29" s="12" t="s">
        <v>140</v>
      </c>
      <c r="D29" s="36">
        <v>4591720.6390000004</v>
      </c>
      <c r="E29" s="35">
        <v>4591720.6390000004</v>
      </c>
      <c r="F29" s="35">
        <v>0</v>
      </c>
      <c r="G29" s="35">
        <v>0</v>
      </c>
      <c r="H29" s="35">
        <v>0</v>
      </c>
      <c r="I29" s="34">
        <v>100</v>
      </c>
    </row>
    <row r="30" spans="1:9" s="4" customFormat="1" ht="10.5" customHeight="1" x14ac:dyDescent="0.15">
      <c r="A30"/>
      <c r="B30" s="12" t="s">
        <v>89</v>
      </c>
      <c r="C30" s="12"/>
      <c r="D30" s="36">
        <v>3668839.0920000002</v>
      </c>
      <c r="E30" s="35">
        <v>3451469.0690000001</v>
      </c>
      <c r="F30" s="35">
        <v>19554.257000000001</v>
      </c>
      <c r="G30" s="35">
        <v>197815.766</v>
      </c>
      <c r="H30" s="35">
        <v>149.69999999999999</v>
      </c>
      <c r="I30" s="34">
        <v>94.1</v>
      </c>
    </row>
    <row r="31" spans="1:9" s="4" customFormat="1" ht="10.5" customHeight="1" x14ac:dyDescent="0.15">
      <c r="A31"/>
      <c r="B31" s="12" t="s">
        <v>88</v>
      </c>
      <c r="C31" s="12" t="s">
        <v>140</v>
      </c>
      <c r="D31" s="36">
        <v>103935849.34999999</v>
      </c>
      <c r="E31" s="35">
        <v>103733874.2</v>
      </c>
      <c r="F31" s="35">
        <v>37258.44</v>
      </c>
      <c r="G31" s="35">
        <v>164716.71</v>
      </c>
      <c r="H31" s="35">
        <v>403852.7</v>
      </c>
      <c r="I31" s="34">
        <v>99.8</v>
      </c>
    </row>
    <row r="32" spans="1:9" s="4" customFormat="1" ht="10.5" customHeight="1" x14ac:dyDescent="0.15">
      <c r="A32"/>
      <c r="B32" s="12" t="s">
        <v>87</v>
      </c>
      <c r="C32" s="12" t="s">
        <v>140</v>
      </c>
      <c r="D32" s="36">
        <v>33928876.156000003</v>
      </c>
      <c r="E32" s="35">
        <v>33928876.156000003</v>
      </c>
      <c r="F32" s="35">
        <v>0</v>
      </c>
      <c r="G32" s="35">
        <v>0</v>
      </c>
      <c r="H32" s="35">
        <v>0</v>
      </c>
      <c r="I32" s="34">
        <v>100</v>
      </c>
    </row>
    <row r="33" spans="1:9" s="4" customFormat="1" ht="10.5" customHeight="1" x14ac:dyDescent="0.15">
      <c r="A33"/>
      <c r="B33" s="12" t="s">
        <v>147</v>
      </c>
      <c r="C33" s="12"/>
      <c r="D33" s="36">
        <v>7273560.4009999996</v>
      </c>
      <c r="E33" s="35">
        <v>6448189.7580000004</v>
      </c>
      <c r="F33" s="35">
        <v>41636.451999999997</v>
      </c>
      <c r="G33" s="35">
        <v>783734.19099999999</v>
      </c>
      <c r="H33" s="35">
        <v>527.9</v>
      </c>
      <c r="I33" s="34">
        <v>88.7</v>
      </c>
    </row>
    <row r="34" spans="1:9" s="4" customFormat="1" ht="10.5" customHeight="1" x14ac:dyDescent="0.15">
      <c r="A34"/>
      <c r="B34" s="12" t="s">
        <v>146</v>
      </c>
      <c r="C34" s="12" t="s">
        <v>140</v>
      </c>
      <c r="D34" s="36">
        <v>5502452.1770000001</v>
      </c>
      <c r="E34" s="35">
        <v>5502452.1770000001</v>
      </c>
      <c r="F34" s="35">
        <v>0</v>
      </c>
      <c r="G34" s="35">
        <v>0</v>
      </c>
      <c r="H34" s="35">
        <v>0</v>
      </c>
      <c r="I34" s="34">
        <v>100</v>
      </c>
    </row>
    <row r="35" spans="1:9" s="4" customFormat="1" ht="10.5" customHeight="1" x14ac:dyDescent="0.15">
      <c r="A35"/>
      <c r="B35" s="12" t="s">
        <v>145</v>
      </c>
      <c r="C35" s="12"/>
      <c r="D35" s="36">
        <v>90272.673999999999</v>
      </c>
      <c r="E35" s="35">
        <v>80792.604000000007</v>
      </c>
      <c r="F35" s="35">
        <v>0</v>
      </c>
      <c r="G35" s="35">
        <v>9480.07</v>
      </c>
      <c r="H35" s="35">
        <v>0</v>
      </c>
      <c r="I35" s="34">
        <v>89.5</v>
      </c>
    </row>
    <row r="36" spans="1:9" s="4" customFormat="1" ht="10.5" customHeight="1" x14ac:dyDescent="0.15">
      <c r="A36"/>
      <c r="B36" s="12" t="s">
        <v>144</v>
      </c>
      <c r="C36" s="12" t="s">
        <v>140</v>
      </c>
      <c r="D36" s="36">
        <v>30941023.313999999</v>
      </c>
      <c r="E36" s="35">
        <v>29544909.965999998</v>
      </c>
      <c r="F36" s="35">
        <v>181937.965</v>
      </c>
      <c r="G36" s="35">
        <v>1214175.3829999999</v>
      </c>
      <c r="H36" s="35">
        <v>0</v>
      </c>
      <c r="I36" s="34">
        <v>95.5</v>
      </c>
    </row>
    <row r="37" spans="1:9" s="4" customFormat="1" ht="10.5" customHeight="1" x14ac:dyDescent="0.15">
      <c r="A37"/>
      <c r="B37" s="12" t="s">
        <v>143</v>
      </c>
      <c r="C37" s="12"/>
      <c r="D37" s="36">
        <v>2725.1</v>
      </c>
      <c r="E37" s="35">
        <v>2665.6</v>
      </c>
      <c r="F37" s="35">
        <v>0</v>
      </c>
      <c r="G37" s="35">
        <v>59.5</v>
      </c>
      <c r="H37" s="35">
        <v>0</v>
      </c>
      <c r="I37" s="34">
        <v>97.8</v>
      </c>
    </row>
    <row r="38" spans="1:9" s="4" customFormat="1" ht="10.5" customHeight="1" x14ac:dyDescent="0.15">
      <c r="A38"/>
      <c r="B38" s="12" t="s">
        <v>142</v>
      </c>
      <c r="C38" s="12" t="s">
        <v>140</v>
      </c>
      <c r="D38" s="36">
        <v>8168285.9000000004</v>
      </c>
      <c r="E38" s="35">
        <v>8167548.9950000001</v>
      </c>
      <c r="F38" s="35">
        <v>0</v>
      </c>
      <c r="G38" s="35">
        <v>736.90499999999997</v>
      </c>
      <c r="H38" s="35">
        <v>0</v>
      </c>
      <c r="I38" s="34">
        <v>100</v>
      </c>
    </row>
    <row r="39" spans="1:9" s="4" customFormat="1" ht="10.5" customHeight="1" x14ac:dyDescent="0.15">
      <c r="A39"/>
      <c r="B39" s="12" t="s">
        <v>141</v>
      </c>
      <c r="C39" s="12"/>
      <c r="D39" s="36">
        <v>8672745.0150000006</v>
      </c>
      <c r="E39" s="35">
        <v>8563105.2689999994</v>
      </c>
      <c r="F39" s="35">
        <v>0</v>
      </c>
      <c r="G39" s="35">
        <v>109639.746</v>
      </c>
      <c r="H39" s="35">
        <v>0</v>
      </c>
      <c r="I39" s="34">
        <v>98.7</v>
      </c>
    </row>
    <row r="40" spans="1:9" s="4" customFormat="1" ht="10.5" customHeight="1" x14ac:dyDescent="0.15">
      <c r="A40"/>
      <c r="B40" s="12" t="s">
        <v>84</v>
      </c>
      <c r="C40" s="37"/>
      <c r="D40" s="36">
        <v>20273</v>
      </c>
      <c r="E40" s="35">
        <v>20273</v>
      </c>
      <c r="F40" s="35">
        <v>0</v>
      </c>
      <c r="G40" s="35">
        <v>0</v>
      </c>
      <c r="H40" s="35">
        <v>0</v>
      </c>
      <c r="I40" s="34">
        <v>100</v>
      </c>
    </row>
    <row r="41" spans="1:9" s="4" customFormat="1" ht="10.5" customHeight="1" x14ac:dyDescent="0.15">
      <c r="A41"/>
      <c r="B41" s="12" t="s">
        <v>83</v>
      </c>
      <c r="C41" s="37" t="s">
        <v>140</v>
      </c>
      <c r="D41" s="36">
        <v>88885.619000000006</v>
      </c>
      <c r="E41" s="35">
        <v>88885.619000000006</v>
      </c>
      <c r="F41" s="35">
        <v>0</v>
      </c>
      <c r="G41" s="35">
        <v>0</v>
      </c>
      <c r="H41" s="35">
        <v>0</v>
      </c>
      <c r="I41" s="34">
        <v>100</v>
      </c>
    </row>
    <row r="42" spans="1:9" s="4" customFormat="1" ht="10.5" customHeight="1" x14ac:dyDescent="0.15">
      <c r="A42"/>
      <c r="B42" s="12" t="s">
        <v>81</v>
      </c>
      <c r="C42" s="37"/>
      <c r="D42" s="36">
        <v>20299.702000000001</v>
      </c>
      <c r="E42" s="35">
        <v>4559.3850000000002</v>
      </c>
      <c r="F42" s="35">
        <v>937.42700000000002</v>
      </c>
      <c r="G42" s="35">
        <v>14802.89</v>
      </c>
      <c r="H42" s="35">
        <v>0</v>
      </c>
      <c r="I42" s="34">
        <v>22.5</v>
      </c>
    </row>
    <row r="43" spans="1:9" s="4" customFormat="1" ht="6" customHeight="1" x14ac:dyDescent="0.15">
      <c r="A43"/>
      <c r="B43"/>
      <c r="C43"/>
      <c r="D43" s="36"/>
      <c r="E43" s="35"/>
      <c r="F43" s="35"/>
      <c r="G43" s="35"/>
      <c r="H43" s="35"/>
      <c r="I43" s="34"/>
    </row>
    <row r="44" spans="1:9" s="4" customFormat="1" ht="10.5" customHeight="1" x14ac:dyDescent="0.15">
      <c r="A44" s="39" t="s">
        <v>150</v>
      </c>
      <c r="B44" s="21"/>
      <c r="C44" s="38"/>
      <c r="D44" s="36"/>
      <c r="E44" s="35"/>
      <c r="F44" s="35"/>
      <c r="G44" s="35"/>
      <c r="H44" s="35"/>
      <c r="I44" s="34"/>
    </row>
    <row r="45" spans="1:9" s="4" customFormat="1" ht="10.5" customHeight="1" x14ac:dyDescent="0.15">
      <c r="A45"/>
      <c r="B45" s="12" t="s">
        <v>149</v>
      </c>
      <c r="C45" s="12" t="s">
        <v>140</v>
      </c>
      <c r="D45" s="36">
        <v>98122189.458000004</v>
      </c>
      <c r="E45" s="35">
        <v>94689086.564999998</v>
      </c>
      <c r="F45" s="35">
        <v>178782.10399999999</v>
      </c>
      <c r="G45" s="35">
        <v>3254320.7889999999</v>
      </c>
      <c r="H45" s="35">
        <v>0</v>
      </c>
      <c r="I45" s="34">
        <v>96.5</v>
      </c>
    </row>
    <row r="46" spans="1:9" s="4" customFormat="1" ht="10.5" customHeight="1" x14ac:dyDescent="0.15">
      <c r="A46"/>
      <c r="B46" s="12" t="s">
        <v>148</v>
      </c>
      <c r="C46" s="12" t="s">
        <v>140</v>
      </c>
      <c r="D46" s="36">
        <v>20337564.004000001</v>
      </c>
      <c r="E46" s="35">
        <v>20225665.530000001</v>
      </c>
      <c r="F46" s="35">
        <v>6939.6980000000003</v>
      </c>
      <c r="G46" s="35">
        <v>104958.776</v>
      </c>
      <c r="H46" s="35">
        <v>85680.028999999995</v>
      </c>
      <c r="I46" s="34">
        <v>99.4</v>
      </c>
    </row>
    <row r="47" spans="1:9" s="4" customFormat="1" ht="10.5" customHeight="1" x14ac:dyDescent="0.15">
      <c r="A47"/>
      <c r="B47" s="12" t="s">
        <v>90</v>
      </c>
      <c r="C47" s="12" t="s">
        <v>140</v>
      </c>
      <c r="D47" s="36">
        <v>6150801.0630000001</v>
      </c>
      <c r="E47" s="35">
        <v>6150801.0630000001</v>
      </c>
      <c r="F47" s="35">
        <v>0</v>
      </c>
      <c r="G47" s="35">
        <v>0</v>
      </c>
      <c r="H47" s="35">
        <v>0</v>
      </c>
      <c r="I47" s="34">
        <v>100</v>
      </c>
    </row>
    <row r="48" spans="1:9" s="4" customFormat="1" ht="10.5" customHeight="1" x14ac:dyDescent="0.15">
      <c r="A48"/>
      <c r="B48" s="12" t="s">
        <v>89</v>
      </c>
      <c r="C48" s="12" t="s">
        <v>139</v>
      </c>
      <c r="D48" s="36">
        <v>3610432.2960000001</v>
      </c>
      <c r="E48" s="35">
        <v>3403860.4780000001</v>
      </c>
      <c r="F48" s="35">
        <v>31479.51</v>
      </c>
      <c r="G48" s="35">
        <v>175092.30799999999</v>
      </c>
      <c r="H48" s="35">
        <v>286.89999999999998</v>
      </c>
      <c r="I48" s="34">
        <v>94.3</v>
      </c>
    </row>
    <row r="49" spans="1:9" s="4" customFormat="1" ht="10.5" customHeight="1" x14ac:dyDescent="0.15">
      <c r="A49"/>
      <c r="B49" s="12" t="s">
        <v>88</v>
      </c>
      <c r="C49" s="12" t="s">
        <v>140</v>
      </c>
      <c r="D49" s="36">
        <v>113253834.20999999</v>
      </c>
      <c r="E49" s="35">
        <v>112964579.60600001</v>
      </c>
      <c r="F49" s="35">
        <v>9562.8790000000008</v>
      </c>
      <c r="G49" s="35">
        <v>279691.72499999998</v>
      </c>
      <c r="H49" s="35">
        <v>383727.58799999999</v>
      </c>
      <c r="I49" s="34">
        <v>99.7</v>
      </c>
    </row>
    <row r="50" spans="1:9" s="4" customFormat="1" ht="10.5" customHeight="1" x14ac:dyDescent="0.15">
      <c r="A50"/>
      <c r="B50" s="12" t="s">
        <v>87</v>
      </c>
      <c r="C50" s="12" t="s">
        <v>140</v>
      </c>
      <c r="D50" s="36">
        <v>30273531.941</v>
      </c>
      <c r="E50" s="35">
        <v>30273531.941</v>
      </c>
      <c r="F50" s="35">
        <v>0</v>
      </c>
      <c r="G50" s="35">
        <v>0</v>
      </c>
      <c r="H50" s="35">
        <v>0</v>
      </c>
      <c r="I50" s="34">
        <v>100</v>
      </c>
    </row>
    <row r="51" spans="1:9" s="4" customFormat="1" ht="10.5" customHeight="1" x14ac:dyDescent="0.15">
      <c r="A51"/>
      <c r="B51" s="12" t="s">
        <v>147</v>
      </c>
      <c r="C51" s="12" t="s">
        <v>139</v>
      </c>
      <c r="D51" s="36">
        <v>7449977.4670000002</v>
      </c>
      <c r="E51" s="35">
        <v>6556008.273</v>
      </c>
      <c r="F51" s="35">
        <v>61451.713000000003</v>
      </c>
      <c r="G51" s="35">
        <v>832517.48100000003</v>
      </c>
      <c r="H51" s="35">
        <v>2172.3000000000002</v>
      </c>
      <c r="I51" s="34">
        <v>88</v>
      </c>
    </row>
    <row r="52" spans="1:9" s="4" customFormat="1" ht="10.5" customHeight="1" x14ac:dyDescent="0.15">
      <c r="A52"/>
      <c r="B52" s="12" t="s">
        <v>146</v>
      </c>
      <c r="C52" s="12" t="s">
        <v>140</v>
      </c>
      <c r="D52" s="36">
        <v>5453300.5619999999</v>
      </c>
      <c r="E52" s="35">
        <v>5453300.5619999999</v>
      </c>
      <c r="F52" s="35">
        <v>0</v>
      </c>
      <c r="G52" s="35">
        <v>0</v>
      </c>
      <c r="H52" s="35">
        <v>0</v>
      </c>
      <c r="I52" s="34">
        <v>100</v>
      </c>
    </row>
    <row r="53" spans="1:9" s="4" customFormat="1" ht="10.5" customHeight="1" x14ac:dyDescent="0.15">
      <c r="A53"/>
      <c r="B53" s="12" t="s">
        <v>145</v>
      </c>
      <c r="C53" s="12" t="s">
        <v>139</v>
      </c>
      <c r="D53" s="36">
        <v>87011.095000000001</v>
      </c>
      <c r="E53" s="35">
        <v>76434.240999999995</v>
      </c>
      <c r="F53" s="35">
        <v>0</v>
      </c>
      <c r="G53" s="35">
        <v>10576.853999999999</v>
      </c>
      <c r="H53" s="35">
        <v>0</v>
      </c>
      <c r="I53" s="34">
        <v>87.8</v>
      </c>
    </row>
    <row r="54" spans="1:9" s="4" customFormat="1" ht="10.5" customHeight="1" x14ac:dyDescent="0.15">
      <c r="A54"/>
      <c r="B54" s="12" t="s">
        <v>144</v>
      </c>
      <c r="C54" s="12" t="s">
        <v>140</v>
      </c>
      <c r="D54" s="36">
        <v>30478885.276999999</v>
      </c>
      <c r="E54" s="35">
        <v>29210387.293000001</v>
      </c>
      <c r="F54" s="35">
        <v>197483.22</v>
      </c>
      <c r="G54" s="35">
        <v>1071014.764</v>
      </c>
      <c r="H54" s="35">
        <v>1849.9</v>
      </c>
      <c r="I54" s="34">
        <v>95.8</v>
      </c>
    </row>
    <row r="55" spans="1:9" s="4" customFormat="1" ht="10.5" customHeight="1" x14ac:dyDescent="0.15">
      <c r="A55"/>
      <c r="B55" s="12" t="s">
        <v>143</v>
      </c>
      <c r="C55" s="12" t="s">
        <v>139</v>
      </c>
      <c r="D55" s="36">
        <v>353.1</v>
      </c>
      <c r="E55" s="35">
        <v>328.1</v>
      </c>
      <c r="F55" s="35">
        <v>0</v>
      </c>
      <c r="G55" s="35">
        <v>25</v>
      </c>
      <c r="H55" s="35">
        <v>0</v>
      </c>
      <c r="I55" s="34">
        <v>92.9</v>
      </c>
    </row>
    <row r="56" spans="1:9" s="4" customFormat="1" ht="10.5" customHeight="1" x14ac:dyDescent="0.15">
      <c r="A56"/>
      <c r="B56" s="12" t="s">
        <v>142</v>
      </c>
      <c r="C56" s="12" t="s">
        <v>140</v>
      </c>
      <c r="D56" s="36">
        <v>7758041.1050000004</v>
      </c>
      <c r="E56" s="35">
        <v>7757222.5</v>
      </c>
      <c r="F56" s="35">
        <v>350</v>
      </c>
      <c r="G56" s="35">
        <v>468.60500000000002</v>
      </c>
      <c r="H56" s="35">
        <v>0</v>
      </c>
      <c r="I56" s="34">
        <v>100</v>
      </c>
    </row>
    <row r="57" spans="1:9" s="4" customFormat="1" ht="10.5" customHeight="1" x14ac:dyDescent="0.15">
      <c r="A57"/>
      <c r="B57" s="12" t="s">
        <v>141</v>
      </c>
      <c r="C57" s="12" t="s">
        <v>139</v>
      </c>
      <c r="D57" s="36">
        <v>8796380.8900000006</v>
      </c>
      <c r="E57" s="35">
        <v>8622562.9140000008</v>
      </c>
      <c r="F57" s="35">
        <v>13174.915000000001</v>
      </c>
      <c r="G57" s="35">
        <v>160643.06099999999</v>
      </c>
      <c r="H57" s="35">
        <v>0</v>
      </c>
      <c r="I57" s="34">
        <v>98</v>
      </c>
    </row>
    <row r="58" spans="1:9" s="4" customFormat="1" ht="10.5" customHeight="1" x14ac:dyDescent="0.15">
      <c r="A58"/>
      <c r="B58" s="12" t="s">
        <v>84</v>
      </c>
      <c r="C58" s="12" t="s">
        <v>139</v>
      </c>
      <c r="D58" s="36">
        <v>18539.5</v>
      </c>
      <c r="E58" s="35">
        <v>18539.5</v>
      </c>
      <c r="F58" s="35">
        <v>0</v>
      </c>
      <c r="G58" s="35">
        <v>0</v>
      </c>
      <c r="H58" s="35">
        <v>0</v>
      </c>
      <c r="I58" s="34">
        <v>100</v>
      </c>
    </row>
    <row r="59" spans="1:9" s="4" customFormat="1" ht="10.5" customHeight="1" x14ac:dyDescent="0.15">
      <c r="A59"/>
      <c r="B59" s="12" t="s">
        <v>83</v>
      </c>
      <c r="C59" s="12" t="s">
        <v>140</v>
      </c>
      <c r="D59" s="36">
        <v>81366.767000000007</v>
      </c>
      <c r="E59" s="35">
        <v>81366.767000000007</v>
      </c>
      <c r="F59" s="35">
        <v>0</v>
      </c>
      <c r="G59" s="35">
        <v>0</v>
      </c>
      <c r="H59" s="35">
        <v>0</v>
      </c>
      <c r="I59" s="34">
        <v>100</v>
      </c>
    </row>
    <row r="60" spans="1:9" s="4" customFormat="1" ht="10.5" customHeight="1" x14ac:dyDescent="0.15">
      <c r="A60"/>
      <c r="B60" s="12" t="s">
        <v>81</v>
      </c>
      <c r="C60" s="12" t="s">
        <v>139</v>
      </c>
      <c r="D60" s="36">
        <v>14802.89</v>
      </c>
      <c r="E60" s="35">
        <v>697.08</v>
      </c>
      <c r="F60" s="35">
        <v>4287.1149999999998</v>
      </c>
      <c r="G60" s="35">
        <v>9818.6949999999997</v>
      </c>
      <c r="H60" s="35">
        <v>0</v>
      </c>
      <c r="I60" s="34">
        <v>4.7</v>
      </c>
    </row>
    <row r="61" spans="1:9" s="4" customFormat="1" ht="6" customHeight="1" x14ac:dyDescent="0.15">
      <c r="A61" s="32"/>
      <c r="B61" s="32"/>
      <c r="C61" s="32"/>
      <c r="D61" s="33"/>
      <c r="E61" s="32"/>
      <c r="F61" s="32"/>
      <c r="G61" s="32"/>
      <c r="H61" s="32"/>
      <c r="I61" s="32"/>
    </row>
    <row r="62" spans="1:9" s="4" customFormat="1" ht="10.5" customHeight="1" x14ac:dyDescent="0.15">
      <c r="A62" s="20" t="s">
        <v>138</v>
      </c>
      <c r="B62" s="21"/>
      <c r="C62" s="21"/>
      <c r="D62" s="21"/>
      <c r="E62" s="21"/>
      <c r="F62" s="21"/>
      <c r="G62" s="21"/>
      <c r="H62" s="21"/>
      <c r="I62" s="21"/>
    </row>
    <row r="63" spans="1:9" s="4" customFormat="1" ht="10.5" customHeight="1" x14ac:dyDescent="0.15">
      <c r="A63" s="20" t="s">
        <v>137</v>
      </c>
      <c r="B63" s="21"/>
      <c r="C63" s="21"/>
      <c r="D63" s="21"/>
      <c r="E63" s="21"/>
      <c r="F63" s="21"/>
      <c r="G63" s="21"/>
      <c r="H63" s="21"/>
      <c r="I63" s="21"/>
    </row>
    <row r="64" spans="1:9" s="4" customFormat="1" ht="10.5" customHeight="1" x14ac:dyDescent="0.15">
      <c r="A64" s="4" t="s">
        <v>136</v>
      </c>
      <c r="B64" s="21"/>
      <c r="C64" s="21"/>
      <c r="D64" s="21"/>
      <c r="E64" s="21"/>
      <c r="F64" s="21"/>
      <c r="G64" s="21"/>
      <c r="H64" s="21"/>
      <c r="I64" s="21"/>
    </row>
    <row r="65" spans="1:1" s="4" customFormat="1" ht="10.5" x14ac:dyDescent="0.15">
      <c r="A65" s="4" t="s">
        <v>135</v>
      </c>
    </row>
  </sheetData>
  <mergeCells count="1">
    <mergeCell ref="A6:C6"/>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75"/>
  <sheetViews>
    <sheetView workbookViewId="0"/>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1" spans="1:9" s="2" customFormat="1" ht="13.5" customHeight="1" x14ac:dyDescent="0.15">
      <c r="A1" s="1" t="s">
        <v>103</v>
      </c>
      <c r="B1" s="1"/>
      <c r="C1" s="1"/>
      <c r="D1" s="1"/>
      <c r="E1" s="1"/>
      <c r="F1" s="1"/>
      <c r="G1" s="1"/>
      <c r="H1" s="21"/>
      <c r="I1" s="21"/>
    </row>
    <row r="2" spans="1:9" s="2" customFormat="1" ht="10.5" customHeight="1" x14ac:dyDescent="0.15">
      <c r="A2" s="3"/>
      <c r="B2" s="3"/>
      <c r="C2" s="3"/>
      <c r="D2" s="3"/>
      <c r="E2" s="3"/>
      <c r="F2" s="3"/>
      <c r="G2" s="3"/>
    </row>
    <row r="3" spans="1:9" s="4" customFormat="1" ht="10.5" customHeight="1" x14ac:dyDescent="0.15">
      <c r="A3" s="4" t="s">
        <v>102</v>
      </c>
      <c r="B3" s="5"/>
      <c r="C3" s="5"/>
      <c r="D3" s="5"/>
      <c r="E3" s="5"/>
      <c r="F3" s="5"/>
      <c r="G3" s="5"/>
      <c r="H3" s="5"/>
      <c r="I3" s="5"/>
    </row>
    <row r="4" spans="1:9" s="4" customFormat="1" ht="10.5" customHeight="1" x14ac:dyDescent="0.15">
      <c r="A4" s="4" t="s">
        <v>101</v>
      </c>
      <c r="B4" s="5"/>
      <c r="C4" s="5"/>
      <c r="D4" s="5"/>
      <c r="E4" s="5"/>
      <c r="F4" s="5"/>
      <c r="G4" s="5"/>
      <c r="H4" s="5"/>
      <c r="I4" s="5"/>
    </row>
    <row r="5" spans="1:9" s="4" customFormat="1" ht="10.5" customHeight="1" x14ac:dyDescent="0.15">
      <c r="B5" s="5"/>
      <c r="C5" s="5"/>
      <c r="D5" s="5"/>
      <c r="E5" s="5"/>
      <c r="F5" s="5"/>
      <c r="G5" s="5"/>
      <c r="H5" s="5"/>
      <c r="I5" s="5"/>
    </row>
    <row r="6" spans="1:9" s="4" customFormat="1" ht="10.5" customHeight="1" x14ac:dyDescent="0.15">
      <c r="A6" s="4" t="s">
        <v>1</v>
      </c>
      <c r="B6" s="5"/>
      <c r="C6" s="5"/>
      <c r="D6" s="5"/>
      <c r="E6" s="5"/>
      <c r="F6" s="5"/>
      <c r="G6" s="5"/>
    </row>
    <row r="7" spans="1:9" s="4" customFormat="1" ht="21" customHeight="1" x14ac:dyDescent="0.15">
      <c r="A7" s="145" t="s">
        <v>134</v>
      </c>
      <c r="B7" s="142"/>
      <c r="C7" s="143"/>
      <c r="D7" s="45" t="s">
        <v>133</v>
      </c>
      <c r="E7" s="45" t="s">
        <v>132</v>
      </c>
      <c r="F7" s="9" t="s">
        <v>131</v>
      </c>
      <c r="G7" s="9" t="s">
        <v>130</v>
      </c>
      <c r="H7" s="9" t="s">
        <v>129</v>
      </c>
      <c r="I7" s="44" t="s">
        <v>128</v>
      </c>
    </row>
    <row r="8" spans="1:9" s="4" customFormat="1" ht="10.5" customHeight="1" x14ac:dyDescent="0.15">
      <c r="A8" s="41"/>
      <c r="B8" s="43"/>
      <c r="C8" s="38"/>
      <c r="D8" s="42"/>
      <c r="E8" s="41"/>
      <c r="F8" s="41"/>
      <c r="G8" s="41"/>
      <c r="H8" s="41"/>
      <c r="I8" s="40"/>
    </row>
    <row r="9" spans="1:9" s="4" customFormat="1" ht="10.5" customHeight="1" x14ac:dyDescent="0.15">
      <c r="A9" s="20" t="s">
        <v>127</v>
      </c>
      <c r="B9" s="21"/>
      <c r="C9" s="38"/>
      <c r="D9" s="42"/>
      <c r="E9" s="41"/>
      <c r="F9" s="41"/>
      <c r="G9" s="41"/>
      <c r="H9" s="41"/>
      <c r="I9" s="40"/>
    </row>
    <row r="10" spans="1:9" s="4" customFormat="1" ht="10.5" customHeight="1" x14ac:dyDescent="0.15">
      <c r="A10"/>
      <c r="B10" s="12" t="s">
        <v>122</v>
      </c>
      <c r="C10" s="12" t="s">
        <v>107</v>
      </c>
      <c r="D10" s="36">
        <v>47207240.798</v>
      </c>
      <c r="E10" s="35">
        <v>44675465.079000004</v>
      </c>
      <c r="F10" s="35">
        <v>267963.41899999999</v>
      </c>
      <c r="G10" s="35">
        <v>2263812.2999999998</v>
      </c>
      <c r="H10" s="35">
        <v>0</v>
      </c>
      <c r="I10" s="34">
        <v>94.6</v>
      </c>
    </row>
    <row r="11" spans="1:9" s="4" customFormat="1" ht="10.5" customHeight="1" x14ac:dyDescent="0.15">
      <c r="A11"/>
      <c r="B11" s="12" t="s">
        <v>121</v>
      </c>
      <c r="C11" s="12" t="s">
        <v>107</v>
      </c>
      <c r="D11" s="36">
        <v>14186230.896</v>
      </c>
      <c r="E11" s="35">
        <v>14063158.009</v>
      </c>
      <c r="F11" s="35">
        <v>17642.523000000001</v>
      </c>
      <c r="G11" s="35">
        <v>105430.364</v>
      </c>
      <c r="H11" s="35">
        <v>35741.108</v>
      </c>
      <c r="I11" s="34">
        <v>99.1</v>
      </c>
    </row>
    <row r="12" spans="1:9" s="4" customFormat="1" ht="10.5" customHeight="1" x14ac:dyDescent="0.15">
      <c r="A12"/>
      <c r="B12" s="12" t="s">
        <v>120</v>
      </c>
      <c r="C12" s="12" t="s">
        <v>107</v>
      </c>
      <c r="D12" s="36">
        <v>6676689.415</v>
      </c>
      <c r="E12" s="35">
        <v>6676689.415</v>
      </c>
      <c r="F12" s="35">
        <v>0</v>
      </c>
      <c r="G12" s="35">
        <v>0</v>
      </c>
      <c r="H12" s="35">
        <v>0</v>
      </c>
      <c r="I12" s="34">
        <v>100</v>
      </c>
    </row>
    <row r="13" spans="1:9" s="4" customFormat="1" ht="10.5" customHeight="1" x14ac:dyDescent="0.15">
      <c r="A13"/>
      <c r="B13" s="12" t="s">
        <v>119</v>
      </c>
      <c r="C13" s="12"/>
      <c r="D13" s="36">
        <v>3753724.0830000001</v>
      </c>
      <c r="E13" s="35">
        <v>3398009.1370000001</v>
      </c>
      <c r="F13" s="35">
        <v>28640.379000000001</v>
      </c>
      <c r="G13" s="35">
        <v>327074.56699999998</v>
      </c>
      <c r="H13" s="35">
        <v>26.8</v>
      </c>
      <c r="I13" s="34">
        <v>90.5</v>
      </c>
    </row>
    <row r="14" spans="1:9" s="4" customFormat="1" ht="10.5" customHeight="1" x14ac:dyDescent="0.15">
      <c r="A14"/>
      <c r="B14" s="12" t="s">
        <v>118</v>
      </c>
      <c r="C14" s="12" t="s">
        <v>107</v>
      </c>
      <c r="D14" s="36">
        <v>61107779.652000003</v>
      </c>
      <c r="E14" s="35">
        <v>60714843.380000003</v>
      </c>
      <c r="F14" s="35">
        <v>56405.362000000001</v>
      </c>
      <c r="G14" s="35">
        <v>336530.91</v>
      </c>
      <c r="H14" s="35">
        <v>183600.8</v>
      </c>
      <c r="I14" s="34">
        <v>99.4</v>
      </c>
    </row>
    <row r="15" spans="1:9" s="4" customFormat="1" ht="10.5" customHeight="1" x14ac:dyDescent="0.15">
      <c r="A15"/>
      <c r="B15" s="12" t="s">
        <v>117</v>
      </c>
      <c r="C15" s="12" t="s">
        <v>107</v>
      </c>
      <c r="D15" s="36">
        <v>32307522.355</v>
      </c>
      <c r="E15" s="35">
        <v>32307522.355</v>
      </c>
      <c r="F15" s="35">
        <v>0</v>
      </c>
      <c r="G15" s="35">
        <v>0</v>
      </c>
      <c r="H15" s="35">
        <v>0</v>
      </c>
      <c r="I15" s="34">
        <v>100</v>
      </c>
    </row>
    <row r="16" spans="1:9" s="4" customFormat="1" ht="10.5" customHeight="1" x14ac:dyDescent="0.15">
      <c r="A16"/>
      <c r="B16" s="12" t="s">
        <v>116</v>
      </c>
      <c r="C16" s="12"/>
      <c r="D16" s="36">
        <v>8116414.9419999998</v>
      </c>
      <c r="E16" s="35">
        <v>6832887.1469999999</v>
      </c>
      <c r="F16" s="35">
        <v>119756.16499999999</v>
      </c>
      <c r="G16" s="35">
        <v>1163771.6299999999</v>
      </c>
      <c r="H16" s="35">
        <v>2776.8</v>
      </c>
      <c r="I16" s="34">
        <v>84.2</v>
      </c>
    </row>
    <row r="17" spans="1:9" s="4" customFormat="1" ht="10.5" customHeight="1" x14ac:dyDescent="0.15">
      <c r="A17"/>
      <c r="B17" s="12" t="s">
        <v>115</v>
      </c>
      <c r="C17" s="12" t="s">
        <v>107</v>
      </c>
      <c r="D17" s="36">
        <v>5688106.71</v>
      </c>
      <c r="E17" s="35">
        <v>5688101.7819999997</v>
      </c>
      <c r="F17" s="35">
        <v>0</v>
      </c>
      <c r="G17" s="35">
        <v>4.9279999999999999</v>
      </c>
      <c r="H17" s="35">
        <v>0</v>
      </c>
      <c r="I17" s="34">
        <v>100</v>
      </c>
    </row>
    <row r="18" spans="1:9" s="4" customFormat="1" ht="10.5" customHeight="1" x14ac:dyDescent="0.15">
      <c r="A18"/>
      <c r="B18" s="12" t="s">
        <v>114</v>
      </c>
      <c r="C18" s="12"/>
      <c r="D18" s="36">
        <v>89459.5</v>
      </c>
      <c r="E18" s="35">
        <v>84394.815000000002</v>
      </c>
      <c r="F18" s="35">
        <v>0</v>
      </c>
      <c r="G18" s="35">
        <v>5064.6850000000004</v>
      </c>
      <c r="H18" s="35">
        <v>0</v>
      </c>
      <c r="I18" s="34">
        <v>94.3</v>
      </c>
    </row>
    <row r="19" spans="1:9" s="4" customFormat="1" ht="10.5" customHeight="1" x14ac:dyDescent="0.15">
      <c r="A19"/>
      <c r="B19" s="12" t="s">
        <v>113</v>
      </c>
      <c r="C19" s="12" t="s">
        <v>107</v>
      </c>
      <c r="D19" s="36">
        <v>31240183.958000001</v>
      </c>
      <c r="E19" s="35">
        <v>29234985.078000002</v>
      </c>
      <c r="F19" s="35">
        <v>156711.66099999999</v>
      </c>
      <c r="G19" s="35">
        <v>1848487.219</v>
      </c>
      <c r="H19" s="35">
        <v>0</v>
      </c>
      <c r="I19" s="34">
        <v>93.6</v>
      </c>
    </row>
    <row r="20" spans="1:9" s="4" customFormat="1" ht="10.5" customHeight="1" x14ac:dyDescent="0.15">
      <c r="A20"/>
      <c r="B20" s="12" t="s">
        <v>112</v>
      </c>
      <c r="C20" s="12"/>
      <c r="D20" s="36">
        <v>164.5</v>
      </c>
      <c r="E20" s="35">
        <v>83.2</v>
      </c>
      <c r="F20" s="35">
        <v>0</v>
      </c>
      <c r="G20" s="35">
        <v>81.3</v>
      </c>
      <c r="H20" s="35">
        <v>0</v>
      </c>
      <c r="I20" s="34">
        <v>50.6</v>
      </c>
    </row>
    <row r="21" spans="1:9" s="4" customFormat="1" ht="10.5" customHeight="1" x14ac:dyDescent="0.15">
      <c r="A21"/>
      <c r="B21" s="12" t="s">
        <v>126</v>
      </c>
      <c r="C21" s="12"/>
      <c r="D21" s="36">
        <v>0</v>
      </c>
      <c r="E21" s="35">
        <v>0</v>
      </c>
      <c r="F21" s="35">
        <v>0</v>
      </c>
      <c r="G21" s="35">
        <v>0</v>
      </c>
      <c r="H21" s="35">
        <v>0</v>
      </c>
      <c r="I21" s="34">
        <v>0</v>
      </c>
    </row>
    <row r="22" spans="1:9" s="4" customFormat="1" ht="10.5" customHeight="1" x14ac:dyDescent="0.15">
      <c r="A22"/>
      <c r="B22" s="12" t="s">
        <v>111</v>
      </c>
      <c r="C22" s="12" t="s">
        <v>107</v>
      </c>
      <c r="D22" s="36">
        <v>8095420.0999999996</v>
      </c>
      <c r="E22" s="35">
        <v>8094608.5</v>
      </c>
      <c r="F22" s="35">
        <v>0</v>
      </c>
      <c r="G22" s="35">
        <v>811.6</v>
      </c>
      <c r="H22" s="35">
        <v>0</v>
      </c>
      <c r="I22" s="34">
        <v>100</v>
      </c>
    </row>
    <row r="23" spans="1:9" s="4" customFormat="1" ht="10.5" customHeight="1" x14ac:dyDescent="0.15">
      <c r="A23"/>
      <c r="B23" s="12" t="s">
        <v>110</v>
      </c>
      <c r="C23" s="12"/>
      <c r="D23" s="36">
        <v>10006727.823999999</v>
      </c>
      <c r="E23" s="35">
        <v>9238663.1400000006</v>
      </c>
      <c r="F23" s="35">
        <v>513104.94300000003</v>
      </c>
      <c r="G23" s="35">
        <v>254959.74100000001</v>
      </c>
      <c r="H23" s="35">
        <v>85.802999999999997</v>
      </c>
      <c r="I23" s="34">
        <v>92.3</v>
      </c>
    </row>
    <row r="24" spans="1:9" s="4" customFormat="1" ht="10.5" customHeight="1" x14ac:dyDescent="0.15">
      <c r="A24"/>
      <c r="B24" s="12" t="s">
        <v>125</v>
      </c>
      <c r="C24" s="12"/>
      <c r="D24" s="36">
        <v>22583</v>
      </c>
      <c r="E24" s="35">
        <v>22583</v>
      </c>
      <c r="F24" s="35">
        <v>0</v>
      </c>
      <c r="G24" s="35">
        <v>0</v>
      </c>
      <c r="H24" s="35">
        <v>0</v>
      </c>
      <c r="I24" s="34">
        <v>100</v>
      </c>
    </row>
    <row r="25" spans="1:9" s="4" customFormat="1" ht="10.5" customHeight="1" x14ac:dyDescent="0.15">
      <c r="A25"/>
      <c r="B25" s="12" t="s">
        <v>106</v>
      </c>
      <c r="C25" s="12"/>
      <c r="D25" s="36">
        <v>50295.093000000001</v>
      </c>
      <c r="E25" s="35">
        <v>11059.799000000001</v>
      </c>
      <c r="F25" s="35">
        <v>4336.665</v>
      </c>
      <c r="G25" s="35">
        <v>34898.629000000001</v>
      </c>
      <c r="H25" s="35">
        <v>0</v>
      </c>
      <c r="I25" s="34">
        <v>22</v>
      </c>
    </row>
    <row r="26" spans="1:9" s="4" customFormat="1" ht="10.5" customHeight="1" x14ac:dyDescent="0.15">
      <c r="A26"/>
      <c r="B26"/>
      <c r="C26"/>
      <c r="D26" s="36"/>
      <c r="E26" s="35"/>
      <c r="F26" s="35"/>
      <c r="G26" s="35"/>
      <c r="H26" s="35"/>
      <c r="I26" s="34"/>
    </row>
    <row r="27" spans="1:9" s="4" customFormat="1" ht="10.5" customHeight="1" x14ac:dyDescent="0.15">
      <c r="A27" s="20" t="s">
        <v>124</v>
      </c>
      <c r="B27" s="21"/>
      <c r="C27" s="38"/>
      <c r="D27" s="36"/>
      <c r="E27" s="35"/>
      <c r="F27" s="35"/>
      <c r="G27" s="35"/>
      <c r="H27" s="35"/>
      <c r="I27" s="34"/>
    </row>
    <row r="28" spans="1:9" s="4" customFormat="1" ht="10.5" customHeight="1" x14ac:dyDescent="0.15">
      <c r="A28"/>
      <c r="B28" s="12" t="s">
        <v>122</v>
      </c>
      <c r="C28" s="12" t="s">
        <v>107</v>
      </c>
      <c r="D28" s="36">
        <v>50793434.472999997</v>
      </c>
      <c r="E28" s="35">
        <v>48517405.678000003</v>
      </c>
      <c r="F28" s="35">
        <v>241848.80900000001</v>
      </c>
      <c r="G28" s="35">
        <v>2034179.986</v>
      </c>
      <c r="H28" s="35">
        <v>0</v>
      </c>
      <c r="I28" s="34">
        <v>95.5</v>
      </c>
    </row>
    <row r="29" spans="1:9" s="4" customFormat="1" ht="10.5" customHeight="1" x14ac:dyDescent="0.15">
      <c r="A29"/>
      <c r="B29" s="12" t="s">
        <v>121</v>
      </c>
      <c r="C29" s="12" t="s">
        <v>107</v>
      </c>
      <c r="D29" s="36">
        <v>18223918.263999999</v>
      </c>
      <c r="E29" s="35">
        <v>18107872.331999999</v>
      </c>
      <c r="F29" s="35">
        <v>16938.829000000002</v>
      </c>
      <c r="G29" s="35">
        <v>99107.103000000003</v>
      </c>
      <c r="H29" s="35">
        <v>58142.5</v>
      </c>
      <c r="I29" s="34">
        <v>99.4</v>
      </c>
    </row>
    <row r="30" spans="1:9" s="4" customFormat="1" ht="10.5" customHeight="1" x14ac:dyDescent="0.15">
      <c r="A30"/>
      <c r="B30" s="12" t="s">
        <v>120</v>
      </c>
      <c r="C30" s="12" t="s">
        <v>107</v>
      </c>
      <c r="D30" s="36">
        <v>4740347.3030000003</v>
      </c>
      <c r="E30" s="35">
        <v>4740347.3030000003</v>
      </c>
      <c r="F30" s="35">
        <v>0</v>
      </c>
      <c r="G30" s="35">
        <v>0</v>
      </c>
      <c r="H30" s="35">
        <v>0</v>
      </c>
      <c r="I30" s="34">
        <v>100</v>
      </c>
    </row>
    <row r="31" spans="1:9" s="4" customFormat="1" ht="10.5" customHeight="1" x14ac:dyDescent="0.15">
      <c r="A31"/>
      <c r="B31" s="12" t="s">
        <v>119</v>
      </c>
      <c r="C31" s="12"/>
      <c r="D31" s="36">
        <v>3495127.14</v>
      </c>
      <c r="E31" s="35">
        <v>3242468.4950000001</v>
      </c>
      <c r="F31" s="35">
        <v>20419.553</v>
      </c>
      <c r="G31" s="35">
        <v>232239.092</v>
      </c>
      <c r="H31" s="35">
        <v>174.4</v>
      </c>
      <c r="I31" s="34">
        <v>92.8</v>
      </c>
    </row>
    <row r="32" spans="1:9" s="4" customFormat="1" ht="10.5" customHeight="1" x14ac:dyDescent="0.15">
      <c r="A32"/>
      <c r="B32" s="12" t="s">
        <v>118</v>
      </c>
      <c r="C32" s="12" t="s">
        <v>107</v>
      </c>
      <c r="D32" s="36">
        <v>99026951.109999999</v>
      </c>
      <c r="E32" s="35">
        <v>98716994.247999996</v>
      </c>
      <c r="F32" s="35">
        <v>61493.512000000002</v>
      </c>
      <c r="G32" s="35">
        <v>248463.35</v>
      </c>
      <c r="H32" s="35">
        <v>255903.522</v>
      </c>
      <c r="I32" s="34">
        <v>99.7</v>
      </c>
    </row>
    <row r="33" spans="1:9" s="4" customFormat="1" ht="10.5" customHeight="1" x14ac:dyDescent="0.15">
      <c r="A33"/>
      <c r="B33" s="12" t="s">
        <v>117</v>
      </c>
      <c r="C33" s="12" t="s">
        <v>107</v>
      </c>
      <c r="D33" s="36">
        <v>33389550.261</v>
      </c>
      <c r="E33" s="35">
        <v>33389550.261</v>
      </c>
      <c r="F33" s="35">
        <v>0</v>
      </c>
      <c r="G33" s="35">
        <v>0</v>
      </c>
      <c r="H33" s="35">
        <v>0</v>
      </c>
      <c r="I33" s="34">
        <v>100</v>
      </c>
    </row>
    <row r="34" spans="1:9" s="4" customFormat="1" ht="10.5" customHeight="1" x14ac:dyDescent="0.15">
      <c r="A34"/>
      <c r="B34" s="12" t="s">
        <v>116</v>
      </c>
      <c r="C34" s="12"/>
      <c r="D34" s="36">
        <v>7972314.9440000001</v>
      </c>
      <c r="E34" s="35">
        <v>6966004.5109999999</v>
      </c>
      <c r="F34" s="35">
        <v>113968.83199999999</v>
      </c>
      <c r="G34" s="35">
        <v>892341.60100000002</v>
      </c>
      <c r="H34" s="35">
        <v>1484.3</v>
      </c>
      <c r="I34" s="34">
        <v>87.4</v>
      </c>
    </row>
    <row r="35" spans="1:9" s="4" customFormat="1" ht="10.5" customHeight="1" x14ac:dyDescent="0.15">
      <c r="A35"/>
      <c r="B35" s="12" t="s">
        <v>115</v>
      </c>
      <c r="C35" s="12" t="s">
        <v>107</v>
      </c>
      <c r="D35" s="36">
        <v>5464874.3619999997</v>
      </c>
      <c r="E35" s="35">
        <v>5464874.3619999997</v>
      </c>
      <c r="F35" s="35">
        <v>0</v>
      </c>
      <c r="G35" s="35">
        <v>0</v>
      </c>
      <c r="H35" s="35">
        <v>0</v>
      </c>
      <c r="I35" s="34">
        <v>100</v>
      </c>
    </row>
    <row r="36" spans="1:9" s="4" customFormat="1" ht="10.5" customHeight="1" x14ac:dyDescent="0.15">
      <c r="A36"/>
      <c r="B36" s="12" t="s">
        <v>114</v>
      </c>
      <c r="C36" s="12"/>
      <c r="D36" s="36">
        <v>86909.434999999998</v>
      </c>
      <c r="E36" s="35">
        <v>79580.460999999996</v>
      </c>
      <c r="F36" s="35">
        <v>0</v>
      </c>
      <c r="G36" s="35">
        <v>7328.9740000000002</v>
      </c>
      <c r="H36" s="35">
        <v>21.6</v>
      </c>
      <c r="I36" s="34">
        <v>91.6</v>
      </c>
    </row>
    <row r="37" spans="1:9" s="4" customFormat="1" ht="10.5" customHeight="1" x14ac:dyDescent="0.15">
      <c r="A37"/>
      <c r="B37" s="12" t="s">
        <v>113</v>
      </c>
      <c r="C37" s="12" t="s">
        <v>107</v>
      </c>
      <c r="D37" s="36">
        <v>31817174.118999999</v>
      </c>
      <c r="E37" s="35">
        <v>30210388.295000002</v>
      </c>
      <c r="F37" s="35">
        <v>172461.848</v>
      </c>
      <c r="G37" s="35">
        <v>1434323.976</v>
      </c>
      <c r="H37" s="35">
        <v>0</v>
      </c>
      <c r="I37" s="34">
        <v>94.9</v>
      </c>
    </row>
    <row r="38" spans="1:9" s="4" customFormat="1" ht="10.5" customHeight="1" x14ac:dyDescent="0.15">
      <c r="A38"/>
      <c r="B38" s="12" t="s">
        <v>112</v>
      </c>
      <c r="C38" s="12"/>
      <c r="D38" s="36">
        <v>2696.1</v>
      </c>
      <c r="E38" s="35">
        <v>264.60000000000002</v>
      </c>
      <c r="F38" s="35">
        <v>0</v>
      </c>
      <c r="G38" s="35">
        <v>2431.5</v>
      </c>
      <c r="H38" s="35">
        <v>2.2999999999999998</v>
      </c>
      <c r="I38" s="34">
        <v>9.8000000000000007</v>
      </c>
    </row>
    <row r="39" spans="1:9" s="4" customFormat="1" ht="10.5" customHeight="1" x14ac:dyDescent="0.15">
      <c r="A39"/>
      <c r="B39" s="12" t="s">
        <v>111</v>
      </c>
      <c r="C39" s="12" t="s">
        <v>107</v>
      </c>
      <c r="D39" s="36">
        <v>8129569.0999999996</v>
      </c>
      <c r="E39" s="35">
        <v>8128777.7999999998</v>
      </c>
      <c r="F39" s="35">
        <v>0</v>
      </c>
      <c r="G39" s="35">
        <v>791.3</v>
      </c>
      <c r="H39" s="35">
        <v>0</v>
      </c>
      <c r="I39" s="34">
        <v>100</v>
      </c>
    </row>
    <row r="40" spans="1:9" s="4" customFormat="1" ht="10.5" customHeight="1" x14ac:dyDescent="0.15">
      <c r="A40"/>
      <c r="B40" s="12" t="s">
        <v>110</v>
      </c>
      <c r="C40" s="12"/>
      <c r="D40" s="36">
        <v>9198520.9059999995</v>
      </c>
      <c r="E40" s="35">
        <v>9002994.4399999995</v>
      </c>
      <c r="F40" s="35">
        <v>1164.7429999999999</v>
      </c>
      <c r="G40" s="35">
        <v>194361.723</v>
      </c>
      <c r="H40" s="35">
        <v>0</v>
      </c>
      <c r="I40" s="34">
        <v>97.9</v>
      </c>
    </row>
    <row r="41" spans="1:9" s="4" customFormat="1" ht="10.5" customHeight="1" x14ac:dyDescent="0.15">
      <c r="A41"/>
      <c r="B41" s="12" t="s">
        <v>109</v>
      </c>
      <c r="C41" s="12"/>
      <c r="D41" s="36">
        <v>21466.5</v>
      </c>
      <c r="E41" s="35">
        <v>21466.5</v>
      </c>
      <c r="F41" s="35">
        <v>0</v>
      </c>
      <c r="G41" s="35">
        <v>0</v>
      </c>
      <c r="H41" s="35">
        <v>0</v>
      </c>
      <c r="I41" s="34">
        <v>100</v>
      </c>
    </row>
    <row r="42" spans="1:9" s="4" customFormat="1" ht="10.5" customHeight="1" x14ac:dyDescent="0.15">
      <c r="A42"/>
      <c r="B42" s="12" t="s">
        <v>108</v>
      </c>
      <c r="C42" s="12" t="s">
        <v>107</v>
      </c>
      <c r="D42" s="36">
        <v>65214.205999999998</v>
      </c>
      <c r="E42" s="35">
        <v>65214.205999999998</v>
      </c>
      <c r="F42" s="35">
        <v>0</v>
      </c>
      <c r="G42" s="35">
        <v>0</v>
      </c>
      <c r="H42" s="35">
        <v>0</v>
      </c>
      <c r="I42" s="34">
        <v>100</v>
      </c>
    </row>
    <row r="43" spans="1:9" s="4" customFormat="1" ht="10.5" customHeight="1" x14ac:dyDescent="0.15">
      <c r="A43"/>
      <c r="B43" s="12" t="s">
        <v>106</v>
      </c>
      <c r="C43"/>
      <c r="D43" s="36">
        <v>34898.629000000001</v>
      </c>
      <c r="E43" s="35">
        <v>7844.915</v>
      </c>
      <c r="F43" s="35">
        <v>6754.0119999999997</v>
      </c>
      <c r="G43" s="35">
        <v>20299.702000000001</v>
      </c>
      <c r="H43" s="35">
        <v>0</v>
      </c>
      <c r="I43" s="34">
        <v>22.5</v>
      </c>
    </row>
    <row r="44" spans="1:9" s="4" customFormat="1" ht="10.5" customHeight="1" x14ac:dyDescent="0.15">
      <c r="A44" s="39"/>
      <c r="B44" s="21"/>
      <c r="C44" s="38"/>
      <c r="D44" s="36"/>
      <c r="E44" s="35"/>
      <c r="F44" s="35"/>
      <c r="G44" s="35"/>
      <c r="H44" s="35"/>
      <c r="I44" s="34"/>
    </row>
    <row r="45" spans="1:9" s="4" customFormat="1" ht="10.5" customHeight="1" x14ac:dyDescent="0.15">
      <c r="A45" s="52" t="s">
        <v>123</v>
      </c>
      <c r="B45" s="12"/>
      <c r="C45" s="12"/>
      <c r="D45" s="36"/>
      <c r="E45" s="35"/>
      <c r="F45" s="35"/>
      <c r="G45" s="35"/>
      <c r="H45" s="35"/>
      <c r="I45" s="34"/>
    </row>
    <row r="46" spans="1:9" s="4" customFormat="1" ht="10.5" customHeight="1" x14ac:dyDescent="0.15">
      <c r="A46"/>
      <c r="B46" s="12" t="s">
        <v>122</v>
      </c>
      <c r="C46" s="12" t="s">
        <v>107</v>
      </c>
      <c r="D46" s="36">
        <v>56365280.375</v>
      </c>
      <c r="E46" s="35">
        <v>54049273.338</v>
      </c>
      <c r="F46" s="35">
        <v>197143.448</v>
      </c>
      <c r="G46" s="35">
        <v>2118863.5890000002</v>
      </c>
      <c r="H46" s="35">
        <v>0</v>
      </c>
      <c r="I46" s="34">
        <v>95.9</v>
      </c>
    </row>
    <row r="47" spans="1:9" s="4" customFormat="1" ht="10.5" customHeight="1" x14ac:dyDescent="0.15">
      <c r="A47"/>
      <c r="B47" s="12" t="s">
        <v>121</v>
      </c>
      <c r="C47" s="12" t="s">
        <v>107</v>
      </c>
      <c r="D47" s="36">
        <v>19259518.802999999</v>
      </c>
      <c r="E47" s="35">
        <v>19160351.243999999</v>
      </c>
      <c r="F47" s="35">
        <v>14237.855</v>
      </c>
      <c r="G47" s="35">
        <v>84929.703999999998</v>
      </c>
      <c r="H47" s="35">
        <v>86990.562000000005</v>
      </c>
      <c r="I47" s="34">
        <v>99.5</v>
      </c>
    </row>
    <row r="48" spans="1:9" s="4" customFormat="1" ht="10.5" customHeight="1" x14ac:dyDescent="0.15">
      <c r="A48"/>
      <c r="B48" s="12" t="s">
        <v>120</v>
      </c>
      <c r="C48" s="12" t="s">
        <v>107</v>
      </c>
      <c r="D48" s="36">
        <v>4591720.6390000004</v>
      </c>
      <c r="E48" s="35">
        <v>4591720.6390000004</v>
      </c>
      <c r="F48" s="35">
        <v>0</v>
      </c>
      <c r="G48" s="35">
        <v>0</v>
      </c>
      <c r="H48" s="35">
        <v>0</v>
      </c>
      <c r="I48" s="34">
        <v>100</v>
      </c>
    </row>
    <row r="49" spans="1:9" s="4" customFormat="1" ht="10.5" customHeight="1" x14ac:dyDescent="0.15">
      <c r="A49"/>
      <c r="B49" s="12" t="s">
        <v>119</v>
      </c>
      <c r="C49" s="12"/>
      <c r="D49" s="36">
        <v>3668839.0920000002</v>
      </c>
      <c r="E49" s="35">
        <v>3451469.0690000001</v>
      </c>
      <c r="F49" s="35">
        <v>19554.257000000001</v>
      </c>
      <c r="G49" s="35">
        <v>197815.766</v>
      </c>
      <c r="H49" s="35">
        <v>149.69999999999999</v>
      </c>
      <c r="I49" s="34">
        <v>94.1</v>
      </c>
    </row>
    <row r="50" spans="1:9" s="4" customFormat="1" ht="10.5" customHeight="1" x14ac:dyDescent="0.15">
      <c r="A50"/>
      <c r="B50" s="12" t="s">
        <v>118</v>
      </c>
      <c r="C50" s="12" t="s">
        <v>107</v>
      </c>
      <c r="D50" s="36">
        <v>103935849.34999999</v>
      </c>
      <c r="E50" s="35">
        <v>103733874.2</v>
      </c>
      <c r="F50" s="35">
        <v>37258.44</v>
      </c>
      <c r="G50" s="35">
        <v>164716.71</v>
      </c>
      <c r="H50" s="35">
        <v>403852.7</v>
      </c>
      <c r="I50" s="34">
        <v>99.8</v>
      </c>
    </row>
    <row r="51" spans="1:9" s="4" customFormat="1" ht="10.5" customHeight="1" x14ac:dyDescent="0.15">
      <c r="A51"/>
      <c r="B51" s="12" t="s">
        <v>117</v>
      </c>
      <c r="C51" s="12" t="s">
        <v>107</v>
      </c>
      <c r="D51" s="36">
        <v>33928876.156000003</v>
      </c>
      <c r="E51" s="35">
        <v>33928876.156000003</v>
      </c>
      <c r="F51" s="35">
        <v>0</v>
      </c>
      <c r="G51" s="35">
        <v>0</v>
      </c>
      <c r="H51" s="35">
        <v>0</v>
      </c>
      <c r="I51" s="34">
        <v>100</v>
      </c>
    </row>
    <row r="52" spans="1:9" s="4" customFormat="1" ht="10.5" customHeight="1" x14ac:dyDescent="0.15">
      <c r="A52"/>
      <c r="B52" s="12" t="s">
        <v>116</v>
      </c>
      <c r="C52" s="12"/>
      <c r="D52" s="36">
        <v>7273560.4009999996</v>
      </c>
      <c r="E52" s="35">
        <v>6448189.7580000004</v>
      </c>
      <c r="F52" s="35">
        <v>41636.451999999997</v>
      </c>
      <c r="G52" s="35">
        <v>783734.19099999999</v>
      </c>
      <c r="H52" s="35">
        <v>527.9</v>
      </c>
      <c r="I52" s="34">
        <v>88.7</v>
      </c>
    </row>
    <row r="53" spans="1:9" s="4" customFormat="1" ht="10.5" customHeight="1" x14ac:dyDescent="0.15">
      <c r="A53"/>
      <c r="B53" s="12" t="s">
        <v>115</v>
      </c>
      <c r="C53" s="12" t="s">
        <v>107</v>
      </c>
      <c r="D53" s="36">
        <v>5502452.1770000001</v>
      </c>
      <c r="E53" s="35">
        <v>5502452.1770000001</v>
      </c>
      <c r="F53" s="35">
        <v>0</v>
      </c>
      <c r="G53" s="35">
        <v>0</v>
      </c>
      <c r="H53" s="35">
        <v>0</v>
      </c>
      <c r="I53" s="34">
        <v>100</v>
      </c>
    </row>
    <row r="54" spans="1:9" s="4" customFormat="1" ht="10.5" customHeight="1" x14ac:dyDescent="0.15">
      <c r="A54"/>
      <c r="B54" s="12" t="s">
        <v>114</v>
      </c>
      <c r="C54" s="12"/>
      <c r="D54" s="36">
        <v>90272.673999999999</v>
      </c>
      <c r="E54" s="35">
        <v>80792.604000000007</v>
      </c>
      <c r="F54" s="35">
        <v>0</v>
      </c>
      <c r="G54" s="35">
        <v>9480.07</v>
      </c>
      <c r="H54" s="35">
        <v>0</v>
      </c>
      <c r="I54" s="34">
        <v>89.5</v>
      </c>
    </row>
    <row r="55" spans="1:9" s="4" customFormat="1" ht="10.5" customHeight="1" x14ac:dyDescent="0.15">
      <c r="A55"/>
      <c r="B55" s="12" t="s">
        <v>113</v>
      </c>
      <c r="C55" s="12" t="s">
        <v>107</v>
      </c>
      <c r="D55" s="36">
        <v>30941023.313999999</v>
      </c>
      <c r="E55" s="35">
        <v>29544909.965999998</v>
      </c>
      <c r="F55" s="35">
        <v>181937.965</v>
      </c>
      <c r="G55" s="35">
        <v>1214175.3829999999</v>
      </c>
      <c r="H55" s="35">
        <v>0</v>
      </c>
      <c r="I55" s="34">
        <v>95.5</v>
      </c>
    </row>
    <row r="56" spans="1:9" s="4" customFormat="1" ht="10.5" customHeight="1" x14ac:dyDescent="0.15">
      <c r="A56"/>
      <c r="B56" s="12" t="s">
        <v>112</v>
      </c>
      <c r="C56" s="12"/>
      <c r="D56" s="36">
        <v>2725.1</v>
      </c>
      <c r="E56" s="35">
        <v>2665.6</v>
      </c>
      <c r="F56" s="35">
        <v>0</v>
      </c>
      <c r="G56" s="35">
        <v>59.5</v>
      </c>
      <c r="H56" s="35">
        <v>0</v>
      </c>
      <c r="I56" s="34">
        <v>97.8</v>
      </c>
    </row>
    <row r="57" spans="1:9" s="4" customFormat="1" ht="10.5" customHeight="1" x14ac:dyDescent="0.15">
      <c r="A57"/>
      <c r="B57" s="12" t="s">
        <v>111</v>
      </c>
      <c r="C57" s="12" t="s">
        <v>107</v>
      </c>
      <c r="D57" s="36">
        <v>8168285.9000000004</v>
      </c>
      <c r="E57" s="35">
        <v>8167548.9950000001</v>
      </c>
      <c r="F57" s="35">
        <v>0</v>
      </c>
      <c r="G57" s="35">
        <v>736.90499999999997</v>
      </c>
      <c r="H57" s="35">
        <v>0</v>
      </c>
      <c r="I57" s="34">
        <v>100</v>
      </c>
    </row>
    <row r="58" spans="1:9" s="4" customFormat="1" ht="10.5" customHeight="1" x14ac:dyDescent="0.15">
      <c r="A58"/>
      <c r="B58" s="12" t="s">
        <v>110</v>
      </c>
      <c r="C58" s="37"/>
      <c r="D58" s="36">
        <v>8672745.0150000006</v>
      </c>
      <c r="E58" s="35">
        <v>8563105.2689999994</v>
      </c>
      <c r="F58" s="35">
        <v>0</v>
      </c>
      <c r="G58" s="35">
        <v>109639.746</v>
      </c>
      <c r="H58" s="35">
        <v>0</v>
      </c>
      <c r="I58" s="34">
        <v>98.7</v>
      </c>
    </row>
    <row r="59" spans="1:9" s="4" customFormat="1" ht="10.5" customHeight="1" x14ac:dyDescent="0.15">
      <c r="A59"/>
      <c r="B59" s="12" t="s">
        <v>109</v>
      </c>
      <c r="C59" s="37"/>
      <c r="D59" s="36">
        <v>20273</v>
      </c>
      <c r="E59" s="35">
        <v>20273</v>
      </c>
      <c r="F59" s="35">
        <v>0</v>
      </c>
      <c r="G59" s="35">
        <v>0</v>
      </c>
      <c r="H59" s="35">
        <v>0</v>
      </c>
      <c r="I59" s="34">
        <v>100</v>
      </c>
    </row>
    <row r="60" spans="1:9" s="4" customFormat="1" ht="10.5" customHeight="1" x14ac:dyDescent="0.15">
      <c r="A60"/>
      <c r="B60" s="12" t="s">
        <v>108</v>
      </c>
      <c r="C60" s="37" t="s">
        <v>107</v>
      </c>
      <c r="D60" s="36">
        <v>88885.619000000006</v>
      </c>
      <c r="E60" s="35">
        <v>88885.619000000006</v>
      </c>
      <c r="F60" s="35">
        <v>0</v>
      </c>
      <c r="G60" s="35">
        <v>0</v>
      </c>
      <c r="H60" s="35">
        <v>0</v>
      </c>
      <c r="I60" s="34">
        <v>100</v>
      </c>
    </row>
    <row r="61" spans="1:9" s="4" customFormat="1" ht="10.5" customHeight="1" x14ac:dyDescent="0.15">
      <c r="A61" s="51"/>
      <c r="B61" s="12" t="s">
        <v>106</v>
      </c>
      <c r="C61" s="51"/>
      <c r="D61" s="50">
        <v>20299.702000000001</v>
      </c>
      <c r="E61" s="49">
        <v>4559.3850000000002</v>
      </c>
      <c r="F61" s="49">
        <v>937.42700000000002</v>
      </c>
      <c r="G61" s="49">
        <v>14802.89</v>
      </c>
      <c r="H61" s="49">
        <v>0</v>
      </c>
      <c r="I61" s="48">
        <v>22.5</v>
      </c>
    </row>
    <row r="62" spans="1:9" s="4" customFormat="1" ht="10.5" customHeight="1" x14ac:dyDescent="0.15">
      <c r="A62" s="6"/>
      <c r="B62" s="46"/>
      <c r="C62" s="47"/>
      <c r="D62" s="46"/>
      <c r="E62" s="46"/>
      <c r="F62" s="46"/>
      <c r="G62" s="46"/>
      <c r="H62" s="46"/>
      <c r="I62" s="46"/>
    </row>
    <row r="63" spans="1:9" s="4" customFormat="1" ht="10.5" customHeight="1" x14ac:dyDescent="0.15">
      <c r="A63" s="20" t="s">
        <v>105</v>
      </c>
      <c r="B63" s="21"/>
      <c r="C63" s="21"/>
      <c r="D63" s="21"/>
      <c r="E63" s="21"/>
      <c r="F63" s="21"/>
      <c r="G63" s="21"/>
      <c r="H63" s="21"/>
      <c r="I63" s="21"/>
    </row>
    <row r="64" spans="1:9" s="4" customFormat="1" ht="10.5" customHeight="1" x14ac:dyDescent="0.15">
      <c r="A64" s="4" t="s">
        <v>104</v>
      </c>
      <c r="B64" s="21"/>
      <c r="C64" s="21"/>
      <c r="D64" s="21"/>
      <c r="E64" s="21"/>
      <c r="F64" s="21"/>
      <c r="G64" s="21"/>
      <c r="H64" s="21"/>
      <c r="I64" s="21"/>
    </row>
    <row r="65" s="4" customFormat="1" ht="10.5" x14ac:dyDescent="0.15"/>
    <row r="66" s="4" customFormat="1" ht="10.5" x14ac:dyDescent="0.15"/>
    <row r="67" s="4" customFormat="1" ht="10.5" x14ac:dyDescent="0.15"/>
    <row r="68" s="4" customFormat="1" ht="10.5" x14ac:dyDescent="0.15"/>
    <row r="69" s="4" customFormat="1" ht="10.5" x14ac:dyDescent="0.15"/>
    <row r="70" s="4" customFormat="1" ht="10.5" x14ac:dyDescent="0.15"/>
    <row r="71" s="4" customFormat="1" ht="10.5" x14ac:dyDescent="0.15"/>
    <row r="72" s="4" customFormat="1" ht="10.5" x14ac:dyDescent="0.15"/>
    <row r="73" s="4" customFormat="1" ht="10.5" x14ac:dyDescent="0.15"/>
    <row r="74" s="4" customFormat="1" ht="10.5" x14ac:dyDescent="0.15"/>
    <row r="75" s="4" customFormat="1" ht="10.5" x14ac:dyDescent="0.15"/>
  </sheetData>
  <mergeCells count="1">
    <mergeCell ref="A7:C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74"/>
  <sheetViews>
    <sheetView workbookViewId="0"/>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1" spans="1:9" s="2" customFormat="1" ht="13.5" customHeight="1" x14ac:dyDescent="0.15">
      <c r="A1" s="1" t="s">
        <v>103</v>
      </c>
      <c r="B1" s="1"/>
      <c r="C1" s="1"/>
      <c r="D1" s="1"/>
      <c r="E1" s="1"/>
      <c r="F1" s="1"/>
      <c r="G1" s="1"/>
      <c r="H1" s="21"/>
      <c r="I1" s="21"/>
    </row>
    <row r="2" spans="1:9" s="2" customFormat="1" ht="10.5" customHeight="1" x14ac:dyDescent="0.15">
      <c r="A2" s="3"/>
      <c r="B2" s="3"/>
      <c r="C2" s="3"/>
      <c r="D2" s="3"/>
      <c r="E2" s="3"/>
      <c r="F2" s="3"/>
      <c r="G2" s="3"/>
    </row>
    <row r="3" spans="1:9" s="4" customFormat="1" ht="10.5" customHeight="1" x14ac:dyDescent="0.15">
      <c r="A3" s="4" t="s">
        <v>102</v>
      </c>
      <c r="B3" s="5"/>
      <c r="C3" s="5"/>
      <c r="D3" s="5"/>
      <c r="E3" s="5"/>
      <c r="F3" s="5"/>
      <c r="G3" s="5"/>
      <c r="H3" s="5"/>
      <c r="I3" s="5"/>
    </row>
    <row r="4" spans="1:9" s="4" customFormat="1" ht="10.5" customHeight="1" x14ac:dyDescent="0.15">
      <c r="A4" s="4" t="s">
        <v>101</v>
      </c>
      <c r="B4" s="5"/>
      <c r="C4" s="5"/>
      <c r="D4" s="5"/>
      <c r="E4" s="5"/>
      <c r="F4" s="5"/>
      <c r="G4" s="5"/>
      <c r="H4" s="5"/>
      <c r="I4" s="5"/>
    </row>
    <row r="5" spans="1:9" s="4" customFormat="1" ht="10.5" customHeight="1" x14ac:dyDescent="0.15">
      <c r="A5" s="5"/>
      <c r="B5" s="5"/>
      <c r="C5" s="5"/>
      <c r="D5" s="5"/>
      <c r="E5" s="5"/>
      <c r="F5" s="5"/>
      <c r="G5" s="5"/>
    </row>
    <row r="6" spans="1:9" s="4" customFormat="1" ht="21" customHeight="1" x14ac:dyDescent="0.15">
      <c r="A6" s="145" t="s">
        <v>100</v>
      </c>
      <c r="B6" s="142"/>
      <c r="C6" s="143"/>
      <c r="D6" s="45" t="s">
        <v>99</v>
      </c>
      <c r="E6" s="45" t="s">
        <v>98</v>
      </c>
      <c r="F6" s="9" t="s">
        <v>75</v>
      </c>
      <c r="G6" s="9" t="s">
        <v>74</v>
      </c>
      <c r="H6" s="9" t="s">
        <v>73</v>
      </c>
      <c r="I6" s="44" t="s">
        <v>97</v>
      </c>
    </row>
    <row r="7" spans="1:9" s="4" customFormat="1" ht="10.5" customHeight="1" x14ac:dyDescent="0.15">
      <c r="A7" s="41"/>
      <c r="B7" s="43"/>
      <c r="C7" s="38"/>
      <c r="D7" s="42"/>
      <c r="E7" s="41"/>
      <c r="F7" s="41"/>
      <c r="G7" s="41"/>
      <c r="H7" s="41"/>
      <c r="I7" s="40"/>
    </row>
    <row r="8" spans="1:9" s="4" customFormat="1" ht="10.5" customHeight="1" x14ac:dyDescent="0.15">
      <c r="A8" s="20" t="s">
        <v>96</v>
      </c>
      <c r="B8" s="21"/>
      <c r="C8" s="38"/>
      <c r="D8" s="42"/>
      <c r="E8" s="41"/>
      <c r="F8" s="41"/>
      <c r="G8" s="41"/>
      <c r="H8" s="41"/>
      <c r="I8" s="40"/>
    </row>
    <row r="9" spans="1:9" s="4" customFormat="1" ht="10.5" customHeight="1" x14ac:dyDescent="0.15">
      <c r="A9"/>
      <c r="B9" s="12" t="s">
        <v>91</v>
      </c>
      <c r="C9" s="12" t="s">
        <v>82</v>
      </c>
      <c r="D9" s="36">
        <v>46515997.274999999</v>
      </c>
      <c r="E9" s="35">
        <v>43669443.717</v>
      </c>
      <c r="F9" s="35">
        <v>350307.08500000002</v>
      </c>
      <c r="G9" s="35">
        <v>2496246.4730000002</v>
      </c>
      <c r="H9" s="35">
        <v>0</v>
      </c>
      <c r="I9" s="34">
        <v>93.9</v>
      </c>
    </row>
    <row r="10" spans="1:9" s="4" customFormat="1" ht="10.5" customHeight="1" x14ac:dyDescent="0.15">
      <c r="A10"/>
      <c r="B10" s="12" t="s">
        <v>70</v>
      </c>
      <c r="C10" s="12" t="s">
        <v>82</v>
      </c>
      <c r="D10" s="36">
        <v>12514656.700999999</v>
      </c>
      <c r="E10" s="35">
        <v>12373288.686000001</v>
      </c>
      <c r="F10" s="35">
        <v>19261.319</v>
      </c>
      <c r="G10" s="35">
        <v>122106.696</v>
      </c>
      <c r="H10" s="35">
        <v>37920.5</v>
      </c>
      <c r="I10" s="34">
        <v>98.9</v>
      </c>
    </row>
    <row r="11" spans="1:9" s="4" customFormat="1" ht="10.5" customHeight="1" x14ac:dyDescent="0.15">
      <c r="A11"/>
      <c r="B11" s="12" t="s">
        <v>90</v>
      </c>
      <c r="C11" s="12" t="s">
        <v>82</v>
      </c>
      <c r="D11" s="36">
        <v>6406513.9689999996</v>
      </c>
      <c r="E11" s="35">
        <v>6406513.9689999996</v>
      </c>
      <c r="F11" s="35">
        <v>0</v>
      </c>
      <c r="G11" s="35">
        <v>0</v>
      </c>
      <c r="H11" s="35">
        <v>0</v>
      </c>
      <c r="I11" s="34">
        <v>100</v>
      </c>
    </row>
    <row r="12" spans="1:9" s="4" customFormat="1" ht="10.5" customHeight="1" x14ac:dyDescent="0.15">
      <c r="A12"/>
      <c r="B12" s="12" t="s">
        <v>89</v>
      </c>
      <c r="C12" s="12"/>
      <c r="D12" s="36">
        <v>3857494.3149999999</v>
      </c>
      <c r="E12" s="35">
        <v>3430080.733</v>
      </c>
      <c r="F12" s="35">
        <v>20796.649000000001</v>
      </c>
      <c r="G12" s="35">
        <v>406616.93300000002</v>
      </c>
      <c r="H12" s="35">
        <v>136.6</v>
      </c>
      <c r="I12" s="34">
        <v>88.9</v>
      </c>
    </row>
    <row r="13" spans="1:9" s="4" customFormat="1" ht="10.5" customHeight="1" x14ac:dyDescent="0.15">
      <c r="A13"/>
      <c r="B13" s="12" t="s">
        <v>88</v>
      </c>
      <c r="C13" s="12" t="s">
        <v>82</v>
      </c>
      <c r="D13" s="36">
        <v>59138088.402999997</v>
      </c>
      <c r="E13" s="35">
        <v>58667034.112999998</v>
      </c>
      <c r="F13" s="35">
        <v>63572.737999999998</v>
      </c>
      <c r="G13" s="35">
        <v>407481.55200000003</v>
      </c>
      <c r="H13" s="35">
        <v>176467.9</v>
      </c>
      <c r="I13" s="34">
        <v>99.2</v>
      </c>
    </row>
    <row r="14" spans="1:9" s="4" customFormat="1" ht="10.5" customHeight="1" x14ac:dyDescent="0.15">
      <c r="A14"/>
      <c r="B14" s="12" t="s">
        <v>87</v>
      </c>
      <c r="C14" s="12" t="s">
        <v>82</v>
      </c>
      <c r="D14" s="36">
        <v>34124703.980999999</v>
      </c>
      <c r="E14" s="35">
        <v>34124703.980999999</v>
      </c>
      <c r="F14" s="35">
        <v>0</v>
      </c>
      <c r="G14" s="35">
        <v>0</v>
      </c>
      <c r="H14" s="35">
        <v>0</v>
      </c>
      <c r="I14" s="34">
        <v>100</v>
      </c>
    </row>
    <row r="15" spans="1:9" s="4" customFormat="1" ht="10.5" customHeight="1" x14ac:dyDescent="0.15">
      <c r="A15"/>
      <c r="B15" s="12" t="s">
        <v>68</v>
      </c>
      <c r="C15" s="12"/>
      <c r="D15" s="36">
        <v>9106871.3530000001</v>
      </c>
      <c r="E15" s="35">
        <v>7467421.4759999998</v>
      </c>
      <c r="F15" s="35">
        <v>101822.83500000001</v>
      </c>
      <c r="G15" s="35">
        <v>1537627.0419999999</v>
      </c>
      <c r="H15" s="35">
        <v>1826.4</v>
      </c>
      <c r="I15" s="34">
        <v>82</v>
      </c>
    </row>
    <row r="16" spans="1:9" s="4" customFormat="1" ht="10.5" customHeight="1" x14ac:dyDescent="0.15">
      <c r="A16"/>
      <c r="B16" s="12" t="s">
        <v>86</v>
      </c>
      <c r="C16" s="12" t="s">
        <v>82</v>
      </c>
      <c r="D16" s="36">
        <v>5604127.8459999999</v>
      </c>
      <c r="E16" s="35">
        <v>5604096.7120000003</v>
      </c>
      <c r="F16" s="35">
        <v>0</v>
      </c>
      <c r="G16" s="35">
        <v>31.134</v>
      </c>
      <c r="H16" s="35">
        <v>0</v>
      </c>
      <c r="I16" s="34">
        <v>100</v>
      </c>
    </row>
    <row r="17" spans="1:9" s="4" customFormat="1" ht="10.5" customHeight="1" x14ac:dyDescent="0.15">
      <c r="A17"/>
      <c r="B17" s="12" t="s">
        <v>66</v>
      </c>
      <c r="C17" s="12"/>
      <c r="D17" s="36">
        <v>92368.425000000003</v>
      </c>
      <c r="E17" s="35">
        <v>88806.125</v>
      </c>
      <c r="F17" s="35">
        <v>0</v>
      </c>
      <c r="G17" s="35">
        <v>3562.3</v>
      </c>
      <c r="H17" s="35">
        <v>0</v>
      </c>
      <c r="I17" s="34">
        <v>96.1</v>
      </c>
    </row>
    <row r="18" spans="1:9" s="4" customFormat="1" ht="10.5" customHeight="1" x14ac:dyDescent="0.15">
      <c r="A18"/>
      <c r="B18" s="12" t="s">
        <v>65</v>
      </c>
      <c r="C18" s="12" t="s">
        <v>82</v>
      </c>
      <c r="D18" s="36">
        <v>32133285.414000001</v>
      </c>
      <c r="E18" s="35">
        <v>30059960.098999999</v>
      </c>
      <c r="F18" s="35">
        <v>145830.75700000001</v>
      </c>
      <c r="G18" s="35">
        <v>1927494.558</v>
      </c>
      <c r="H18" s="35">
        <v>0</v>
      </c>
      <c r="I18" s="34">
        <v>93.5</v>
      </c>
    </row>
    <row r="19" spans="1:9" s="4" customFormat="1" ht="10.5" customHeight="1" x14ac:dyDescent="0.15">
      <c r="A19"/>
      <c r="B19" s="12" t="s">
        <v>64</v>
      </c>
      <c r="C19" s="12"/>
      <c r="D19" s="36">
        <v>114.3</v>
      </c>
      <c r="E19" s="35">
        <v>90.4</v>
      </c>
      <c r="F19" s="35">
        <v>0</v>
      </c>
      <c r="G19" s="35">
        <v>23.9</v>
      </c>
      <c r="H19" s="35">
        <v>0</v>
      </c>
      <c r="I19" s="34">
        <v>79.099999999999994</v>
      </c>
    </row>
    <row r="20" spans="1:9" s="4" customFormat="1" ht="10.5" customHeight="1" x14ac:dyDescent="0.15">
      <c r="A20"/>
      <c r="B20" s="12" t="s">
        <v>95</v>
      </c>
      <c r="C20" s="12"/>
      <c r="D20" s="36">
        <v>14424.5</v>
      </c>
      <c r="E20" s="35">
        <v>14424.5</v>
      </c>
      <c r="F20" s="35">
        <v>0</v>
      </c>
      <c r="G20" s="35">
        <v>0</v>
      </c>
      <c r="H20" s="35">
        <v>0</v>
      </c>
      <c r="I20" s="34">
        <v>100</v>
      </c>
    </row>
    <row r="21" spans="1:9" s="4" customFormat="1" ht="10.5" customHeight="1" x14ac:dyDescent="0.15">
      <c r="A21"/>
      <c r="B21" s="12" t="s">
        <v>85</v>
      </c>
      <c r="C21" s="12" t="s">
        <v>82</v>
      </c>
      <c r="D21" s="36">
        <v>7840673.7000000002</v>
      </c>
      <c r="E21" s="35">
        <v>7840013.9000000004</v>
      </c>
      <c r="F21" s="35">
        <v>0</v>
      </c>
      <c r="G21" s="35">
        <v>659.8</v>
      </c>
      <c r="H21" s="35">
        <v>0</v>
      </c>
      <c r="I21" s="34">
        <v>100</v>
      </c>
    </row>
    <row r="22" spans="1:9" s="4" customFormat="1" ht="10.5" customHeight="1" x14ac:dyDescent="0.15">
      <c r="A22"/>
      <c r="B22" s="12" t="s">
        <v>62</v>
      </c>
      <c r="C22" s="12"/>
      <c r="D22" s="36">
        <v>10312902.131999999</v>
      </c>
      <c r="E22" s="35">
        <v>9531640.2899999991</v>
      </c>
      <c r="F22" s="35">
        <v>0</v>
      </c>
      <c r="G22" s="35">
        <v>781261.84199999995</v>
      </c>
      <c r="H22" s="35">
        <v>0</v>
      </c>
      <c r="I22" s="34">
        <v>92.4</v>
      </c>
    </row>
    <row r="23" spans="1:9" s="4" customFormat="1" ht="10.5" customHeight="1" x14ac:dyDescent="0.15">
      <c r="A23"/>
      <c r="B23" s="12" t="s">
        <v>94</v>
      </c>
      <c r="C23" s="12"/>
      <c r="D23" s="36">
        <v>9786.5</v>
      </c>
      <c r="E23" s="35">
        <v>9786.5</v>
      </c>
      <c r="F23" s="35">
        <v>0</v>
      </c>
      <c r="G23" s="35">
        <v>0</v>
      </c>
      <c r="H23" s="35">
        <v>0</v>
      </c>
      <c r="I23" s="34">
        <v>100</v>
      </c>
    </row>
    <row r="24" spans="1:9" s="4" customFormat="1" ht="10.5" customHeight="1" x14ac:dyDescent="0.15">
      <c r="A24"/>
      <c r="B24" s="12" t="s">
        <v>81</v>
      </c>
      <c r="C24" s="12"/>
      <c r="D24" s="36">
        <v>104282.515</v>
      </c>
      <c r="E24" s="35">
        <v>38892.135000000002</v>
      </c>
      <c r="F24" s="35">
        <v>15095.287</v>
      </c>
      <c r="G24" s="35">
        <v>50295.093000000001</v>
      </c>
      <c r="H24" s="35">
        <v>0</v>
      </c>
      <c r="I24" s="34">
        <v>37.299999999999997</v>
      </c>
    </row>
    <row r="25" spans="1:9" s="4" customFormat="1" ht="10.5" customHeight="1" x14ac:dyDescent="0.15">
      <c r="A25"/>
      <c r="B25"/>
      <c r="C25"/>
      <c r="D25" s="36"/>
      <c r="E25" s="35"/>
      <c r="F25" s="35"/>
      <c r="G25" s="35"/>
      <c r="H25" s="35"/>
      <c r="I25" s="34"/>
    </row>
    <row r="26" spans="1:9" s="4" customFormat="1" ht="10.5" customHeight="1" x14ac:dyDescent="0.15">
      <c r="A26" s="20" t="s">
        <v>93</v>
      </c>
      <c r="B26" s="21"/>
      <c r="C26" s="38"/>
      <c r="D26" s="36"/>
      <c r="E26" s="35"/>
      <c r="F26" s="35"/>
      <c r="G26" s="35"/>
      <c r="H26" s="35"/>
      <c r="I26" s="34"/>
    </row>
    <row r="27" spans="1:9" s="4" customFormat="1" ht="10.5" customHeight="1" x14ac:dyDescent="0.15">
      <c r="A27"/>
      <c r="B27" s="12" t="s">
        <v>91</v>
      </c>
      <c r="C27" s="12" t="s">
        <v>82</v>
      </c>
      <c r="D27" s="36">
        <v>47207240.798</v>
      </c>
      <c r="E27" s="35">
        <v>44675465.079000004</v>
      </c>
      <c r="F27" s="35">
        <v>267963.41899999999</v>
      </c>
      <c r="G27" s="35">
        <v>2263812.2999999998</v>
      </c>
      <c r="H27" s="35">
        <v>0</v>
      </c>
      <c r="I27" s="34">
        <v>94.6</v>
      </c>
    </row>
    <row r="28" spans="1:9" s="4" customFormat="1" ht="10.5" customHeight="1" x14ac:dyDescent="0.15">
      <c r="A28"/>
      <c r="B28" s="12" t="s">
        <v>70</v>
      </c>
      <c r="C28" s="12" t="s">
        <v>82</v>
      </c>
      <c r="D28" s="36">
        <v>14186230.896</v>
      </c>
      <c r="E28" s="35">
        <v>14063158.009</v>
      </c>
      <c r="F28" s="35">
        <v>17642.523000000001</v>
      </c>
      <c r="G28" s="35">
        <v>105430.364</v>
      </c>
      <c r="H28" s="35">
        <v>35741.108</v>
      </c>
      <c r="I28" s="34">
        <v>99.1</v>
      </c>
    </row>
    <row r="29" spans="1:9" s="4" customFormat="1" ht="10.5" customHeight="1" x14ac:dyDescent="0.15">
      <c r="A29"/>
      <c r="B29" s="12" t="s">
        <v>90</v>
      </c>
      <c r="C29" s="12" t="s">
        <v>82</v>
      </c>
      <c r="D29" s="36">
        <v>6676689.415</v>
      </c>
      <c r="E29" s="35">
        <v>6676689.415</v>
      </c>
      <c r="F29" s="35">
        <v>0</v>
      </c>
      <c r="G29" s="35">
        <v>0</v>
      </c>
      <c r="H29" s="35">
        <v>0</v>
      </c>
      <c r="I29" s="34">
        <v>100</v>
      </c>
    </row>
    <row r="30" spans="1:9" s="4" customFormat="1" ht="10.5" customHeight="1" x14ac:dyDescent="0.15">
      <c r="A30"/>
      <c r="B30" s="12" t="s">
        <v>89</v>
      </c>
      <c r="C30" s="12"/>
      <c r="D30" s="36">
        <v>3559893.074</v>
      </c>
      <c r="E30" s="35">
        <v>3210539.8870000001</v>
      </c>
      <c r="F30" s="35">
        <v>28343.746999999999</v>
      </c>
      <c r="G30" s="35">
        <v>321009.44</v>
      </c>
      <c r="H30" s="35">
        <v>26.8</v>
      </c>
      <c r="I30" s="34">
        <v>90.2</v>
      </c>
    </row>
    <row r="31" spans="1:9" s="4" customFormat="1" ht="10.5" customHeight="1" x14ac:dyDescent="0.15">
      <c r="A31"/>
      <c r="B31" s="12" t="s">
        <v>88</v>
      </c>
      <c r="C31" s="12" t="s">
        <v>82</v>
      </c>
      <c r="D31" s="36">
        <v>61107779.652000003</v>
      </c>
      <c r="E31" s="35">
        <v>60714843.380000003</v>
      </c>
      <c r="F31" s="35">
        <v>56405.362000000001</v>
      </c>
      <c r="G31" s="35">
        <v>336530.91</v>
      </c>
      <c r="H31" s="35">
        <v>183600.8</v>
      </c>
      <c r="I31" s="34">
        <v>99.4</v>
      </c>
    </row>
    <row r="32" spans="1:9" s="4" customFormat="1" ht="10.5" customHeight="1" x14ac:dyDescent="0.15">
      <c r="A32"/>
      <c r="B32" s="12" t="s">
        <v>87</v>
      </c>
      <c r="C32" s="12" t="s">
        <v>82</v>
      </c>
      <c r="D32" s="36">
        <v>32307522.355</v>
      </c>
      <c r="E32" s="35">
        <v>32307522.355</v>
      </c>
      <c r="F32" s="35">
        <v>0</v>
      </c>
      <c r="G32" s="35">
        <v>0</v>
      </c>
      <c r="H32" s="35">
        <v>0</v>
      </c>
      <c r="I32" s="34">
        <v>100</v>
      </c>
    </row>
    <row r="33" spans="1:9" s="4" customFormat="1" ht="10.5" customHeight="1" x14ac:dyDescent="0.15">
      <c r="A33"/>
      <c r="B33" s="12" t="s">
        <v>68</v>
      </c>
      <c r="C33" s="12"/>
      <c r="D33" s="36">
        <v>7508679.642</v>
      </c>
      <c r="E33" s="35">
        <v>6275271.233</v>
      </c>
      <c r="F33" s="35">
        <v>119238.16499999999</v>
      </c>
      <c r="G33" s="35">
        <v>1114170.2439999999</v>
      </c>
      <c r="H33" s="35">
        <v>2776.8</v>
      </c>
      <c r="I33" s="34">
        <v>83.6</v>
      </c>
    </row>
    <row r="34" spans="1:9" s="4" customFormat="1" ht="10.5" customHeight="1" x14ac:dyDescent="0.15">
      <c r="A34"/>
      <c r="B34" s="12" t="s">
        <v>86</v>
      </c>
      <c r="C34" s="12" t="s">
        <v>82</v>
      </c>
      <c r="D34" s="36">
        <v>5688106.71</v>
      </c>
      <c r="E34" s="35">
        <v>5688101.7819999997</v>
      </c>
      <c r="F34" s="35">
        <v>0</v>
      </c>
      <c r="G34" s="35">
        <v>4.9279999999999999</v>
      </c>
      <c r="H34" s="35">
        <v>0</v>
      </c>
      <c r="I34" s="34">
        <v>100</v>
      </c>
    </row>
    <row r="35" spans="1:9" s="4" customFormat="1" ht="10.5" customHeight="1" x14ac:dyDescent="0.15">
      <c r="A35"/>
      <c r="B35" s="12" t="s">
        <v>66</v>
      </c>
      <c r="C35" s="12"/>
      <c r="D35" s="36">
        <v>89459.5</v>
      </c>
      <c r="E35" s="35">
        <v>84394.815000000002</v>
      </c>
      <c r="F35" s="35">
        <v>0</v>
      </c>
      <c r="G35" s="35">
        <v>5064.6850000000004</v>
      </c>
      <c r="H35" s="35">
        <v>0</v>
      </c>
      <c r="I35" s="34">
        <v>94.3</v>
      </c>
    </row>
    <row r="36" spans="1:9" s="4" customFormat="1" ht="10.5" customHeight="1" x14ac:dyDescent="0.15">
      <c r="A36"/>
      <c r="B36" s="12" t="s">
        <v>65</v>
      </c>
      <c r="C36" s="12" t="s">
        <v>82</v>
      </c>
      <c r="D36" s="36">
        <v>31240183.958000001</v>
      </c>
      <c r="E36" s="35">
        <v>29234985.078000002</v>
      </c>
      <c r="F36" s="35">
        <v>156711.66099999999</v>
      </c>
      <c r="G36" s="35">
        <v>1848487.219</v>
      </c>
      <c r="H36" s="35">
        <v>0</v>
      </c>
      <c r="I36" s="34">
        <v>93.6</v>
      </c>
    </row>
    <row r="37" spans="1:9" s="4" customFormat="1" ht="10.5" customHeight="1" x14ac:dyDescent="0.15">
      <c r="A37"/>
      <c r="B37" s="12" t="s">
        <v>64</v>
      </c>
      <c r="C37" s="12"/>
      <c r="D37" s="36">
        <v>164.5</v>
      </c>
      <c r="E37" s="35">
        <v>83.2</v>
      </c>
      <c r="F37" s="35">
        <v>0</v>
      </c>
      <c r="G37" s="35">
        <v>81.3</v>
      </c>
      <c r="H37" s="35">
        <v>0</v>
      </c>
      <c r="I37" s="34">
        <v>50.6</v>
      </c>
    </row>
    <row r="38" spans="1:9" s="4" customFormat="1" ht="10.5" customHeight="1" x14ac:dyDescent="0.15">
      <c r="A38"/>
      <c r="B38" s="12" t="s">
        <v>85</v>
      </c>
      <c r="C38" s="12" t="s">
        <v>82</v>
      </c>
      <c r="D38" s="36">
        <v>8095420.0999999996</v>
      </c>
      <c r="E38" s="35">
        <v>8094608.5</v>
      </c>
      <c r="F38" s="35">
        <v>0</v>
      </c>
      <c r="G38" s="35">
        <v>811.6</v>
      </c>
      <c r="H38" s="35">
        <v>0</v>
      </c>
      <c r="I38" s="34">
        <v>100</v>
      </c>
    </row>
    <row r="39" spans="1:9" s="4" customFormat="1" ht="10.5" customHeight="1" x14ac:dyDescent="0.15">
      <c r="A39"/>
      <c r="B39" s="12" t="s">
        <v>62</v>
      </c>
      <c r="C39" s="12"/>
      <c r="D39" s="36">
        <v>9949493.7139999997</v>
      </c>
      <c r="E39" s="35">
        <v>9181429.0299999993</v>
      </c>
      <c r="F39" s="35">
        <v>513104.94300000003</v>
      </c>
      <c r="G39" s="35">
        <v>254959.74100000001</v>
      </c>
      <c r="H39" s="35">
        <v>85.802999999999997</v>
      </c>
      <c r="I39" s="34">
        <v>92.3</v>
      </c>
    </row>
    <row r="40" spans="1:9" s="4" customFormat="1" ht="10.5" customHeight="1" x14ac:dyDescent="0.15">
      <c r="A40"/>
      <c r="B40" s="12" t="s">
        <v>84</v>
      </c>
      <c r="C40" s="12"/>
      <c r="D40" s="36">
        <v>22077</v>
      </c>
      <c r="E40" s="35">
        <v>22077</v>
      </c>
      <c r="F40" s="35">
        <v>0</v>
      </c>
      <c r="G40" s="35">
        <v>0</v>
      </c>
      <c r="H40" s="35">
        <v>0</v>
      </c>
      <c r="I40" s="34">
        <v>100</v>
      </c>
    </row>
    <row r="41" spans="1:9" s="4" customFormat="1" ht="10.5" customHeight="1" x14ac:dyDescent="0.15">
      <c r="A41"/>
      <c r="B41" s="12" t="s">
        <v>81</v>
      </c>
      <c r="C41" s="12"/>
      <c r="D41" s="36">
        <v>50295.093000000001</v>
      </c>
      <c r="E41" s="35">
        <v>11059.799000000001</v>
      </c>
      <c r="F41" s="35">
        <v>4336.665</v>
      </c>
      <c r="G41" s="35">
        <v>34898.629000000001</v>
      </c>
      <c r="H41" s="35">
        <v>0</v>
      </c>
      <c r="I41" s="34">
        <v>22</v>
      </c>
    </row>
    <row r="42" spans="1:9" s="4" customFormat="1" ht="10.5" customHeight="1" x14ac:dyDescent="0.15">
      <c r="A42"/>
      <c r="B42"/>
      <c r="C42"/>
      <c r="D42" s="36"/>
      <c r="E42" s="35"/>
      <c r="F42" s="35"/>
      <c r="G42" s="35"/>
      <c r="H42" s="35"/>
      <c r="I42" s="34"/>
    </row>
    <row r="43" spans="1:9" s="4" customFormat="1" ht="10.5" customHeight="1" x14ac:dyDescent="0.15">
      <c r="A43" s="39" t="s">
        <v>92</v>
      </c>
      <c r="B43" s="21"/>
      <c r="C43" s="38"/>
      <c r="D43" s="36"/>
      <c r="E43" s="35"/>
      <c r="F43" s="35"/>
      <c r="G43" s="35"/>
      <c r="H43" s="35"/>
      <c r="I43" s="34"/>
    </row>
    <row r="44" spans="1:9" s="4" customFormat="1" ht="10.5" customHeight="1" x14ac:dyDescent="0.15">
      <c r="A44"/>
      <c r="B44" s="12" t="s">
        <v>91</v>
      </c>
      <c r="C44" s="12" t="s">
        <v>82</v>
      </c>
      <c r="D44" s="36">
        <v>50793434.472999997</v>
      </c>
      <c r="E44" s="35">
        <v>48517405.678000003</v>
      </c>
      <c r="F44" s="35">
        <v>241848.80900000001</v>
      </c>
      <c r="G44" s="35">
        <v>2034179.986</v>
      </c>
      <c r="H44" s="35">
        <v>0</v>
      </c>
      <c r="I44" s="34">
        <v>95.5</v>
      </c>
    </row>
    <row r="45" spans="1:9" s="4" customFormat="1" ht="10.5" customHeight="1" x14ac:dyDescent="0.15">
      <c r="A45"/>
      <c r="B45" s="12" t="s">
        <v>70</v>
      </c>
      <c r="C45" s="12" t="s">
        <v>82</v>
      </c>
      <c r="D45" s="36">
        <v>18223918.263999999</v>
      </c>
      <c r="E45" s="35">
        <v>18107872.331999999</v>
      </c>
      <c r="F45" s="35">
        <v>16938.829000000002</v>
      </c>
      <c r="G45" s="35">
        <v>99107.103000000003</v>
      </c>
      <c r="H45" s="35">
        <v>58142.5</v>
      </c>
      <c r="I45" s="34">
        <v>99.4</v>
      </c>
    </row>
    <row r="46" spans="1:9" s="4" customFormat="1" ht="10.5" customHeight="1" x14ac:dyDescent="0.15">
      <c r="A46"/>
      <c r="B46" s="12" t="s">
        <v>90</v>
      </c>
      <c r="C46" s="12" t="s">
        <v>82</v>
      </c>
      <c r="D46" s="36">
        <v>4740347.3030000003</v>
      </c>
      <c r="E46" s="35">
        <v>4740347.3030000003</v>
      </c>
      <c r="F46" s="35">
        <v>0</v>
      </c>
      <c r="G46" s="35">
        <v>0</v>
      </c>
      <c r="H46" s="35">
        <v>0</v>
      </c>
      <c r="I46" s="34">
        <v>100</v>
      </c>
    </row>
    <row r="47" spans="1:9" s="4" customFormat="1" ht="10.5" customHeight="1" x14ac:dyDescent="0.15">
      <c r="A47"/>
      <c r="B47" s="12" t="s">
        <v>89</v>
      </c>
      <c r="C47" s="12"/>
      <c r="D47" s="36">
        <v>3495127.14</v>
      </c>
      <c r="E47" s="35">
        <v>3242468.4950000001</v>
      </c>
      <c r="F47" s="35">
        <v>20419.553</v>
      </c>
      <c r="G47" s="35">
        <v>232239.092</v>
      </c>
      <c r="H47" s="35">
        <v>174.4</v>
      </c>
      <c r="I47" s="34">
        <v>92.8</v>
      </c>
    </row>
    <row r="48" spans="1:9" s="4" customFormat="1" ht="10.5" customHeight="1" x14ac:dyDescent="0.15">
      <c r="A48"/>
      <c r="B48" s="12" t="s">
        <v>88</v>
      </c>
      <c r="C48" s="12" t="s">
        <v>82</v>
      </c>
      <c r="D48" s="36">
        <v>99026951.109999999</v>
      </c>
      <c r="E48" s="35">
        <v>98716994.247999996</v>
      </c>
      <c r="F48" s="35">
        <v>61493.512000000002</v>
      </c>
      <c r="G48" s="35">
        <v>248463.35</v>
      </c>
      <c r="H48" s="35">
        <v>255903.522</v>
      </c>
      <c r="I48" s="34">
        <v>99.7</v>
      </c>
    </row>
    <row r="49" spans="1:9" s="4" customFormat="1" ht="10.5" customHeight="1" x14ac:dyDescent="0.15">
      <c r="A49"/>
      <c r="B49" s="12" t="s">
        <v>87</v>
      </c>
      <c r="C49" s="12" t="s">
        <v>82</v>
      </c>
      <c r="D49" s="36">
        <v>33389550.261</v>
      </c>
      <c r="E49" s="35">
        <v>33389550.261</v>
      </c>
      <c r="F49" s="35">
        <v>0</v>
      </c>
      <c r="G49" s="35">
        <v>0</v>
      </c>
      <c r="H49" s="35">
        <v>0</v>
      </c>
      <c r="I49" s="34">
        <v>100</v>
      </c>
    </row>
    <row r="50" spans="1:9" s="4" customFormat="1" ht="10.5" customHeight="1" x14ac:dyDescent="0.15">
      <c r="A50"/>
      <c r="B50" s="12" t="s">
        <v>68</v>
      </c>
      <c r="C50" s="12"/>
      <c r="D50" s="36">
        <v>7972314.9440000001</v>
      </c>
      <c r="E50" s="35">
        <v>6966004.5109999999</v>
      </c>
      <c r="F50" s="35">
        <v>113968.83199999999</v>
      </c>
      <c r="G50" s="35">
        <v>892341.60100000002</v>
      </c>
      <c r="H50" s="35">
        <v>1484.3</v>
      </c>
      <c r="I50" s="34">
        <v>87.4</v>
      </c>
    </row>
    <row r="51" spans="1:9" s="4" customFormat="1" ht="10.5" customHeight="1" x14ac:dyDescent="0.15">
      <c r="A51"/>
      <c r="B51" s="12" t="s">
        <v>86</v>
      </c>
      <c r="C51" s="12" t="s">
        <v>82</v>
      </c>
      <c r="D51" s="36">
        <v>5464874.3619999997</v>
      </c>
      <c r="E51" s="35">
        <v>5464874.3619999997</v>
      </c>
      <c r="F51" s="35">
        <v>0</v>
      </c>
      <c r="G51" s="35">
        <v>0</v>
      </c>
      <c r="H51" s="35">
        <v>0</v>
      </c>
      <c r="I51" s="34">
        <v>100</v>
      </c>
    </row>
    <row r="52" spans="1:9" s="4" customFormat="1" ht="10.5" customHeight="1" x14ac:dyDescent="0.15">
      <c r="A52"/>
      <c r="B52" s="12" t="s">
        <v>66</v>
      </c>
      <c r="C52" s="12"/>
      <c r="D52" s="36">
        <v>86909.434999999998</v>
      </c>
      <c r="E52" s="35">
        <v>79580.460999999996</v>
      </c>
      <c r="F52" s="35">
        <v>0</v>
      </c>
      <c r="G52" s="35">
        <v>7328.9740000000002</v>
      </c>
      <c r="H52" s="35">
        <v>21.6</v>
      </c>
      <c r="I52" s="34">
        <v>91.6</v>
      </c>
    </row>
    <row r="53" spans="1:9" s="4" customFormat="1" ht="10.5" customHeight="1" x14ac:dyDescent="0.15">
      <c r="A53"/>
      <c r="B53" s="12" t="s">
        <v>65</v>
      </c>
      <c r="C53" s="12" t="s">
        <v>82</v>
      </c>
      <c r="D53" s="36">
        <v>31817174.118999999</v>
      </c>
      <c r="E53" s="35">
        <v>30210388.295000002</v>
      </c>
      <c r="F53" s="35">
        <v>172461.848</v>
      </c>
      <c r="G53" s="35">
        <v>1434323.976</v>
      </c>
      <c r="H53" s="35">
        <v>0</v>
      </c>
      <c r="I53" s="34">
        <v>94.9</v>
      </c>
    </row>
    <row r="54" spans="1:9" s="4" customFormat="1" ht="10.5" customHeight="1" x14ac:dyDescent="0.15">
      <c r="A54"/>
      <c r="B54" s="12" t="s">
        <v>64</v>
      </c>
      <c r="C54" s="12"/>
      <c r="D54" s="36">
        <v>2696.1</v>
      </c>
      <c r="E54" s="35">
        <v>264.60000000000002</v>
      </c>
      <c r="F54" s="35">
        <v>0</v>
      </c>
      <c r="G54" s="35">
        <v>2431.5</v>
      </c>
      <c r="H54" s="35">
        <v>2.2999999999999998</v>
      </c>
      <c r="I54" s="34">
        <v>9.8000000000000007</v>
      </c>
    </row>
    <row r="55" spans="1:9" s="4" customFormat="1" ht="10.5" customHeight="1" x14ac:dyDescent="0.15">
      <c r="A55"/>
      <c r="B55" s="12" t="s">
        <v>85</v>
      </c>
      <c r="C55" s="12" t="s">
        <v>82</v>
      </c>
      <c r="D55" s="36">
        <v>8129569.0999999996</v>
      </c>
      <c r="E55" s="35">
        <v>8128777.7999999998</v>
      </c>
      <c r="F55" s="35">
        <v>0</v>
      </c>
      <c r="G55" s="35">
        <v>791.3</v>
      </c>
      <c r="H55" s="35">
        <v>0</v>
      </c>
      <c r="I55" s="34">
        <v>100</v>
      </c>
    </row>
    <row r="56" spans="1:9" s="4" customFormat="1" ht="10.5" customHeight="1" x14ac:dyDescent="0.15">
      <c r="A56"/>
      <c r="B56" s="12" t="s">
        <v>62</v>
      </c>
      <c r="C56" s="12"/>
      <c r="D56" s="36">
        <v>9198520.9059999995</v>
      </c>
      <c r="E56" s="35">
        <v>9002994.4399999995</v>
      </c>
      <c r="F56" s="35">
        <v>1164.7429999999999</v>
      </c>
      <c r="G56" s="35">
        <v>194361.723</v>
      </c>
      <c r="H56" s="35">
        <v>0</v>
      </c>
      <c r="I56" s="34">
        <v>97.9</v>
      </c>
    </row>
    <row r="57" spans="1:9" s="4" customFormat="1" ht="10.5" customHeight="1" x14ac:dyDescent="0.15">
      <c r="A57"/>
      <c r="B57" s="12" t="s">
        <v>84</v>
      </c>
      <c r="C57" s="37"/>
      <c r="D57" s="36">
        <v>21466.5</v>
      </c>
      <c r="E57" s="35">
        <v>21466.5</v>
      </c>
      <c r="F57" s="35">
        <v>0</v>
      </c>
      <c r="G57" s="35">
        <v>0</v>
      </c>
      <c r="H57" s="35">
        <v>0</v>
      </c>
      <c r="I57" s="34">
        <v>100</v>
      </c>
    </row>
    <row r="58" spans="1:9" s="4" customFormat="1" ht="10.5" customHeight="1" x14ac:dyDescent="0.15">
      <c r="A58"/>
      <c r="B58" s="12" t="s">
        <v>83</v>
      </c>
      <c r="C58" s="37" t="s">
        <v>82</v>
      </c>
      <c r="D58" s="36">
        <v>65214.205999999998</v>
      </c>
      <c r="E58" s="35">
        <v>65214.205999999998</v>
      </c>
      <c r="F58" s="35">
        <v>0</v>
      </c>
      <c r="G58" s="35">
        <v>0</v>
      </c>
      <c r="H58" s="35">
        <v>0</v>
      </c>
      <c r="I58" s="34">
        <v>100</v>
      </c>
    </row>
    <row r="59" spans="1:9" s="4" customFormat="1" ht="10.5" customHeight="1" x14ac:dyDescent="0.15">
      <c r="A59"/>
      <c r="B59" s="12" t="s">
        <v>81</v>
      </c>
      <c r="C59" s="37"/>
      <c r="D59" s="36">
        <v>34898.629000000001</v>
      </c>
      <c r="E59" s="35">
        <v>7844.915</v>
      </c>
      <c r="F59" s="35">
        <v>6754.0119999999997</v>
      </c>
      <c r="G59" s="35">
        <v>20299.702000000001</v>
      </c>
      <c r="H59" s="35">
        <v>0</v>
      </c>
      <c r="I59" s="34">
        <v>22.5</v>
      </c>
    </row>
    <row r="60" spans="1:9" s="4" customFormat="1" ht="10.5" customHeight="1" x14ac:dyDescent="0.15">
      <c r="A60" s="32"/>
      <c r="B60" s="32"/>
      <c r="C60" s="32"/>
      <c r="D60" s="33"/>
      <c r="E60" s="32"/>
      <c r="F60" s="32"/>
      <c r="G60" s="32"/>
      <c r="H60" s="32"/>
      <c r="I60" s="32"/>
    </row>
    <row r="61" spans="1:9" s="4" customFormat="1" ht="10.5" customHeight="1" x14ac:dyDescent="0.15">
      <c r="A61" s="20" t="s">
        <v>61</v>
      </c>
      <c r="B61" s="21"/>
      <c r="C61" s="21"/>
      <c r="D61" s="21"/>
      <c r="E61" s="21"/>
      <c r="F61" s="21"/>
      <c r="G61" s="21"/>
      <c r="H61" s="21"/>
      <c r="I61" s="21"/>
    </row>
    <row r="62" spans="1:9" s="4" customFormat="1" ht="10.5" customHeight="1" x14ac:dyDescent="0.15">
      <c r="A62" s="20" t="s">
        <v>60</v>
      </c>
      <c r="B62" s="21"/>
      <c r="C62" s="21"/>
      <c r="D62" s="21"/>
      <c r="E62" s="21"/>
      <c r="F62" s="21"/>
      <c r="G62" s="21"/>
      <c r="H62" s="21"/>
      <c r="I62" s="21"/>
    </row>
    <row r="63" spans="1:9" s="4" customFormat="1" ht="10.5" customHeight="1" x14ac:dyDescent="0.15">
      <c r="B63" s="21"/>
      <c r="C63" s="21"/>
      <c r="D63" s="21"/>
      <c r="E63" s="21"/>
      <c r="F63" s="21"/>
      <c r="G63" s="21"/>
      <c r="H63" s="21"/>
      <c r="I63" s="21"/>
    </row>
    <row r="64" spans="1:9" s="4" customFormat="1" ht="10.5" x14ac:dyDescent="0.15"/>
    <row r="65" s="4" customFormat="1" ht="10.5" x14ac:dyDescent="0.15"/>
    <row r="66" s="4" customFormat="1" ht="10.5" x14ac:dyDescent="0.15"/>
    <row r="67" s="4" customFormat="1" ht="10.5" x14ac:dyDescent="0.15"/>
    <row r="68" s="4" customFormat="1" ht="10.5" x14ac:dyDescent="0.15"/>
    <row r="69" s="4" customFormat="1" ht="10.5" x14ac:dyDescent="0.15"/>
    <row r="70" s="4" customFormat="1" ht="10.5" x14ac:dyDescent="0.15"/>
    <row r="71" s="4" customFormat="1" ht="10.5" x14ac:dyDescent="0.15"/>
    <row r="72" s="4" customFormat="1" ht="10.5" x14ac:dyDescent="0.15"/>
    <row r="73" s="4" customFormat="1" ht="10.5" x14ac:dyDescent="0.15"/>
    <row r="74" s="4" customFormat="1" ht="10.5" x14ac:dyDescent="0.15"/>
  </sheetData>
  <mergeCells count="1">
    <mergeCell ref="A6:C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G18"/>
  <sheetViews>
    <sheetView zoomScaleNormal="100" workbookViewId="0"/>
  </sheetViews>
  <sheetFormatPr defaultRowHeight="10.5" customHeight="1" x14ac:dyDescent="0.15"/>
  <cols>
    <col min="1" max="1" width="17.7109375" style="21" customWidth="1"/>
    <col min="2" max="3" width="16.7109375" style="21" customWidth="1"/>
    <col min="4" max="5" width="14.7109375" style="21" customWidth="1"/>
    <col min="6" max="6" width="11.7109375" style="21" customWidth="1"/>
    <col min="7" max="7" width="11.28515625" style="21" customWidth="1"/>
    <col min="8" max="16384" width="9.140625" style="21"/>
  </cols>
  <sheetData>
    <row r="1" spans="1:7" s="2" customFormat="1" ht="13.5" customHeight="1" x14ac:dyDescent="0.15">
      <c r="A1" s="1" t="s">
        <v>80</v>
      </c>
      <c r="B1" s="1"/>
      <c r="C1" s="1"/>
      <c r="D1" s="1"/>
      <c r="E1" s="1"/>
      <c r="F1" s="1"/>
      <c r="G1" s="1"/>
    </row>
    <row r="2" spans="1:7" s="2" customFormat="1" ht="10.5" customHeight="1" x14ac:dyDescent="0.15">
      <c r="A2" s="3"/>
      <c r="B2" s="3"/>
      <c r="C2" s="3"/>
      <c r="D2" s="3"/>
      <c r="E2" s="3"/>
      <c r="F2" s="3"/>
      <c r="G2" s="3"/>
    </row>
    <row r="3" spans="1:7" s="4" customFormat="1" ht="21" customHeight="1" x14ac:dyDescent="0.15">
      <c r="A3" s="147" t="s">
        <v>0</v>
      </c>
      <c r="B3" s="148"/>
      <c r="C3" s="148"/>
      <c r="D3" s="148"/>
      <c r="E3" s="148"/>
      <c r="F3" s="148"/>
      <c r="G3" s="148"/>
    </row>
    <row r="4" spans="1:7" s="4" customFormat="1" ht="10.5" customHeight="1" x14ac:dyDescent="0.15">
      <c r="A4" s="5"/>
      <c r="B4" s="5"/>
      <c r="C4" s="5"/>
      <c r="D4" s="5"/>
      <c r="E4" s="5"/>
      <c r="F4" s="5"/>
      <c r="G4" s="5"/>
    </row>
    <row r="5" spans="1:7" s="4" customFormat="1" ht="10.5" customHeight="1" x14ac:dyDescent="0.15">
      <c r="A5" s="6" t="s">
        <v>1</v>
      </c>
      <c r="B5" s="6"/>
      <c r="C5" s="6"/>
      <c r="D5" s="6"/>
      <c r="E5" s="6"/>
      <c r="F5" s="6"/>
      <c r="G5" s="7" t="s">
        <v>79</v>
      </c>
    </row>
    <row r="6" spans="1:7" s="4" customFormat="1" ht="10.5" customHeight="1" x14ac:dyDescent="0.15">
      <c r="A6" s="8" t="s">
        <v>78</v>
      </c>
      <c r="B6" s="9" t="s">
        <v>77</v>
      </c>
      <c r="C6" s="9" t="s">
        <v>76</v>
      </c>
      <c r="D6" s="9" t="s">
        <v>75</v>
      </c>
      <c r="E6" s="9" t="s">
        <v>74</v>
      </c>
      <c r="F6" s="9" t="s">
        <v>73</v>
      </c>
      <c r="G6" s="10" t="s">
        <v>72</v>
      </c>
    </row>
    <row r="7" spans="1:7" s="4" customFormat="1" ht="10.5" customHeight="1" x14ac:dyDescent="0.15">
      <c r="A7" s="12" t="s">
        <v>71</v>
      </c>
      <c r="B7" s="31">
        <v>-46515997</v>
      </c>
      <c r="C7" s="13">
        <v>-43669444</v>
      </c>
      <c r="D7" s="13">
        <v>-350307</v>
      </c>
      <c r="E7" s="13">
        <v>-2496246</v>
      </c>
      <c r="F7" s="13" t="s">
        <v>37</v>
      </c>
      <c r="G7" s="30">
        <v>-93.9</v>
      </c>
    </row>
    <row r="8" spans="1:7" s="4" customFormat="1" ht="10.5" customHeight="1" x14ac:dyDescent="0.15">
      <c r="A8" s="12" t="s">
        <v>70</v>
      </c>
      <c r="B8" s="14">
        <v>3015618</v>
      </c>
      <c r="C8" s="15">
        <v>2923212</v>
      </c>
      <c r="D8" s="15">
        <v>17086</v>
      </c>
      <c r="E8" s="15">
        <v>75321</v>
      </c>
      <c r="F8" s="15">
        <v>19417</v>
      </c>
      <c r="G8" s="16">
        <v>96.9</v>
      </c>
    </row>
    <row r="9" spans="1:7" s="4" customFormat="1" ht="10.5" customHeight="1" x14ac:dyDescent="0.15">
      <c r="A9" s="12" t="s">
        <v>69</v>
      </c>
      <c r="B9" s="14">
        <v>14804616</v>
      </c>
      <c r="C9" s="15">
        <v>14003012</v>
      </c>
      <c r="D9" s="15">
        <v>81319</v>
      </c>
      <c r="E9" s="15">
        <v>720286</v>
      </c>
      <c r="F9" s="15">
        <v>87629</v>
      </c>
      <c r="G9" s="16">
        <v>94.585440666355538</v>
      </c>
    </row>
    <row r="10" spans="1:7" s="4" customFormat="1" ht="10.5" customHeight="1" x14ac:dyDescent="0.15">
      <c r="A10" s="12" t="s">
        <v>68</v>
      </c>
      <c r="B10" s="14">
        <v>9016871</v>
      </c>
      <c r="C10" s="15">
        <v>7467421</v>
      </c>
      <c r="D10" s="15">
        <v>101823</v>
      </c>
      <c r="E10" s="15">
        <v>1537627</v>
      </c>
      <c r="F10" s="15">
        <v>1826</v>
      </c>
      <c r="G10" s="16">
        <v>82</v>
      </c>
    </row>
    <row r="11" spans="1:7" s="4" customFormat="1" ht="10.5" customHeight="1" x14ac:dyDescent="0.15">
      <c r="A11" s="12" t="s">
        <v>67</v>
      </c>
      <c r="B11" s="31">
        <v>-5604128</v>
      </c>
      <c r="C11" s="13">
        <v>-5604097</v>
      </c>
      <c r="D11" s="13" t="s">
        <v>37</v>
      </c>
      <c r="E11" s="13">
        <v>-31</v>
      </c>
      <c r="F11" s="13" t="s">
        <v>37</v>
      </c>
      <c r="G11" s="30">
        <v>-100</v>
      </c>
    </row>
    <row r="12" spans="1:7" s="4" customFormat="1" ht="10.5" customHeight="1" x14ac:dyDescent="0.15">
      <c r="A12" s="12" t="s">
        <v>66</v>
      </c>
      <c r="B12" s="14">
        <v>92368</v>
      </c>
      <c r="C12" s="15">
        <v>88806</v>
      </c>
      <c r="D12" s="13" t="s">
        <v>36</v>
      </c>
      <c r="E12" s="17">
        <v>3562</v>
      </c>
      <c r="F12" s="13" t="s">
        <v>36</v>
      </c>
      <c r="G12" s="16">
        <v>96.1</v>
      </c>
    </row>
    <row r="13" spans="1:7" s="4" customFormat="1" ht="10.5" customHeight="1" x14ac:dyDescent="0.15">
      <c r="A13" s="12" t="s">
        <v>65</v>
      </c>
      <c r="B13" s="14">
        <v>1561509</v>
      </c>
      <c r="C13" s="15">
        <v>729785</v>
      </c>
      <c r="D13" s="15">
        <v>93716</v>
      </c>
      <c r="E13" s="15">
        <v>738008</v>
      </c>
      <c r="F13" s="13" t="s">
        <v>36</v>
      </c>
      <c r="G13" s="16">
        <v>46.7</v>
      </c>
    </row>
    <row r="14" spans="1:7" s="4" customFormat="1" ht="10.5" customHeight="1" x14ac:dyDescent="0.15">
      <c r="A14" s="12" t="s">
        <v>64</v>
      </c>
      <c r="B14" s="14">
        <v>114</v>
      </c>
      <c r="C14" s="15">
        <v>90</v>
      </c>
      <c r="D14" s="13" t="s">
        <v>36</v>
      </c>
      <c r="E14" s="13">
        <v>24</v>
      </c>
      <c r="F14" s="13" t="s">
        <v>36</v>
      </c>
      <c r="G14" s="16">
        <v>79.099999999999994</v>
      </c>
    </row>
    <row r="15" spans="1:7" s="4" customFormat="1" ht="10.5" customHeight="1" x14ac:dyDescent="0.15">
      <c r="A15" s="12" t="s">
        <v>63</v>
      </c>
      <c r="B15" s="31">
        <v>-7840674</v>
      </c>
      <c r="C15" s="13">
        <v>-7840014</v>
      </c>
      <c r="D15" s="13" t="s">
        <v>37</v>
      </c>
      <c r="E15" s="13">
        <v>-660</v>
      </c>
      <c r="F15" s="13" t="s">
        <v>37</v>
      </c>
      <c r="G15" s="30">
        <v>-100</v>
      </c>
    </row>
    <row r="16" spans="1:7" s="4" customFormat="1" ht="10.5" customHeight="1" x14ac:dyDescent="0.15">
      <c r="A16" s="8" t="s">
        <v>62</v>
      </c>
      <c r="B16" s="22">
        <v>10312902</v>
      </c>
      <c r="C16" s="18">
        <v>9531640</v>
      </c>
      <c r="D16" s="23" t="s">
        <v>36</v>
      </c>
      <c r="E16" s="18">
        <v>781262</v>
      </c>
      <c r="F16" s="23" t="s">
        <v>36</v>
      </c>
      <c r="G16" s="19">
        <v>92.4</v>
      </c>
    </row>
    <row r="17" spans="1:7" s="4" customFormat="1" ht="10.5" customHeight="1" x14ac:dyDescent="0.15">
      <c r="A17" s="20" t="s">
        <v>61</v>
      </c>
      <c r="B17" s="11"/>
      <c r="C17" s="11"/>
      <c r="D17" s="11"/>
      <c r="E17" s="11"/>
      <c r="F17" s="11"/>
      <c r="G17" s="11"/>
    </row>
    <row r="18" spans="1:7" s="4" customFormat="1" ht="10.5" customHeight="1" x14ac:dyDescent="0.15">
      <c r="A18" s="20" t="s">
        <v>60</v>
      </c>
      <c r="B18" s="11"/>
      <c r="C18" s="11"/>
      <c r="D18" s="11"/>
      <c r="E18" s="11"/>
      <c r="F18" s="11"/>
      <c r="G18" s="11"/>
    </row>
  </sheetData>
  <mergeCells count="1">
    <mergeCell ref="A3:G3"/>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4C8AF-6382-4CF4-924E-EEDBEC2CA2D9}">
  <sheetPr>
    <pageSetUpPr fitToPage="1"/>
  </sheetPr>
  <dimension ref="A1:K51"/>
  <sheetViews>
    <sheetView zoomScaleNormal="100" workbookViewId="0"/>
  </sheetViews>
  <sheetFormatPr defaultRowHeight="12" x14ac:dyDescent="0.15"/>
  <cols>
    <col min="1" max="1" width="2.7109375" style="104" customWidth="1"/>
    <col min="2" max="2" width="18.140625" style="104" customWidth="1"/>
    <col min="3" max="3" width="2.7109375" style="104" customWidth="1"/>
    <col min="4" max="8" width="13.7109375" style="104" customWidth="1"/>
    <col min="9" max="9" width="10.7109375" style="104" customWidth="1"/>
    <col min="10" max="16384" width="9.140625" style="104"/>
  </cols>
  <sheetData>
    <row r="1" spans="1:9" s="105" customFormat="1" ht="13.5" customHeight="1" x14ac:dyDescent="0.15">
      <c r="A1" s="133" t="s">
        <v>165</v>
      </c>
      <c r="B1" s="133"/>
      <c r="C1" s="133"/>
      <c r="D1" s="133"/>
      <c r="E1" s="133"/>
      <c r="F1" s="133"/>
      <c r="G1" s="133"/>
      <c r="H1" s="104"/>
      <c r="I1" s="104"/>
    </row>
    <row r="2" spans="1:9" s="107" customFormat="1" ht="10.5" customHeight="1" x14ac:dyDescent="0.15">
      <c r="A2" s="106"/>
      <c r="B2" s="106"/>
      <c r="C2" s="106"/>
      <c r="D2" s="106"/>
      <c r="E2" s="106"/>
      <c r="F2" s="106"/>
      <c r="G2" s="106"/>
      <c r="H2" s="106"/>
      <c r="I2" s="106"/>
    </row>
    <row r="3" spans="1:9" s="107" customFormat="1" ht="10.5" customHeight="1" x14ac:dyDescent="0.15">
      <c r="A3" s="108" t="s">
        <v>249</v>
      </c>
      <c r="B3" s="109"/>
      <c r="C3" s="109"/>
      <c r="D3" s="109"/>
      <c r="E3" s="109"/>
      <c r="F3" s="109"/>
      <c r="G3" s="109"/>
    </row>
    <row r="4" spans="1:9" s="107" customFormat="1" ht="24" customHeight="1" x14ac:dyDescent="0.15">
      <c r="A4" s="137" t="s">
        <v>100</v>
      </c>
      <c r="B4" s="138"/>
      <c r="C4" s="139"/>
      <c r="D4" s="110" t="s">
        <v>268</v>
      </c>
      <c r="E4" s="110" t="s">
        <v>269</v>
      </c>
      <c r="F4" s="111" t="s">
        <v>7</v>
      </c>
      <c r="G4" s="111" t="s">
        <v>8</v>
      </c>
      <c r="H4" s="111" t="s">
        <v>9</v>
      </c>
      <c r="I4" s="112" t="s">
        <v>250</v>
      </c>
    </row>
    <row r="5" spans="1:9" s="107" customFormat="1" ht="6" customHeight="1" x14ac:dyDescent="0.15">
      <c r="A5" s="113"/>
      <c r="B5" s="114"/>
      <c r="C5" s="114"/>
      <c r="D5" s="115"/>
      <c r="E5" s="113"/>
      <c r="F5" s="113"/>
      <c r="G5" s="113"/>
      <c r="H5" s="113"/>
      <c r="I5" s="116"/>
    </row>
    <row r="6" spans="1:9" s="107" customFormat="1" ht="10.5" customHeight="1" x14ac:dyDescent="0.15">
      <c r="A6" s="140" t="s">
        <v>220</v>
      </c>
      <c r="B6" s="140"/>
      <c r="C6" s="117"/>
      <c r="D6" s="115"/>
      <c r="E6" s="113"/>
      <c r="F6" s="113"/>
      <c r="G6" s="113"/>
      <c r="H6" s="113"/>
      <c r="I6" s="116"/>
    </row>
    <row r="7" spans="1:9" s="107" customFormat="1" ht="10.5" customHeight="1" x14ac:dyDescent="0.15">
      <c r="A7" s="118"/>
      <c r="B7" s="119" t="s">
        <v>270</v>
      </c>
      <c r="C7" s="118"/>
      <c r="D7" s="120">
        <v>290940923</v>
      </c>
      <c r="E7" s="121">
        <v>287033165</v>
      </c>
      <c r="F7" s="121">
        <v>463466</v>
      </c>
      <c r="G7" s="121">
        <v>3444291</v>
      </c>
      <c r="H7" s="121">
        <v>525373</v>
      </c>
      <c r="I7" s="122">
        <v>98.7</v>
      </c>
    </row>
    <row r="8" spans="1:9" s="107" customFormat="1" ht="10.5" customHeight="1" x14ac:dyDescent="0.15">
      <c r="A8" s="118"/>
      <c r="B8" s="119" t="s">
        <v>264</v>
      </c>
      <c r="C8" s="118"/>
      <c r="D8" s="120">
        <v>270312137</v>
      </c>
      <c r="E8" s="121">
        <v>266806274</v>
      </c>
      <c r="F8" s="121">
        <v>323086</v>
      </c>
      <c r="G8" s="121">
        <v>3182777</v>
      </c>
      <c r="H8" s="121">
        <v>674548</v>
      </c>
      <c r="I8" s="122">
        <v>98.703031599354347</v>
      </c>
    </row>
    <row r="9" spans="1:9" s="107" customFormat="1" ht="10.5" customHeight="1" x14ac:dyDescent="0.15">
      <c r="A9" s="118"/>
      <c r="B9" s="119" t="s">
        <v>265</v>
      </c>
      <c r="C9" s="118"/>
      <c r="D9" s="120">
        <v>278917165</v>
      </c>
      <c r="E9" s="121">
        <v>275140599</v>
      </c>
      <c r="F9" s="121">
        <v>265185</v>
      </c>
      <c r="G9" s="121">
        <v>3511381</v>
      </c>
      <c r="H9" s="121">
        <v>564218</v>
      </c>
      <c r="I9" s="122">
        <v>98.645990109644202</v>
      </c>
    </row>
    <row r="10" spans="1:9" s="107" customFormat="1" ht="10.5" customHeight="1" x14ac:dyDescent="0.15">
      <c r="A10" s="113"/>
      <c r="B10" s="119" t="s">
        <v>271</v>
      </c>
      <c r="C10" s="114"/>
      <c r="D10" s="120">
        <v>268966037</v>
      </c>
      <c r="E10" s="121">
        <v>262816510</v>
      </c>
      <c r="F10" s="121">
        <v>226729</v>
      </c>
      <c r="G10" s="121">
        <v>5922798</v>
      </c>
      <c r="H10" s="121">
        <v>703010</v>
      </c>
      <c r="I10" s="122">
        <v>97.713641815676525</v>
      </c>
    </row>
    <row r="11" spans="1:9" s="107" customFormat="1" ht="10.5" customHeight="1" x14ac:dyDescent="0.15">
      <c r="A11" s="113"/>
      <c r="B11" s="123" t="s">
        <v>272</v>
      </c>
      <c r="C11" s="124"/>
      <c r="D11" s="125">
        <v>294623003</v>
      </c>
      <c r="E11" s="125">
        <v>290731579</v>
      </c>
      <c r="F11" s="125">
        <v>219314</v>
      </c>
      <c r="G11" s="125">
        <v>3672110</v>
      </c>
      <c r="H11" s="125">
        <v>697632</v>
      </c>
      <c r="I11" s="126">
        <v>98.679185277328813</v>
      </c>
    </row>
    <row r="12" spans="1:9" s="107" customFormat="1" ht="6" customHeight="1" x14ac:dyDescent="0.15">
      <c r="A12" s="113"/>
      <c r="B12" s="114"/>
      <c r="C12" s="114"/>
      <c r="D12" s="127"/>
      <c r="E12" s="113"/>
      <c r="F12" s="113"/>
      <c r="G12" s="113"/>
      <c r="H12" s="113"/>
      <c r="I12" s="116"/>
    </row>
    <row r="13" spans="1:9" s="107" customFormat="1" ht="10.5" customHeight="1" x14ac:dyDescent="0.15">
      <c r="A13" s="106"/>
      <c r="B13" s="119" t="s">
        <v>91</v>
      </c>
      <c r="C13" s="119"/>
      <c r="D13" s="120">
        <v>80935433</v>
      </c>
      <c r="E13" s="128">
        <v>79464010</v>
      </c>
      <c r="F13" s="128">
        <v>153181</v>
      </c>
      <c r="G13" s="128">
        <v>1318242</v>
      </c>
      <c r="H13" s="128">
        <v>0</v>
      </c>
      <c r="I13" s="122">
        <v>98.181979208043529</v>
      </c>
    </row>
    <row r="14" spans="1:9" s="107" customFormat="1" ht="10.5" customHeight="1" x14ac:dyDescent="0.15">
      <c r="A14" s="106"/>
      <c r="B14" s="119" t="s">
        <v>13</v>
      </c>
      <c r="C14" s="119"/>
      <c r="D14" s="120">
        <v>10995758</v>
      </c>
      <c r="E14" s="128">
        <v>10828191</v>
      </c>
      <c r="F14" s="128">
        <v>9774</v>
      </c>
      <c r="G14" s="128">
        <v>157793</v>
      </c>
      <c r="H14" s="128">
        <v>30842</v>
      </c>
      <c r="I14" s="122">
        <v>98.476075955836791</v>
      </c>
    </row>
    <row r="15" spans="1:9" s="107" customFormat="1" ht="10.5" customHeight="1" x14ac:dyDescent="0.15">
      <c r="A15" s="106"/>
      <c r="B15" s="119" t="s">
        <v>90</v>
      </c>
      <c r="C15" s="119"/>
      <c r="D15" s="120">
        <v>542275</v>
      </c>
      <c r="E15" s="128">
        <v>542275</v>
      </c>
      <c r="F15" s="128">
        <v>0</v>
      </c>
      <c r="G15" s="128">
        <v>0</v>
      </c>
      <c r="H15" s="128">
        <v>0</v>
      </c>
      <c r="I15" s="122">
        <v>100</v>
      </c>
    </row>
    <row r="16" spans="1:9" s="107" customFormat="1" ht="10.5" customHeight="1" x14ac:dyDescent="0.15">
      <c r="A16" s="106"/>
      <c r="B16" s="119" t="s">
        <v>89</v>
      </c>
      <c r="C16" s="119"/>
      <c r="D16" s="120">
        <v>4397302</v>
      </c>
      <c r="E16" s="128">
        <v>4304052</v>
      </c>
      <c r="F16" s="128">
        <v>3636</v>
      </c>
      <c r="G16" s="128">
        <v>89614</v>
      </c>
      <c r="H16" s="128">
        <v>640</v>
      </c>
      <c r="I16" s="122">
        <v>97.879381493470319</v>
      </c>
    </row>
    <row r="17" spans="1:9" s="107" customFormat="1" ht="10.5" customHeight="1" x14ac:dyDescent="0.15">
      <c r="A17" s="106"/>
      <c r="B17" s="119" t="s">
        <v>88</v>
      </c>
      <c r="C17" s="119"/>
      <c r="D17" s="120">
        <v>95818358</v>
      </c>
      <c r="E17" s="128">
        <v>94751683</v>
      </c>
      <c r="F17" s="128">
        <v>19461</v>
      </c>
      <c r="G17" s="128">
        <v>1047214</v>
      </c>
      <c r="H17" s="128">
        <v>661013</v>
      </c>
      <c r="I17" s="122">
        <v>98.886773868531535</v>
      </c>
    </row>
    <row r="18" spans="1:9" s="107" customFormat="1" ht="10.5" customHeight="1" x14ac:dyDescent="0.15">
      <c r="A18" s="106"/>
      <c r="B18" s="119" t="s">
        <v>87</v>
      </c>
      <c r="C18" s="119"/>
      <c r="D18" s="120">
        <v>46910602</v>
      </c>
      <c r="E18" s="128">
        <v>46910602</v>
      </c>
      <c r="F18" s="128">
        <v>0</v>
      </c>
      <c r="G18" s="128">
        <v>0</v>
      </c>
      <c r="H18" s="128">
        <v>0</v>
      </c>
      <c r="I18" s="122">
        <v>100</v>
      </c>
    </row>
    <row r="19" spans="1:9" s="107" customFormat="1" ht="10.5" customHeight="1" x14ac:dyDescent="0.15">
      <c r="A19" s="106"/>
      <c r="B19" s="119" t="s">
        <v>15</v>
      </c>
      <c r="C19" s="119"/>
      <c r="D19" s="120">
        <v>10102131</v>
      </c>
      <c r="E19" s="128">
        <v>9593764</v>
      </c>
      <c r="F19" s="128">
        <v>7091</v>
      </c>
      <c r="G19" s="128">
        <v>501276</v>
      </c>
      <c r="H19" s="128">
        <v>4141</v>
      </c>
      <c r="I19" s="122">
        <v>94.967725126510445</v>
      </c>
    </row>
    <row r="20" spans="1:9" s="107" customFormat="1" ht="10.5" customHeight="1" x14ac:dyDescent="0.15">
      <c r="A20" s="106"/>
      <c r="B20" s="119" t="s">
        <v>86</v>
      </c>
      <c r="C20" s="119"/>
      <c r="D20" s="120">
        <v>2527443</v>
      </c>
      <c r="E20" s="128">
        <v>2527413</v>
      </c>
      <c r="F20" s="128">
        <v>0</v>
      </c>
      <c r="G20" s="128">
        <v>30</v>
      </c>
      <c r="H20" s="128">
        <v>0</v>
      </c>
      <c r="I20" s="122">
        <v>99.998813029611355</v>
      </c>
    </row>
    <row r="21" spans="1:9" s="107" customFormat="1" ht="10.5" customHeight="1" x14ac:dyDescent="0.15">
      <c r="A21" s="106"/>
      <c r="B21" s="119" t="s">
        <v>17</v>
      </c>
      <c r="C21" s="119"/>
      <c r="D21" s="120">
        <v>754039</v>
      </c>
      <c r="E21" s="128">
        <v>754039</v>
      </c>
      <c r="F21" s="128">
        <v>0</v>
      </c>
      <c r="G21" s="128">
        <v>0</v>
      </c>
      <c r="H21" s="128">
        <v>0</v>
      </c>
      <c r="I21" s="122">
        <v>100</v>
      </c>
    </row>
    <row r="22" spans="1:9" s="107" customFormat="1" ht="10.5" customHeight="1" x14ac:dyDescent="0.15">
      <c r="A22" s="106"/>
      <c r="B22" s="119" t="s">
        <v>23</v>
      </c>
      <c r="C22" s="119"/>
      <c r="D22" s="120">
        <v>14692214</v>
      </c>
      <c r="E22" s="128">
        <v>14406568</v>
      </c>
      <c r="F22" s="128">
        <v>0</v>
      </c>
      <c r="G22" s="128">
        <v>285646</v>
      </c>
      <c r="H22" s="128">
        <v>0</v>
      </c>
      <c r="I22" s="122">
        <v>98.055800167353951</v>
      </c>
    </row>
    <row r="23" spans="1:9" s="107" customFormat="1" ht="10.5" customHeight="1" x14ac:dyDescent="0.15">
      <c r="A23" s="106"/>
      <c r="B23" s="119" t="s">
        <v>20</v>
      </c>
      <c r="C23" s="119"/>
      <c r="D23" s="120">
        <v>26601878</v>
      </c>
      <c r="E23" s="128">
        <v>26433605</v>
      </c>
      <c r="F23" s="128">
        <v>542</v>
      </c>
      <c r="G23" s="128">
        <v>167731</v>
      </c>
      <c r="H23" s="128">
        <v>996</v>
      </c>
      <c r="I23" s="122">
        <v>99.367439396571925</v>
      </c>
    </row>
    <row r="24" spans="1:9" s="107" customFormat="1" ht="10.5" customHeight="1" x14ac:dyDescent="0.15">
      <c r="A24" s="106"/>
      <c r="B24" s="119" t="s">
        <v>21</v>
      </c>
      <c r="C24" s="119"/>
      <c r="D24" s="120">
        <v>512</v>
      </c>
      <c r="E24" s="128">
        <v>512</v>
      </c>
      <c r="F24" s="128">
        <v>0</v>
      </c>
      <c r="G24" s="128">
        <v>0</v>
      </c>
      <c r="H24" s="128">
        <v>0</v>
      </c>
      <c r="I24" s="122">
        <v>100</v>
      </c>
    </row>
    <row r="25" spans="1:9" s="107" customFormat="1" ht="10.5" customHeight="1" x14ac:dyDescent="0.15">
      <c r="A25" s="106"/>
      <c r="B25" s="119" t="s">
        <v>84</v>
      </c>
      <c r="C25" s="119"/>
      <c r="D25" s="120">
        <v>18059</v>
      </c>
      <c r="E25" s="128">
        <v>18059</v>
      </c>
      <c r="F25" s="128">
        <v>0</v>
      </c>
      <c r="G25" s="128">
        <v>0</v>
      </c>
      <c r="H25" s="128">
        <v>0</v>
      </c>
      <c r="I25" s="122">
        <v>100</v>
      </c>
    </row>
    <row r="26" spans="1:9" s="107" customFormat="1" ht="10.5" customHeight="1" x14ac:dyDescent="0.15">
      <c r="A26" s="106"/>
      <c r="B26" s="119" t="s">
        <v>83</v>
      </c>
      <c r="C26" s="119"/>
      <c r="D26" s="120">
        <v>153097</v>
      </c>
      <c r="E26" s="128">
        <v>153097</v>
      </c>
      <c r="F26" s="128">
        <v>0</v>
      </c>
      <c r="G26" s="128">
        <v>0</v>
      </c>
      <c r="H26" s="128">
        <v>0</v>
      </c>
      <c r="I26" s="122">
        <v>100</v>
      </c>
    </row>
    <row r="27" spans="1:9" s="107" customFormat="1" ht="10.5" customHeight="1" x14ac:dyDescent="0.15">
      <c r="A27" s="106"/>
      <c r="B27" s="119" t="s">
        <v>81</v>
      </c>
      <c r="C27" s="119"/>
      <c r="D27" s="120">
        <v>173902</v>
      </c>
      <c r="E27" s="128">
        <v>43708</v>
      </c>
      <c r="F27" s="128">
        <v>25629</v>
      </c>
      <c r="G27" s="128">
        <v>104564</v>
      </c>
      <c r="H27" s="128">
        <v>0</v>
      </c>
      <c r="I27" s="122">
        <v>25.133695989695347</v>
      </c>
    </row>
    <row r="28" spans="1:9" s="107" customFormat="1" ht="10.5" customHeight="1" x14ac:dyDescent="0.15">
      <c r="A28" s="106"/>
      <c r="B28" s="119"/>
      <c r="C28" s="119"/>
      <c r="D28" s="120"/>
      <c r="E28" s="128"/>
      <c r="F28" s="128"/>
      <c r="G28" s="128"/>
      <c r="H28" s="128"/>
      <c r="I28" s="122"/>
    </row>
    <row r="29" spans="1:9" s="107" customFormat="1" ht="10.5" customHeight="1" x14ac:dyDescent="0.15">
      <c r="A29" s="140" t="s">
        <v>225</v>
      </c>
      <c r="B29" s="140"/>
      <c r="C29" s="129" t="s">
        <v>82</v>
      </c>
      <c r="D29" s="115"/>
      <c r="E29" s="113"/>
      <c r="F29" s="113"/>
      <c r="G29" s="113"/>
      <c r="H29" s="113"/>
      <c r="I29" s="116"/>
    </row>
    <row r="30" spans="1:9" s="107" customFormat="1" ht="10.5" customHeight="1" x14ac:dyDescent="0.15">
      <c r="A30" s="118"/>
      <c r="B30" s="119" t="s">
        <v>270</v>
      </c>
      <c r="C30" s="118"/>
      <c r="D30" s="120">
        <v>19522590</v>
      </c>
      <c r="E30" s="128">
        <v>18832119</v>
      </c>
      <c r="F30" s="128">
        <v>58604</v>
      </c>
      <c r="G30" s="128">
        <v>631867</v>
      </c>
      <c r="H30" s="128">
        <v>2910</v>
      </c>
      <c r="I30" s="122">
        <v>96.463220300175337</v>
      </c>
    </row>
    <row r="31" spans="1:9" s="107" customFormat="1" ht="10.5" customHeight="1" x14ac:dyDescent="0.15">
      <c r="A31" s="118"/>
      <c r="B31" s="119" t="s">
        <v>264</v>
      </c>
      <c r="C31" s="118"/>
      <c r="D31" s="120">
        <v>19856191</v>
      </c>
      <c r="E31" s="128">
        <v>19167362</v>
      </c>
      <c r="F31" s="128">
        <v>25004</v>
      </c>
      <c r="G31" s="128">
        <v>663825</v>
      </c>
      <c r="H31" s="128">
        <v>4720</v>
      </c>
      <c r="I31" s="122">
        <v>96.530910686747532</v>
      </c>
    </row>
    <row r="32" spans="1:9" s="107" customFormat="1" ht="10.5" customHeight="1" x14ac:dyDescent="0.15">
      <c r="A32" s="118"/>
      <c r="B32" s="119" t="s">
        <v>265</v>
      </c>
      <c r="C32" s="118"/>
      <c r="D32" s="120">
        <v>20163557</v>
      </c>
      <c r="E32" s="128">
        <v>19477526</v>
      </c>
      <c r="F32" s="128">
        <v>24122</v>
      </c>
      <c r="G32" s="128">
        <v>661909</v>
      </c>
      <c r="H32" s="128">
        <v>2164</v>
      </c>
      <c r="I32" s="122">
        <v>96.597668754575395</v>
      </c>
    </row>
    <row r="33" spans="1:11" s="107" customFormat="1" ht="10.5" customHeight="1" x14ac:dyDescent="0.15">
      <c r="A33" s="113"/>
      <c r="B33" s="119" t="s">
        <v>271</v>
      </c>
      <c r="C33" s="114"/>
      <c r="D33" s="120">
        <v>19439049</v>
      </c>
      <c r="E33" s="128">
        <v>18465975</v>
      </c>
      <c r="F33" s="128">
        <v>18380</v>
      </c>
      <c r="G33" s="128">
        <v>954694</v>
      </c>
      <c r="H33" s="128">
        <v>2708</v>
      </c>
      <c r="I33" s="122">
        <v>94.994230427630484</v>
      </c>
    </row>
    <row r="34" spans="1:11" s="107" customFormat="1" ht="10.5" customHeight="1" x14ac:dyDescent="0.15">
      <c r="A34" s="113"/>
      <c r="B34" s="123" t="s">
        <v>272</v>
      </c>
      <c r="C34" s="124"/>
      <c r="D34" s="125">
        <v>21330300</v>
      </c>
      <c r="E34" s="125">
        <v>20585839</v>
      </c>
      <c r="F34" s="125">
        <v>22104</v>
      </c>
      <c r="G34" s="125">
        <v>722357</v>
      </c>
      <c r="H34" s="125">
        <v>3419</v>
      </c>
      <c r="I34" s="126">
        <v>96.509842805773943</v>
      </c>
    </row>
    <row r="35" spans="1:11" s="107" customFormat="1" ht="6" customHeight="1" x14ac:dyDescent="0.15">
      <c r="A35" s="113"/>
      <c r="B35" s="114"/>
      <c r="C35" s="114"/>
      <c r="D35" s="127"/>
      <c r="E35" s="113"/>
      <c r="F35" s="113"/>
      <c r="G35" s="113"/>
      <c r="H35" s="113"/>
      <c r="I35" s="116"/>
    </row>
    <row r="36" spans="1:11" s="107" customFormat="1" ht="10.5" customHeight="1" x14ac:dyDescent="0.15">
      <c r="A36" s="106"/>
      <c r="B36" s="119" t="s">
        <v>89</v>
      </c>
      <c r="C36" s="119"/>
      <c r="D36" s="120">
        <v>3295762</v>
      </c>
      <c r="E36" s="128">
        <v>3243395</v>
      </c>
      <c r="F36" s="128">
        <v>2727</v>
      </c>
      <c r="G36" s="128">
        <v>49640</v>
      </c>
      <c r="H36" s="128">
        <v>640</v>
      </c>
      <c r="I36" s="122">
        <v>98.411080654488998</v>
      </c>
    </row>
    <row r="37" spans="1:11" s="107" customFormat="1" ht="10.5" customHeight="1" x14ac:dyDescent="0.15">
      <c r="A37" s="106"/>
      <c r="B37" s="119" t="s">
        <v>15</v>
      </c>
      <c r="C37" s="119"/>
      <c r="D37" s="120">
        <v>8288601</v>
      </c>
      <c r="E37" s="128">
        <v>7876563</v>
      </c>
      <c r="F37" s="128">
        <v>5969</v>
      </c>
      <c r="G37" s="128">
        <v>406068</v>
      </c>
      <c r="H37" s="128">
        <v>2704</v>
      </c>
      <c r="I37" s="122">
        <v>95.028859514410215</v>
      </c>
    </row>
    <row r="38" spans="1:11" s="107" customFormat="1" ht="10.5" customHeight="1" x14ac:dyDescent="0.15">
      <c r="A38" s="106"/>
      <c r="B38" s="119" t="s">
        <v>17</v>
      </c>
      <c r="C38" s="119"/>
      <c r="D38" s="120">
        <v>47325</v>
      </c>
      <c r="E38" s="128">
        <v>47325</v>
      </c>
      <c r="F38" s="128">
        <v>0</v>
      </c>
      <c r="G38" s="128">
        <v>0</v>
      </c>
      <c r="H38" s="128">
        <v>0</v>
      </c>
      <c r="I38" s="122">
        <v>100</v>
      </c>
    </row>
    <row r="39" spans="1:11" s="107" customFormat="1" ht="10.5" customHeight="1" x14ac:dyDescent="0.15">
      <c r="A39" s="106"/>
      <c r="B39" s="119" t="s">
        <v>23</v>
      </c>
      <c r="C39" s="119"/>
      <c r="D39" s="120">
        <v>9096112</v>
      </c>
      <c r="E39" s="128">
        <v>8943918</v>
      </c>
      <c r="F39" s="128">
        <v>0</v>
      </c>
      <c r="G39" s="128">
        <v>152195</v>
      </c>
      <c r="H39" s="128">
        <v>0</v>
      </c>
      <c r="I39" s="122">
        <v>98.326823592321645</v>
      </c>
    </row>
    <row r="40" spans="1:11" s="107" customFormat="1" ht="10.5" customHeight="1" x14ac:dyDescent="0.15">
      <c r="A40" s="106"/>
      <c r="B40" s="119" t="s">
        <v>20</v>
      </c>
      <c r="C40" s="119"/>
      <c r="D40" s="120">
        <v>526434</v>
      </c>
      <c r="E40" s="128">
        <v>452258</v>
      </c>
      <c r="F40" s="128">
        <v>424</v>
      </c>
      <c r="G40" s="128">
        <v>73752</v>
      </c>
      <c r="H40" s="128">
        <v>75</v>
      </c>
      <c r="I40" s="122">
        <v>85.909724675837808</v>
      </c>
    </row>
    <row r="41" spans="1:11" s="107" customFormat="1" ht="10.5" customHeight="1" x14ac:dyDescent="0.15">
      <c r="A41" s="106"/>
      <c r="B41" s="119" t="s">
        <v>21</v>
      </c>
      <c r="C41" s="119"/>
      <c r="D41" s="120">
        <v>151</v>
      </c>
      <c r="E41" s="128">
        <v>151</v>
      </c>
      <c r="F41" s="128">
        <v>0</v>
      </c>
      <c r="G41" s="128">
        <v>0</v>
      </c>
      <c r="H41" s="128">
        <v>0</v>
      </c>
      <c r="I41" s="122">
        <v>100</v>
      </c>
    </row>
    <row r="42" spans="1:11" s="107" customFormat="1" ht="10.5" customHeight="1" x14ac:dyDescent="0.15">
      <c r="A42" s="106"/>
      <c r="B42" s="119" t="s">
        <v>84</v>
      </c>
      <c r="C42" s="119"/>
      <c r="D42" s="120">
        <v>9139</v>
      </c>
      <c r="E42" s="128">
        <v>9139</v>
      </c>
      <c r="F42" s="128">
        <v>0</v>
      </c>
      <c r="G42" s="128">
        <v>0</v>
      </c>
      <c r="H42" s="128">
        <v>0</v>
      </c>
      <c r="I42" s="122">
        <v>100</v>
      </c>
    </row>
    <row r="43" spans="1:11" s="107" customFormat="1" ht="10.5" customHeight="1" x14ac:dyDescent="0.15">
      <c r="A43" s="106"/>
      <c r="B43" s="119" t="s">
        <v>81</v>
      </c>
      <c r="C43" s="119"/>
      <c r="D43" s="120">
        <v>66775</v>
      </c>
      <c r="E43" s="128">
        <v>13089</v>
      </c>
      <c r="F43" s="128">
        <v>12983</v>
      </c>
      <c r="G43" s="128">
        <v>40703</v>
      </c>
      <c r="H43" s="128">
        <v>0</v>
      </c>
      <c r="I43" s="122">
        <v>19.601647323099964</v>
      </c>
    </row>
    <row r="44" spans="1:11" s="107" customFormat="1" ht="6" customHeight="1" x14ac:dyDescent="0.15">
      <c r="A44" s="130"/>
      <c r="B44" s="130"/>
      <c r="C44" s="130"/>
      <c r="D44" s="131"/>
      <c r="E44" s="130"/>
      <c r="F44" s="130"/>
      <c r="G44" s="130"/>
      <c r="H44" s="130"/>
      <c r="I44" s="130"/>
    </row>
    <row r="45" spans="1:11" s="107" customFormat="1" ht="10.5" customHeight="1" x14ac:dyDescent="0.15">
      <c r="A45" s="108" t="s">
        <v>138</v>
      </c>
      <c r="B45" s="104"/>
      <c r="C45" s="104"/>
      <c r="D45" s="104"/>
      <c r="E45" s="104"/>
      <c r="F45" s="104"/>
      <c r="G45" s="104"/>
      <c r="H45" s="104"/>
      <c r="I45" s="104"/>
    </row>
    <row r="46" spans="1:11" s="107" customFormat="1" ht="10.5" customHeight="1" x14ac:dyDescent="0.15">
      <c r="A46" s="108" t="s">
        <v>273</v>
      </c>
      <c r="B46" s="104"/>
      <c r="C46" s="104"/>
      <c r="D46" s="104"/>
      <c r="E46" s="104"/>
      <c r="F46" s="104"/>
      <c r="G46" s="104"/>
      <c r="H46" s="104"/>
      <c r="I46" s="104"/>
    </row>
    <row r="47" spans="1:11" s="107" customFormat="1" ht="10.5" x14ac:dyDescent="0.15">
      <c r="A47" s="107" t="s">
        <v>274</v>
      </c>
    </row>
    <row r="48" spans="1:11" s="107" customFormat="1" x14ac:dyDescent="0.15">
      <c r="A48" s="107" t="s">
        <v>275</v>
      </c>
      <c r="B48" s="104"/>
      <c r="C48" s="104"/>
      <c r="D48" s="104"/>
      <c r="E48" s="104"/>
      <c r="F48" s="104"/>
      <c r="G48" s="104"/>
      <c r="H48" s="104"/>
      <c r="I48" s="104"/>
      <c r="K48" s="132"/>
    </row>
    <row r="49" spans="11:11" s="107" customFormat="1" ht="10.5" x14ac:dyDescent="0.15">
      <c r="K49" s="132"/>
    </row>
    <row r="50" spans="11:11" s="107" customFormat="1" ht="10.5" x14ac:dyDescent="0.15"/>
    <row r="51" spans="11:11" s="107" customFormat="1" ht="10.5" x14ac:dyDescent="0.15"/>
  </sheetData>
  <sheetProtection formatCells="0" formatRows="0" insertRows="0" deleteRows="0"/>
  <mergeCells count="3">
    <mergeCell ref="A4:C4"/>
    <mergeCell ref="A6:B6"/>
    <mergeCell ref="A29:B29"/>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G18"/>
  <sheetViews>
    <sheetView zoomScaleNormal="100" workbookViewId="0"/>
  </sheetViews>
  <sheetFormatPr defaultRowHeight="10.5" customHeight="1" x14ac:dyDescent="0.15"/>
  <cols>
    <col min="1" max="1" width="17.7109375" style="21" customWidth="1"/>
    <col min="2" max="3" width="16.7109375" style="21" customWidth="1"/>
    <col min="4" max="5" width="14.7109375" style="21" customWidth="1"/>
    <col min="6" max="6" width="11.7109375" style="21" customWidth="1"/>
    <col min="7" max="7" width="11.28515625" style="21" customWidth="1"/>
    <col min="8" max="16384" width="9.140625" style="21"/>
  </cols>
  <sheetData>
    <row r="1" spans="1:7" s="2" customFormat="1" ht="13.5" customHeight="1" x14ac:dyDescent="0.15">
      <c r="A1" s="1" t="s">
        <v>59</v>
      </c>
      <c r="B1" s="1"/>
      <c r="C1" s="1"/>
      <c r="D1" s="1"/>
      <c r="E1" s="1"/>
      <c r="F1" s="1"/>
      <c r="G1" s="1"/>
    </row>
    <row r="2" spans="1:7" s="2" customFormat="1" ht="10.5" customHeight="1" x14ac:dyDescent="0.15">
      <c r="A2" s="3"/>
      <c r="B2" s="3"/>
      <c r="C2" s="3"/>
      <c r="D2" s="3"/>
      <c r="E2" s="3"/>
      <c r="F2" s="3"/>
      <c r="G2" s="3"/>
    </row>
    <row r="3" spans="1:7" s="4" customFormat="1" ht="21" customHeight="1" x14ac:dyDescent="0.15">
      <c r="A3" s="147" t="s">
        <v>0</v>
      </c>
      <c r="B3" s="148"/>
      <c r="C3" s="148"/>
      <c r="D3" s="148"/>
      <c r="E3" s="148"/>
      <c r="F3" s="148"/>
      <c r="G3" s="148"/>
    </row>
    <row r="4" spans="1:7" s="4" customFormat="1" ht="10.5" customHeight="1" x14ac:dyDescent="0.15">
      <c r="A4" s="5"/>
      <c r="B4" s="5"/>
      <c r="C4" s="5"/>
      <c r="D4" s="5"/>
      <c r="E4" s="5"/>
      <c r="F4" s="5"/>
      <c r="G4" s="5"/>
    </row>
    <row r="5" spans="1:7" s="4" customFormat="1" ht="10.5" customHeight="1" x14ac:dyDescent="0.15">
      <c r="A5" s="6" t="s">
        <v>1</v>
      </c>
      <c r="B5" s="6"/>
      <c r="C5" s="6"/>
      <c r="D5" s="6"/>
      <c r="E5" s="6"/>
      <c r="F5" s="6"/>
      <c r="G5" s="7" t="s">
        <v>58</v>
      </c>
    </row>
    <row r="6" spans="1:7" s="4" customFormat="1" ht="10.5" customHeight="1" x14ac:dyDescent="0.15">
      <c r="A6" s="8" t="s">
        <v>57</v>
      </c>
      <c r="B6" s="9" t="s">
        <v>56</v>
      </c>
      <c r="C6" s="9" t="s">
        <v>55</v>
      </c>
      <c r="D6" s="9" t="s">
        <v>54</v>
      </c>
      <c r="E6" s="9" t="s">
        <v>53</v>
      </c>
      <c r="F6" s="9" t="s">
        <v>52</v>
      </c>
      <c r="G6" s="10" t="s">
        <v>51</v>
      </c>
    </row>
    <row r="7" spans="1:7" s="4" customFormat="1" ht="10.5" customHeight="1" x14ac:dyDescent="0.15">
      <c r="A7" s="12" t="s">
        <v>50</v>
      </c>
      <c r="B7" s="31">
        <v>-49067601</v>
      </c>
      <c r="C7" s="13">
        <v>-45984024</v>
      </c>
      <c r="D7" s="13">
        <v>-325599</v>
      </c>
      <c r="E7" s="13">
        <v>-2757978</v>
      </c>
      <c r="F7" s="13" t="s">
        <v>37</v>
      </c>
      <c r="G7" s="30">
        <v>-93.7</v>
      </c>
    </row>
    <row r="8" spans="1:7" s="4" customFormat="1" ht="10.5" customHeight="1" x14ac:dyDescent="0.15">
      <c r="A8" s="12" t="s">
        <v>49</v>
      </c>
      <c r="B8" s="14">
        <v>2810702</v>
      </c>
      <c r="C8" s="15">
        <v>2674150</v>
      </c>
      <c r="D8" s="15">
        <v>43176</v>
      </c>
      <c r="E8" s="15">
        <v>93377</v>
      </c>
      <c r="F8" s="15">
        <v>25229</v>
      </c>
      <c r="G8" s="16">
        <v>95.1</v>
      </c>
    </row>
    <row r="9" spans="1:7" s="4" customFormat="1" ht="10.5" customHeight="1" x14ac:dyDescent="0.15">
      <c r="A9" s="12" t="s">
        <v>48</v>
      </c>
      <c r="B9" s="14">
        <v>13473552</v>
      </c>
      <c r="C9" s="15">
        <v>12523696</v>
      </c>
      <c r="D9" s="15">
        <v>93389</v>
      </c>
      <c r="E9" s="15">
        <v>856468</v>
      </c>
      <c r="F9" s="15">
        <v>71608</v>
      </c>
      <c r="G9" s="16">
        <v>93</v>
      </c>
    </row>
    <row r="10" spans="1:7" s="4" customFormat="1" ht="10.5" customHeight="1" x14ac:dyDescent="0.15">
      <c r="A10" s="12" t="s">
        <v>47</v>
      </c>
      <c r="B10" s="14">
        <v>10174207</v>
      </c>
      <c r="C10" s="15">
        <v>8162821</v>
      </c>
      <c r="D10" s="15">
        <v>88954</v>
      </c>
      <c r="E10" s="15">
        <v>1922432</v>
      </c>
      <c r="F10" s="15">
        <v>847</v>
      </c>
      <c r="G10" s="16">
        <v>80.2</v>
      </c>
    </row>
    <row r="11" spans="1:7" s="4" customFormat="1" ht="10.5" customHeight="1" x14ac:dyDescent="0.15">
      <c r="A11" s="12" t="s">
        <v>46</v>
      </c>
      <c r="B11" s="31">
        <v>-5455252</v>
      </c>
      <c r="C11" s="13">
        <v>-5455221</v>
      </c>
      <c r="D11" s="13" t="s">
        <v>37</v>
      </c>
      <c r="E11" s="13">
        <v>-31</v>
      </c>
      <c r="F11" s="13" t="s">
        <v>37</v>
      </c>
      <c r="G11" s="30">
        <v>-100</v>
      </c>
    </row>
    <row r="12" spans="1:7" s="4" customFormat="1" ht="10.5" customHeight="1" x14ac:dyDescent="0.15">
      <c r="A12" s="12" t="s">
        <v>45</v>
      </c>
      <c r="B12" s="14">
        <v>112175</v>
      </c>
      <c r="C12" s="15">
        <v>110221</v>
      </c>
      <c r="D12" s="13" t="s">
        <v>36</v>
      </c>
      <c r="E12" s="17">
        <v>1954</v>
      </c>
      <c r="F12" s="13" t="s">
        <v>36</v>
      </c>
      <c r="G12" s="16">
        <v>98.3</v>
      </c>
    </row>
    <row r="13" spans="1:7" s="4" customFormat="1" ht="10.5" customHeight="1" x14ac:dyDescent="0.15">
      <c r="A13" s="12" t="s">
        <v>44</v>
      </c>
      <c r="B13" s="14">
        <v>1398954</v>
      </c>
      <c r="C13" s="15">
        <v>581513</v>
      </c>
      <c r="D13" s="15">
        <v>90176</v>
      </c>
      <c r="E13" s="15">
        <v>727265</v>
      </c>
      <c r="F13" s="13" t="s">
        <v>36</v>
      </c>
      <c r="G13" s="16">
        <v>41.6</v>
      </c>
    </row>
    <row r="14" spans="1:7" s="4" customFormat="1" ht="10.5" customHeight="1" x14ac:dyDescent="0.15">
      <c r="A14" s="12" t="s">
        <v>43</v>
      </c>
      <c r="B14" s="14">
        <v>97</v>
      </c>
      <c r="C14" s="15">
        <v>97</v>
      </c>
      <c r="D14" s="13" t="s">
        <v>36</v>
      </c>
      <c r="E14" s="13" t="s">
        <v>36</v>
      </c>
      <c r="F14" s="13" t="s">
        <v>36</v>
      </c>
      <c r="G14" s="16">
        <v>100</v>
      </c>
    </row>
    <row r="15" spans="1:7" s="4" customFormat="1" ht="10.5" customHeight="1" x14ac:dyDescent="0.15">
      <c r="A15" s="12" t="s">
        <v>42</v>
      </c>
      <c r="B15" s="31">
        <v>-7589813</v>
      </c>
      <c r="C15" s="13">
        <v>-7589463</v>
      </c>
      <c r="D15" s="13" t="s">
        <v>37</v>
      </c>
      <c r="E15" s="13">
        <v>-350</v>
      </c>
      <c r="F15" s="13" t="s">
        <v>37</v>
      </c>
      <c r="G15" s="30">
        <v>-100</v>
      </c>
    </row>
    <row r="16" spans="1:7" s="4" customFormat="1" ht="10.5" customHeight="1" x14ac:dyDescent="0.15">
      <c r="A16" s="8" t="s">
        <v>41</v>
      </c>
      <c r="B16" s="22">
        <v>10816740</v>
      </c>
      <c r="C16" s="18">
        <v>10015614</v>
      </c>
      <c r="D16" s="23" t="s">
        <v>36</v>
      </c>
      <c r="E16" s="18">
        <v>801126</v>
      </c>
      <c r="F16" s="23" t="s">
        <v>36</v>
      </c>
      <c r="G16" s="19">
        <v>92.6</v>
      </c>
    </row>
    <row r="17" spans="1:7" s="4" customFormat="1" ht="10.5" customHeight="1" x14ac:dyDescent="0.15">
      <c r="A17" s="20" t="s">
        <v>40</v>
      </c>
      <c r="B17" s="11"/>
      <c r="C17" s="11"/>
      <c r="D17" s="11"/>
      <c r="E17" s="11"/>
      <c r="F17" s="11"/>
      <c r="G17" s="11"/>
    </row>
    <row r="18" spans="1:7" s="4" customFormat="1" ht="10.5" customHeight="1" x14ac:dyDescent="0.15">
      <c r="A18" s="20" t="s">
        <v>39</v>
      </c>
      <c r="B18" s="11"/>
      <c r="C18" s="11"/>
      <c r="D18" s="11"/>
      <c r="E18" s="11"/>
      <c r="F18" s="11"/>
      <c r="G18" s="11"/>
    </row>
  </sheetData>
  <mergeCells count="1">
    <mergeCell ref="A3:G3"/>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6"/>
  <sheetViews>
    <sheetView workbookViewId="0"/>
  </sheetViews>
  <sheetFormatPr defaultRowHeight="10.5" customHeight="1" x14ac:dyDescent="0.15"/>
  <cols>
    <col min="1" max="1" width="17.7109375" style="21" customWidth="1"/>
    <col min="2" max="3" width="16.7109375" style="21" customWidth="1"/>
    <col min="4" max="5" width="14.7109375" style="21" customWidth="1"/>
    <col min="6" max="6" width="11.7109375" style="21" customWidth="1"/>
    <col min="7" max="7" width="11.28515625" style="21" customWidth="1"/>
    <col min="8" max="16384" width="9.140625" style="21"/>
  </cols>
  <sheetData>
    <row r="1" spans="1:7" s="2" customFormat="1" ht="13.5" customHeight="1" x14ac:dyDescent="0.15">
      <c r="A1" s="1" t="s">
        <v>2</v>
      </c>
      <c r="B1" s="1"/>
      <c r="C1" s="1"/>
      <c r="D1" s="1"/>
      <c r="E1" s="1"/>
      <c r="F1" s="1"/>
      <c r="G1" s="1"/>
    </row>
    <row r="2" spans="1:7" s="2" customFormat="1" ht="10.5" customHeight="1" x14ac:dyDescent="0.15">
      <c r="A2" s="3"/>
      <c r="B2" s="3"/>
      <c r="C2" s="3"/>
      <c r="D2" s="3"/>
      <c r="E2" s="3"/>
      <c r="F2" s="3"/>
      <c r="G2" s="3"/>
    </row>
    <row r="3" spans="1:7" s="4" customFormat="1" ht="21" customHeight="1" x14ac:dyDescent="0.15">
      <c r="A3" s="147" t="s">
        <v>0</v>
      </c>
      <c r="B3" s="148"/>
      <c r="C3" s="148"/>
      <c r="D3" s="148"/>
      <c r="E3" s="148"/>
      <c r="F3" s="148"/>
      <c r="G3" s="148"/>
    </row>
    <row r="4" spans="1:7" s="4" customFormat="1" ht="10.5" customHeight="1" x14ac:dyDescent="0.15">
      <c r="A4" s="5"/>
      <c r="B4" s="5"/>
      <c r="C4" s="5"/>
      <c r="D4" s="5"/>
      <c r="E4" s="5"/>
      <c r="F4" s="5"/>
      <c r="G4" s="5"/>
    </row>
    <row r="5" spans="1:7" s="4" customFormat="1" ht="10.5" customHeight="1" x14ac:dyDescent="0.15">
      <c r="A5" s="6" t="s">
        <v>1</v>
      </c>
      <c r="B5" s="6"/>
      <c r="C5" s="6"/>
      <c r="D5" s="6"/>
      <c r="E5" s="6"/>
      <c r="F5" s="6"/>
      <c r="G5" s="7" t="s">
        <v>38</v>
      </c>
    </row>
    <row r="6" spans="1:7" s="4" customFormat="1" ht="10.5" customHeight="1" x14ac:dyDescent="0.15">
      <c r="A6" s="8" t="s">
        <v>4</v>
      </c>
      <c r="B6" s="9" t="s">
        <v>5</v>
      </c>
      <c r="C6" s="9" t="s">
        <v>6</v>
      </c>
      <c r="D6" s="9" t="s">
        <v>7</v>
      </c>
      <c r="E6" s="9" t="s">
        <v>8</v>
      </c>
      <c r="F6" s="9" t="s">
        <v>9</v>
      </c>
      <c r="G6" s="10" t="s">
        <v>10</v>
      </c>
    </row>
    <row r="7" spans="1:7" s="4" customFormat="1" ht="10.5" customHeight="1" x14ac:dyDescent="0.15">
      <c r="A7" s="12" t="s">
        <v>11</v>
      </c>
      <c r="B7" s="29">
        <v>50878062</v>
      </c>
      <c r="C7" s="28">
        <v>47579025</v>
      </c>
      <c r="D7" s="28">
        <v>296665</v>
      </c>
      <c r="E7" s="28">
        <v>3002373</v>
      </c>
      <c r="F7" s="13" t="s">
        <v>37</v>
      </c>
      <c r="G7" s="27">
        <v>93.5</v>
      </c>
    </row>
    <row r="8" spans="1:7" s="4" customFormat="1" ht="10.5" customHeight="1" x14ac:dyDescent="0.15">
      <c r="A8" s="12" t="s">
        <v>13</v>
      </c>
      <c r="B8" s="14">
        <v>3385701</v>
      </c>
      <c r="C8" s="15">
        <v>3186017</v>
      </c>
      <c r="D8" s="15">
        <v>57973</v>
      </c>
      <c r="E8" s="15">
        <v>141711</v>
      </c>
      <c r="F8" s="15">
        <v>39385</v>
      </c>
      <c r="G8" s="16">
        <v>94.1</v>
      </c>
    </row>
    <row r="9" spans="1:7" s="4" customFormat="1" ht="10.5" customHeight="1" x14ac:dyDescent="0.15">
      <c r="A9" s="12" t="s">
        <v>14</v>
      </c>
      <c r="B9" s="14">
        <v>16738569</v>
      </c>
      <c r="C9" s="15">
        <v>15371501</v>
      </c>
      <c r="D9" s="15">
        <v>343749</v>
      </c>
      <c r="E9" s="15">
        <v>1023319</v>
      </c>
      <c r="F9" s="15">
        <v>187722</v>
      </c>
      <c r="G9" s="16">
        <v>91.8</v>
      </c>
    </row>
    <row r="10" spans="1:7" s="4" customFormat="1" ht="10.5" customHeight="1" x14ac:dyDescent="0.15">
      <c r="A10" s="12" t="s">
        <v>15</v>
      </c>
      <c r="B10" s="14">
        <v>10810584</v>
      </c>
      <c r="C10" s="15">
        <v>8417849</v>
      </c>
      <c r="D10" s="15">
        <v>85260</v>
      </c>
      <c r="E10" s="15">
        <v>2307475</v>
      </c>
      <c r="F10" s="15">
        <v>928</v>
      </c>
      <c r="G10" s="16">
        <v>78.2</v>
      </c>
    </row>
    <row r="11" spans="1:7" s="4" customFormat="1" ht="10.5" customHeight="1" x14ac:dyDescent="0.15">
      <c r="A11" s="12" t="s">
        <v>16</v>
      </c>
      <c r="B11" s="29">
        <v>5605791</v>
      </c>
      <c r="C11" s="28">
        <v>5605791</v>
      </c>
      <c r="D11" s="13" t="s">
        <v>37</v>
      </c>
      <c r="E11" s="13" t="s">
        <v>37</v>
      </c>
      <c r="F11" s="13" t="s">
        <v>37</v>
      </c>
      <c r="G11" s="27">
        <v>100</v>
      </c>
    </row>
    <row r="12" spans="1:7" s="4" customFormat="1" ht="10.5" customHeight="1" x14ac:dyDescent="0.15">
      <c r="A12" s="12" t="s">
        <v>17</v>
      </c>
      <c r="B12" s="14">
        <v>125333</v>
      </c>
      <c r="C12" s="15">
        <v>125158</v>
      </c>
      <c r="D12" s="13" t="s">
        <v>36</v>
      </c>
      <c r="E12" s="17">
        <v>175</v>
      </c>
      <c r="F12" s="13" t="s">
        <v>36</v>
      </c>
      <c r="G12" s="16">
        <v>99.9</v>
      </c>
    </row>
    <row r="13" spans="1:7" s="4" customFormat="1" ht="10.5" customHeight="1" x14ac:dyDescent="0.15">
      <c r="A13" s="12" t="s">
        <v>20</v>
      </c>
      <c r="B13" s="14">
        <v>1069731</v>
      </c>
      <c r="C13" s="15">
        <v>327305</v>
      </c>
      <c r="D13" s="15">
        <v>79944</v>
      </c>
      <c r="E13" s="15">
        <v>662482</v>
      </c>
      <c r="F13" s="13" t="s">
        <v>36</v>
      </c>
      <c r="G13" s="16">
        <v>30.6</v>
      </c>
    </row>
    <row r="14" spans="1:7" s="4" customFormat="1" ht="10.5" customHeight="1" x14ac:dyDescent="0.15">
      <c r="A14" s="12" t="s">
        <v>21</v>
      </c>
      <c r="B14" s="14">
        <v>144</v>
      </c>
      <c r="C14" s="15">
        <v>144</v>
      </c>
      <c r="D14" s="13" t="s">
        <v>36</v>
      </c>
      <c r="E14" s="13" t="s">
        <v>36</v>
      </c>
      <c r="F14" s="13" t="s">
        <v>36</v>
      </c>
      <c r="G14" s="16">
        <v>100</v>
      </c>
    </row>
    <row r="15" spans="1:7" s="4" customFormat="1" ht="10.5" customHeight="1" x14ac:dyDescent="0.15">
      <c r="A15" s="12" t="s">
        <v>22</v>
      </c>
      <c r="B15" s="29">
        <v>8199521</v>
      </c>
      <c r="C15" s="28">
        <v>8199521</v>
      </c>
      <c r="D15" s="13" t="s">
        <v>37</v>
      </c>
      <c r="E15" s="13" t="s">
        <v>37</v>
      </c>
      <c r="F15" s="13" t="s">
        <v>37</v>
      </c>
      <c r="G15" s="27">
        <v>100</v>
      </c>
    </row>
    <row r="16" spans="1:7" s="4" customFormat="1" ht="10.5" customHeight="1" x14ac:dyDescent="0.15">
      <c r="A16" s="8" t="s">
        <v>23</v>
      </c>
      <c r="B16" s="22">
        <v>10717891</v>
      </c>
      <c r="C16" s="18">
        <v>10115195</v>
      </c>
      <c r="D16" s="23">
        <v>249515</v>
      </c>
      <c r="E16" s="18">
        <v>353181</v>
      </c>
      <c r="F16" s="23" t="s">
        <v>36</v>
      </c>
      <c r="G16" s="19">
        <v>94.4</v>
      </c>
    </row>
    <row r="17" spans="1:7" s="4" customFormat="1" ht="10.5" customHeight="1" x14ac:dyDescent="0.15">
      <c r="A17" s="20" t="s">
        <v>24</v>
      </c>
      <c r="B17" s="11"/>
      <c r="C17" s="11"/>
      <c r="D17" s="11"/>
      <c r="E17" s="11"/>
      <c r="F17" s="11"/>
      <c r="G17" s="11"/>
    </row>
    <row r="18" spans="1:7" s="4" customFormat="1" ht="10.5" customHeight="1" x14ac:dyDescent="0.15">
      <c r="A18" s="20" t="s">
        <v>25</v>
      </c>
      <c r="B18" s="11"/>
      <c r="C18" s="11"/>
      <c r="D18" s="11"/>
      <c r="E18" s="11"/>
      <c r="F18" s="11"/>
      <c r="G18" s="11"/>
    </row>
    <row r="19" spans="1:7" s="4" customFormat="1" ht="10.5" customHeight="1" x14ac:dyDescent="0.15">
      <c r="A19" s="11"/>
      <c r="B19" s="11"/>
      <c r="C19" s="11"/>
      <c r="D19" s="11"/>
      <c r="E19" s="11"/>
      <c r="F19" s="11"/>
      <c r="G19" s="11"/>
    </row>
    <row r="26" spans="1:7" ht="10.5" customHeight="1" x14ac:dyDescent="0.15">
      <c r="D26" s="26"/>
    </row>
  </sheetData>
  <mergeCells count="1">
    <mergeCell ref="A3:G3"/>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0"/>
  <sheetViews>
    <sheetView zoomScaleNormal="100" workbookViewId="0"/>
  </sheetViews>
  <sheetFormatPr defaultRowHeight="10.5" customHeight="1" x14ac:dyDescent="0.15"/>
  <cols>
    <col min="1" max="1" width="17.7109375" style="21" customWidth="1"/>
    <col min="2" max="3" width="16.7109375" style="21" customWidth="1"/>
    <col min="4" max="5" width="14.7109375" style="21" customWidth="1"/>
    <col min="6" max="6" width="11.7109375" style="21" customWidth="1"/>
    <col min="7" max="7" width="11.28515625" style="21" customWidth="1"/>
    <col min="8" max="16384" width="9.140625" style="21"/>
  </cols>
  <sheetData>
    <row r="1" spans="1:7" s="2" customFormat="1" ht="13.5" customHeight="1" x14ac:dyDescent="0.15">
      <c r="A1" s="1" t="s">
        <v>2</v>
      </c>
      <c r="B1" s="1"/>
      <c r="C1" s="1"/>
      <c r="D1" s="1"/>
      <c r="E1" s="1"/>
      <c r="F1" s="1"/>
      <c r="G1" s="1"/>
    </row>
    <row r="2" spans="1:7" s="2" customFormat="1" ht="10.5" customHeight="1" x14ac:dyDescent="0.15">
      <c r="A2" s="3"/>
      <c r="B2" s="3"/>
      <c r="C2" s="3"/>
      <c r="D2" s="3"/>
      <c r="E2" s="3"/>
      <c r="F2" s="3"/>
      <c r="G2" s="3"/>
    </row>
    <row r="3" spans="1:7" s="4" customFormat="1" ht="21" customHeight="1" x14ac:dyDescent="0.15">
      <c r="A3" s="147" t="s">
        <v>0</v>
      </c>
      <c r="B3" s="148"/>
      <c r="C3" s="148"/>
      <c r="D3" s="148"/>
      <c r="E3" s="148"/>
      <c r="F3" s="148"/>
      <c r="G3" s="148"/>
    </row>
    <row r="4" spans="1:7" s="4" customFormat="1" ht="10.5" customHeight="1" x14ac:dyDescent="0.15">
      <c r="A4" s="5"/>
      <c r="B4" s="5"/>
      <c r="C4" s="5"/>
      <c r="D4" s="5"/>
      <c r="E4" s="5"/>
      <c r="F4" s="5"/>
      <c r="G4" s="5"/>
    </row>
    <row r="5" spans="1:7" s="4" customFormat="1" ht="10.5" customHeight="1" x14ac:dyDescent="0.15">
      <c r="A5" s="6" t="s">
        <v>1</v>
      </c>
      <c r="B5" s="6"/>
      <c r="C5" s="6"/>
      <c r="D5" s="6"/>
      <c r="E5" s="6"/>
      <c r="F5" s="6"/>
      <c r="G5" s="7" t="s">
        <v>3</v>
      </c>
    </row>
    <row r="6" spans="1:7" s="4" customFormat="1" ht="10.5" customHeight="1" x14ac:dyDescent="0.15">
      <c r="A6" s="8" t="s">
        <v>4</v>
      </c>
      <c r="B6" s="9" t="s">
        <v>5</v>
      </c>
      <c r="C6" s="9" t="s">
        <v>6</v>
      </c>
      <c r="D6" s="9" t="s">
        <v>7</v>
      </c>
      <c r="E6" s="9" t="s">
        <v>8</v>
      </c>
      <c r="F6" s="9" t="s">
        <v>9</v>
      </c>
      <c r="G6" s="10" t="s">
        <v>10</v>
      </c>
    </row>
    <row r="7" spans="1:7" s="4" customFormat="1" ht="10.5" customHeight="1" x14ac:dyDescent="0.15">
      <c r="A7" s="12" t="s">
        <v>11</v>
      </c>
      <c r="B7" s="24" t="s">
        <v>26</v>
      </c>
      <c r="C7" s="25" t="s">
        <v>29</v>
      </c>
      <c r="D7" s="25" t="s">
        <v>33</v>
      </c>
      <c r="E7" s="25" t="s">
        <v>32</v>
      </c>
      <c r="F7" s="13" t="s">
        <v>12</v>
      </c>
      <c r="G7" s="25" t="s">
        <v>34</v>
      </c>
    </row>
    <row r="8" spans="1:7" s="4" customFormat="1" ht="10.5" customHeight="1" x14ac:dyDescent="0.15">
      <c r="A8" s="12" t="s">
        <v>13</v>
      </c>
      <c r="B8" s="14">
        <v>3158137</v>
      </c>
      <c r="C8" s="15">
        <v>2940525</v>
      </c>
      <c r="D8" s="15">
        <v>12260</v>
      </c>
      <c r="E8" s="15">
        <v>205352</v>
      </c>
      <c r="F8" s="15">
        <v>38609</v>
      </c>
      <c r="G8" s="16">
        <v>93.1</v>
      </c>
    </row>
    <row r="9" spans="1:7" s="4" customFormat="1" ht="10.5" customHeight="1" x14ac:dyDescent="0.15">
      <c r="A9" s="12" t="s">
        <v>14</v>
      </c>
      <c r="B9" s="14">
        <v>15911909</v>
      </c>
      <c r="C9" s="15">
        <v>14254482</v>
      </c>
      <c r="D9" s="15">
        <v>232412</v>
      </c>
      <c r="E9" s="15">
        <v>1425015</v>
      </c>
      <c r="F9" s="15">
        <v>138393</v>
      </c>
      <c r="G9" s="16">
        <v>89.6</v>
      </c>
    </row>
    <row r="10" spans="1:7" s="4" customFormat="1" ht="10.5" customHeight="1" x14ac:dyDescent="0.15">
      <c r="A10" s="12" t="s">
        <v>15</v>
      </c>
      <c r="B10" s="14">
        <v>12091621</v>
      </c>
      <c r="C10" s="15">
        <v>9451131</v>
      </c>
      <c r="D10" s="15">
        <v>79847</v>
      </c>
      <c r="E10" s="15">
        <v>2560644</v>
      </c>
      <c r="F10" s="15">
        <v>6839</v>
      </c>
      <c r="G10" s="16">
        <v>78.2</v>
      </c>
    </row>
    <row r="11" spans="1:7" s="4" customFormat="1" ht="10.5" customHeight="1" x14ac:dyDescent="0.15">
      <c r="A11" s="12" t="s">
        <v>16</v>
      </c>
      <c r="B11" s="24" t="s">
        <v>27</v>
      </c>
      <c r="C11" s="25" t="s">
        <v>30</v>
      </c>
      <c r="D11" s="13" t="s">
        <v>12</v>
      </c>
      <c r="E11" s="25" t="s">
        <v>31</v>
      </c>
      <c r="F11" s="13" t="s">
        <v>12</v>
      </c>
      <c r="G11" s="25" t="s">
        <v>35</v>
      </c>
    </row>
    <row r="12" spans="1:7" s="4" customFormat="1" ht="10.5" customHeight="1" x14ac:dyDescent="0.15">
      <c r="A12" s="12" t="s">
        <v>17</v>
      </c>
      <c r="B12" s="14">
        <v>112943</v>
      </c>
      <c r="C12" s="15">
        <v>106664</v>
      </c>
      <c r="D12" s="13" t="s">
        <v>18</v>
      </c>
      <c r="E12" s="17">
        <v>6279</v>
      </c>
      <c r="F12" s="13" t="s">
        <v>18</v>
      </c>
      <c r="G12" s="16">
        <v>94.4</v>
      </c>
    </row>
    <row r="13" spans="1:7" s="4" customFormat="1" ht="10.5" customHeight="1" x14ac:dyDescent="0.15">
      <c r="A13" s="12" t="s">
        <v>19</v>
      </c>
      <c r="B13" s="14">
        <v>428713</v>
      </c>
      <c r="C13" s="15">
        <v>262507</v>
      </c>
      <c r="D13" s="15">
        <v>9725</v>
      </c>
      <c r="E13" s="15">
        <v>156481</v>
      </c>
      <c r="F13" s="15">
        <v>6</v>
      </c>
      <c r="G13" s="16">
        <v>61.2</v>
      </c>
    </row>
    <row r="14" spans="1:7" s="4" customFormat="1" ht="10.5" customHeight="1" x14ac:dyDescent="0.15">
      <c r="A14" s="12" t="s">
        <v>20</v>
      </c>
      <c r="B14" s="14">
        <v>1051933</v>
      </c>
      <c r="C14" s="15">
        <v>301424</v>
      </c>
      <c r="D14" s="15">
        <v>81211</v>
      </c>
      <c r="E14" s="15">
        <v>669298</v>
      </c>
      <c r="F14" s="13" t="s">
        <v>18</v>
      </c>
      <c r="G14" s="16">
        <v>28.7</v>
      </c>
    </row>
    <row r="15" spans="1:7" s="4" customFormat="1" ht="10.5" customHeight="1" x14ac:dyDescent="0.15">
      <c r="A15" s="12" t="s">
        <v>21</v>
      </c>
      <c r="B15" s="14">
        <v>226</v>
      </c>
      <c r="C15" s="15">
        <v>226</v>
      </c>
      <c r="D15" s="13" t="s">
        <v>18</v>
      </c>
      <c r="E15" s="13" t="s">
        <v>18</v>
      </c>
      <c r="F15" s="13" t="s">
        <v>18</v>
      </c>
      <c r="G15" s="16">
        <v>100</v>
      </c>
    </row>
    <row r="16" spans="1:7" s="4" customFormat="1" ht="10.5" customHeight="1" x14ac:dyDescent="0.15">
      <c r="A16" s="12" t="s">
        <v>22</v>
      </c>
      <c r="B16" s="24" t="s">
        <v>28</v>
      </c>
      <c r="C16" s="25" t="s">
        <v>28</v>
      </c>
      <c r="D16" s="13" t="s">
        <v>12</v>
      </c>
      <c r="E16" s="13" t="s">
        <v>12</v>
      </c>
      <c r="F16" s="13" t="s">
        <v>12</v>
      </c>
      <c r="G16" s="25" t="s">
        <v>35</v>
      </c>
    </row>
    <row r="17" spans="1:7" s="4" customFormat="1" ht="10.5" customHeight="1" x14ac:dyDescent="0.15">
      <c r="A17" s="8" t="s">
        <v>23</v>
      </c>
      <c r="B17" s="22">
        <v>11365622</v>
      </c>
      <c r="C17" s="18">
        <v>10708397</v>
      </c>
      <c r="D17" s="23" t="s">
        <v>18</v>
      </c>
      <c r="E17" s="18">
        <v>657226</v>
      </c>
      <c r="F17" s="23" t="s">
        <v>18</v>
      </c>
      <c r="G17" s="19">
        <v>94.2</v>
      </c>
    </row>
    <row r="18" spans="1:7" s="4" customFormat="1" ht="10.5" customHeight="1" x14ac:dyDescent="0.15">
      <c r="A18" s="20" t="s">
        <v>24</v>
      </c>
      <c r="B18" s="11"/>
      <c r="C18" s="11"/>
      <c r="D18" s="11"/>
      <c r="E18" s="11"/>
      <c r="F18" s="11"/>
      <c r="G18" s="11"/>
    </row>
    <row r="19" spans="1:7" s="4" customFormat="1" ht="10.5" customHeight="1" x14ac:dyDescent="0.15">
      <c r="A19" s="20" t="s">
        <v>25</v>
      </c>
      <c r="B19" s="11"/>
      <c r="C19" s="11"/>
      <c r="D19" s="11"/>
      <c r="E19" s="11"/>
      <c r="F19" s="11"/>
      <c r="G19" s="11"/>
    </row>
    <row r="20" spans="1:7" s="4" customFormat="1" ht="10.5" customHeight="1" x14ac:dyDescent="0.15">
      <c r="A20" s="11"/>
      <c r="B20" s="11"/>
      <c r="C20" s="11"/>
      <c r="D20" s="11"/>
      <c r="E20" s="11"/>
      <c r="F20" s="11"/>
      <c r="G20" s="11"/>
    </row>
  </sheetData>
  <mergeCells count="1">
    <mergeCell ref="A3:G3"/>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71672-BF16-4AEB-825F-B30DD163DCE9}">
  <sheetPr>
    <pageSetUpPr fitToPage="1"/>
  </sheetPr>
  <dimension ref="A1:K51"/>
  <sheetViews>
    <sheetView zoomScaleNormal="100" workbookViewId="0">
      <pane ySplit="4" topLeftCell="A5" activePane="bottomLeft" state="frozen"/>
      <selection pane="bottomLeft"/>
    </sheetView>
  </sheetViews>
  <sheetFormatPr defaultRowHeight="12" x14ac:dyDescent="0.15"/>
  <cols>
    <col min="1" max="1" width="2.7109375" style="78" customWidth="1"/>
    <col min="2" max="2" width="18" style="78" customWidth="1"/>
    <col min="3" max="3" width="2.7109375" style="78" customWidth="1"/>
    <col min="4" max="4" width="15.85546875" style="78" customWidth="1"/>
    <col min="5" max="8" width="13.7109375" style="78" customWidth="1"/>
    <col min="9" max="9" width="10.7109375" style="78" customWidth="1"/>
    <col min="10" max="16384" width="9.140625" style="78"/>
  </cols>
  <sheetData>
    <row r="1" spans="1:9" s="2" customFormat="1" ht="13.5" customHeight="1" x14ac:dyDescent="0.15">
      <c r="A1" s="101" t="s">
        <v>160</v>
      </c>
      <c r="B1" s="101"/>
      <c r="C1" s="101"/>
      <c r="D1" s="101"/>
      <c r="E1" s="101"/>
      <c r="F1" s="101"/>
      <c r="G1" s="101"/>
      <c r="H1" s="78"/>
      <c r="I1" s="78"/>
    </row>
    <row r="2" spans="1:9" s="4" customFormat="1" ht="10.5" customHeight="1" x14ac:dyDescent="0.15">
      <c r="A2"/>
      <c r="B2"/>
      <c r="C2"/>
      <c r="D2"/>
      <c r="E2"/>
      <c r="F2"/>
      <c r="G2"/>
      <c r="H2"/>
      <c r="I2"/>
    </row>
    <row r="3" spans="1:9" s="4" customFormat="1" ht="10.5" customHeight="1" x14ac:dyDescent="0.15">
      <c r="A3" s="81" t="s">
        <v>249</v>
      </c>
      <c r="B3" s="80"/>
      <c r="C3" s="80"/>
      <c r="D3" s="80"/>
      <c r="E3" s="80"/>
      <c r="F3" s="80"/>
      <c r="G3" s="80"/>
    </row>
    <row r="4" spans="1:9" s="4" customFormat="1" ht="24" customHeight="1" x14ac:dyDescent="0.15">
      <c r="A4" s="141" t="s">
        <v>100</v>
      </c>
      <c r="B4" s="142"/>
      <c r="C4" s="143"/>
      <c r="D4" s="82" t="s">
        <v>99</v>
      </c>
      <c r="E4" s="82" t="s">
        <v>98</v>
      </c>
      <c r="F4" s="83" t="s">
        <v>7</v>
      </c>
      <c r="G4" s="83" t="s">
        <v>8</v>
      </c>
      <c r="H4" s="83" t="s">
        <v>9</v>
      </c>
      <c r="I4" s="84" t="s">
        <v>250</v>
      </c>
    </row>
    <row r="5" spans="1:9" s="4" customFormat="1" ht="6" customHeight="1" x14ac:dyDescent="0.15">
      <c r="A5" s="85"/>
      <c r="B5" s="43"/>
      <c r="C5" s="43"/>
      <c r="D5" s="86"/>
      <c r="E5" s="85"/>
      <c r="F5" s="85"/>
      <c r="G5" s="85"/>
      <c r="H5" s="85"/>
      <c r="I5" s="87"/>
    </row>
    <row r="6" spans="1:9" s="4" customFormat="1" ht="10.5" customHeight="1" x14ac:dyDescent="0.15">
      <c r="A6" s="144" t="s">
        <v>220</v>
      </c>
      <c r="B6" s="144"/>
      <c r="C6" s="88"/>
      <c r="D6" s="86"/>
      <c r="E6" s="85"/>
      <c r="F6" s="85"/>
      <c r="G6" s="85"/>
      <c r="H6" s="85"/>
      <c r="I6" s="87"/>
    </row>
    <row r="7" spans="1:9" s="4" customFormat="1" ht="10.5" customHeight="1" x14ac:dyDescent="0.15">
      <c r="A7" s="89"/>
      <c r="B7" s="90" t="s">
        <v>262</v>
      </c>
      <c r="C7" s="89"/>
      <c r="D7" s="91">
        <v>283372171</v>
      </c>
      <c r="E7" s="92">
        <v>279022869</v>
      </c>
      <c r="F7" s="92">
        <v>430414</v>
      </c>
      <c r="G7" s="92">
        <v>3918888</v>
      </c>
      <c r="H7" s="92">
        <v>383890</v>
      </c>
      <c r="I7" s="93">
        <v>98.5</v>
      </c>
    </row>
    <row r="8" spans="1:9" s="4" customFormat="1" ht="10.5" customHeight="1" x14ac:dyDescent="0.15">
      <c r="A8" s="89"/>
      <c r="B8" s="90" t="s">
        <v>263</v>
      </c>
      <c r="C8" s="89"/>
      <c r="D8" s="91">
        <v>290940923</v>
      </c>
      <c r="E8" s="92">
        <v>287033165</v>
      </c>
      <c r="F8" s="92">
        <v>463466</v>
      </c>
      <c r="G8" s="92">
        <v>3444291</v>
      </c>
      <c r="H8" s="92">
        <v>525373</v>
      </c>
      <c r="I8" s="93">
        <v>98.7</v>
      </c>
    </row>
    <row r="9" spans="1:9" s="4" customFormat="1" ht="10.5" customHeight="1" x14ac:dyDescent="0.15">
      <c r="A9" s="89"/>
      <c r="B9" s="90" t="s">
        <v>264</v>
      </c>
      <c r="C9" s="89"/>
      <c r="D9" s="91">
        <v>270312137</v>
      </c>
      <c r="E9" s="92">
        <v>266806274</v>
      </c>
      <c r="F9" s="92">
        <v>323086</v>
      </c>
      <c r="G9" s="92">
        <v>3182777</v>
      </c>
      <c r="H9" s="92">
        <v>674548</v>
      </c>
      <c r="I9" s="93">
        <v>98.703031599354347</v>
      </c>
    </row>
    <row r="10" spans="1:9" s="4" customFormat="1" ht="10.5" customHeight="1" x14ac:dyDescent="0.15">
      <c r="A10" s="85"/>
      <c r="B10" s="90" t="s">
        <v>265</v>
      </c>
      <c r="C10" s="43"/>
      <c r="D10" s="91">
        <v>278917165</v>
      </c>
      <c r="E10" s="92">
        <v>275140599</v>
      </c>
      <c r="F10" s="92">
        <v>265185</v>
      </c>
      <c r="G10" s="92">
        <v>3511381</v>
      </c>
      <c r="H10" s="92">
        <v>564218</v>
      </c>
      <c r="I10" s="93">
        <v>98.645990109644202</v>
      </c>
    </row>
    <row r="11" spans="1:9" s="4" customFormat="1" ht="10.5" customHeight="1" x14ac:dyDescent="0.15">
      <c r="A11" s="85"/>
      <c r="B11" s="94" t="s">
        <v>266</v>
      </c>
      <c r="C11" s="95"/>
      <c r="D11" s="96">
        <v>268966037</v>
      </c>
      <c r="E11" s="96">
        <v>262816510</v>
      </c>
      <c r="F11" s="96">
        <f>SUM(F13:F27)</f>
        <v>226729</v>
      </c>
      <c r="G11" s="96">
        <f>SUM(G13:G27)</f>
        <v>5922798</v>
      </c>
      <c r="H11" s="96">
        <v>703010</v>
      </c>
      <c r="I11" s="97">
        <f>E11/D11*100</f>
        <v>97.713641815676525</v>
      </c>
    </row>
    <row r="12" spans="1:9" s="4" customFormat="1" ht="6" customHeight="1" x14ac:dyDescent="0.15">
      <c r="A12" s="85"/>
      <c r="B12" s="43"/>
      <c r="C12" s="43"/>
      <c r="D12" s="98"/>
      <c r="E12" s="85"/>
      <c r="F12" s="85"/>
      <c r="G12" s="85"/>
      <c r="H12" s="85"/>
      <c r="I12" s="87"/>
    </row>
    <row r="13" spans="1:9" s="4" customFormat="1" ht="10.5" customHeight="1" x14ac:dyDescent="0.15">
      <c r="A13"/>
      <c r="B13" s="90" t="s">
        <v>91</v>
      </c>
      <c r="C13" s="90"/>
      <c r="D13" s="91">
        <v>78743940</v>
      </c>
      <c r="E13" s="99">
        <v>77180571</v>
      </c>
      <c r="F13" s="99">
        <v>161374</v>
      </c>
      <c r="G13" s="99">
        <v>1401995</v>
      </c>
      <c r="H13" s="99">
        <v>0</v>
      </c>
      <c r="I13" s="93">
        <f>E13/D13*100</f>
        <v>98.014616743840861</v>
      </c>
    </row>
    <row r="14" spans="1:9" s="4" customFormat="1" ht="10.5" customHeight="1" x14ac:dyDescent="0.15">
      <c r="A14"/>
      <c r="B14" s="90" t="s">
        <v>13</v>
      </c>
      <c r="C14" s="90"/>
      <c r="D14" s="91">
        <v>10867207</v>
      </c>
      <c r="E14" s="99">
        <v>10488758</v>
      </c>
      <c r="F14" s="99">
        <v>10732</v>
      </c>
      <c r="G14" s="99">
        <v>367717</v>
      </c>
      <c r="H14" s="99">
        <v>24436</v>
      </c>
      <c r="I14" s="93">
        <f t="shared" ref="I14:I26" si="0">E14/D14*100</f>
        <v>96.517513653692248</v>
      </c>
    </row>
    <row r="15" spans="1:9" s="4" customFormat="1" ht="10.5" customHeight="1" x14ac:dyDescent="0.15">
      <c r="A15"/>
      <c r="B15" s="90" t="s">
        <v>90</v>
      </c>
      <c r="C15" s="90"/>
      <c r="D15" s="91">
        <v>572287</v>
      </c>
      <c r="E15" s="99">
        <v>572287</v>
      </c>
      <c r="F15" s="99">
        <v>0</v>
      </c>
      <c r="G15" s="99">
        <v>0</v>
      </c>
      <c r="H15" s="99">
        <v>0</v>
      </c>
      <c r="I15" s="93">
        <f t="shared" si="0"/>
        <v>100</v>
      </c>
    </row>
    <row r="16" spans="1:9" s="4" customFormat="1" ht="10.5" customHeight="1" x14ac:dyDescent="0.15">
      <c r="A16"/>
      <c r="B16" s="90" t="s">
        <v>89</v>
      </c>
      <c r="C16" s="90"/>
      <c r="D16" s="91">
        <v>4360507</v>
      </c>
      <c r="E16" s="99">
        <v>4255789</v>
      </c>
      <c r="F16" s="99">
        <v>2095</v>
      </c>
      <c r="G16" s="99">
        <v>102622</v>
      </c>
      <c r="H16" s="99">
        <v>79</v>
      </c>
      <c r="I16" s="93">
        <f t="shared" si="0"/>
        <v>97.598490267301486</v>
      </c>
    </row>
    <row r="17" spans="1:9" s="4" customFormat="1" ht="10.5" customHeight="1" x14ac:dyDescent="0.15">
      <c r="A17"/>
      <c r="B17" s="90" t="s">
        <v>88</v>
      </c>
      <c r="C17" s="90"/>
      <c r="D17" s="91">
        <v>76791219</v>
      </c>
      <c r="E17" s="99">
        <v>74073200</v>
      </c>
      <c r="F17" s="99">
        <v>21485</v>
      </c>
      <c r="G17" s="99">
        <v>2696534</v>
      </c>
      <c r="H17" s="99">
        <v>673549</v>
      </c>
      <c r="I17" s="93">
        <f t="shared" si="0"/>
        <v>96.460508069288494</v>
      </c>
    </row>
    <row r="18" spans="1:9" s="4" customFormat="1" ht="10.5" customHeight="1" x14ac:dyDescent="0.15">
      <c r="A18"/>
      <c r="B18" s="90" t="s">
        <v>87</v>
      </c>
      <c r="C18" s="90"/>
      <c r="D18" s="91">
        <v>44211958</v>
      </c>
      <c r="E18" s="99">
        <v>44211958</v>
      </c>
      <c r="F18" s="99">
        <v>0</v>
      </c>
      <c r="G18" s="99">
        <v>0</v>
      </c>
      <c r="H18" s="99">
        <v>0</v>
      </c>
      <c r="I18" s="93">
        <f t="shared" si="0"/>
        <v>100</v>
      </c>
    </row>
    <row r="19" spans="1:9" s="4" customFormat="1" ht="10.5" customHeight="1" x14ac:dyDescent="0.15">
      <c r="A19"/>
      <c r="B19" s="90" t="s">
        <v>15</v>
      </c>
      <c r="C19" s="90"/>
      <c r="D19" s="91">
        <v>9281834</v>
      </c>
      <c r="E19" s="99">
        <v>8591746</v>
      </c>
      <c r="F19" s="99">
        <v>2492</v>
      </c>
      <c r="G19" s="99">
        <v>687596</v>
      </c>
      <c r="H19" s="99">
        <v>3387</v>
      </c>
      <c r="I19" s="93">
        <f t="shared" si="0"/>
        <v>92.565176235644813</v>
      </c>
    </row>
    <row r="20" spans="1:9" s="4" customFormat="1" ht="10.5" customHeight="1" x14ac:dyDescent="0.15">
      <c r="A20"/>
      <c r="B20" s="90" t="s">
        <v>86</v>
      </c>
      <c r="C20" s="90"/>
      <c r="D20" s="91">
        <v>2393308</v>
      </c>
      <c r="E20" s="99">
        <v>2393276</v>
      </c>
      <c r="F20" s="99">
        <v>0</v>
      </c>
      <c r="G20" s="99">
        <v>32</v>
      </c>
      <c r="H20" s="102">
        <v>0</v>
      </c>
      <c r="I20" s="93">
        <f>E20/D20*100</f>
        <v>99.998662938493496</v>
      </c>
    </row>
    <row r="21" spans="1:9" s="4" customFormat="1" ht="10.5" customHeight="1" x14ac:dyDescent="0.15">
      <c r="A21"/>
      <c r="B21" s="90" t="s">
        <v>17</v>
      </c>
      <c r="C21" s="90"/>
      <c r="D21" s="91">
        <v>707518</v>
      </c>
      <c r="E21" s="99">
        <v>707518</v>
      </c>
      <c r="F21" s="99">
        <v>0</v>
      </c>
      <c r="G21" s="99">
        <v>0</v>
      </c>
      <c r="H21" s="99">
        <v>0</v>
      </c>
      <c r="I21" s="93">
        <f t="shared" si="0"/>
        <v>100</v>
      </c>
    </row>
    <row r="22" spans="1:9" s="4" customFormat="1" ht="10.5" customHeight="1" x14ac:dyDescent="0.15">
      <c r="A22"/>
      <c r="B22" s="90" t="s">
        <v>23</v>
      </c>
      <c r="C22" s="90"/>
      <c r="D22" s="91">
        <v>13850226</v>
      </c>
      <c r="E22" s="99">
        <v>13493418</v>
      </c>
      <c r="F22" s="99">
        <v>0</v>
      </c>
      <c r="G22" s="99">
        <v>356807</v>
      </c>
      <c r="H22" s="99">
        <v>0</v>
      </c>
      <c r="I22" s="93">
        <f t="shared" si="0"/>
        <v>97.423810990521019</v>
      </c>
    </row>
    <row r="23" spans="1:9" s="4" customFormat="1" ht="10.5" customHeight="1" x14ac:dyDescent="0.15">
      <c r="A23"/>
      <c r="B23" s="90" t="s">
        <v>20</v>
      </c>
      <c r="C23" s="90"/>
      <c r="D23" s="91">
        <v>26641719</v>
      </c>
      <c r="E23" s="99">
        <v>26505784</v>
      </c>
      <c r="F23" s="99">
        <v>239</v>
      </c>
      <c r="G23" s="99">
        <v>135696</v>
      </c>
      <c r="H23" s="99">
        <v>1560</v>
      </c>
      <c r="I23" s="93">
        <f t="shared" si="0"/>
        <v>99.489766407340312</v>
      </c>
    </row>
    <row r="24" spans="1:9" s="4" customFormat="1" ht="10.5" customHeight="1" x14ac:dyDescent="0.15">
      <c r="A24"/>
      <c r="B24" s="90" t="s">
        <v>21</v>
      </c>
      <c r="C24" s="90"/>
      <c r="D24" s="91">
        <v>639</v>
      </c>
      <c r="E24" s="99">
        <v>639</v>
      </c>
      <c r="F24" s="99">
        <v>0</v>
      </c>
      <c r="G24" s="99">
        <v>0</v>
      </c>
      <c r="H24" s="99">
        <v>0</v>
      </c>
      <c r="I24" s="93">
        <f t="shared" si="0"/>
        <v>100</v>
      </c>
    </row>
    <row r="25" spans="1:9" s="4" customFormat="1" ht="10.5" customHeight="1" x14ac:dyDescent="0.15">
      <c r="A25"/>
      <c r="B25" s="90" t="s">
        <v>84</v>
      </c>
      <c r="C25" s="90"/>
      <c r="D25" s="91">
        <v>18727</v>
      </c>
      <c r="E25" s="99">
        <v>18727</v>
      </c>
      <c r="F25" s="99">
        <v>0</v>
      </c>
      <c r="G25" s="99">
        <v>0</v>
      </c>
      <c r="H25" s="99">
        <v>0</v>
      </c>
      <c r="I25" s="93">
        <f t="shared" si="0"/>
        <v>100</v>
      </c>
    </row>
    <row r="26" spans="1:9" s="4" customFormat="1" ht="10.5" customHeight="1" x14ac:dyDescent="0.15">
      <c r="A26"/>
      <c r="B26" s="90" t="s">
        <v>83</v>
      </c>
      <c r="C26" s="90"/>
      <c r="D26" s="91">
        <v>155864</v>
      </c>
      <c r="E26" s="99">
        <v>155864</v>
      </c>
      <c r="F26" s="99">
        <v>0</v>
      </c>
      <c r="G26" s="99">
        <v>0</v>
      </c>
      <c r="H26" s="99">
        <v>0</v>
      </c>
      <c r="I26" s="93">
        <f t="shared" si="0"/>
        <v>100</v>
      </c>
    </row>
    <row r="27" spans="1:9" s="4" customFormat="1" ht="10.5" customHeight="1" x14ac:dyDescent="0.15">
      <c r="A27"/>
      <c r="B27" s="90" t="s">
        <v>81</v>
      </c>
      <c r="C27" s="90"/>
      <c r="D27" s="91">
        <v>369086</v>
      </c>
      <c r="E27" s="99">
        <v>166975</v>
      </c>
      <c r="F27" s="99">
        <v>28312</v>
      </c>
      <c r="G27" s="99">
        <v>173799</v>
      </c>
      <c r="H27" s="99">
        <v>0</v>
      </c>
      <c r="I27" s="93">
        <f>E27/D27*100</f>
        <v>45.2401337357689</v>
      </c>
    </row>
    <row r="28" spans="1:9" s="4" customFormat="1" ht="10.5" customHeight="1" x14ac:dyDescent="0.15">
      <c r="A28"/>
      <c r="B28" s="90"/>
      <c r="C28" s="90"/>
      <c r="D28" s="91"/>
      <c r="E28" s="99"/>
      <c r="F28" s="99"/>
      <c r="G28" s="99"/>
      <c r="H28" s="99"/>
      <c r="I28" s="93"/>
    </row>
    <row r="29" spans="1:9" s="4" customFormat="1" ht="10.5" customHeight="1" x14ac:dyDescent="0.15">
      <c r="A29" s="144" t="s">
        <v>225</v>
      </c>
      <c r="B29" s="144"/>
      <c r="C29" s="100" t="s">
        <v>82</v>
      </c>
      <c r="D29" s="86"/>
      <c r="E29" s="85"/>
      <c r="F29" s="85"/>
      <c r="G29" s="85"/>
      <c r="H29" s="85"/>
      <c r="I29" s="87"/>
    </row>
    <row r="30" spans="1:9" s="4" customFormat="1" ht="10.5" customHeight="1" x14ac:dyDescent="0.15">
      <c r="A30" s="89"/>
      <c r="B30" s="90" t="s">
        <v>262</v>
      </c>
      <c r="C30" s="89"/>
      <c r="D30" s="91">
        <v>18798507</v>
      </c>
      <c r="E30" s="99">
        <v>18053709</v>
      </c>
      <c r="F30" s="99">
        <v>48249</v>
      </c>
      <c r="G30" s="99">
        <v>696548</v>
      </c>
      <c r="H30" s="99">
        <v>3403</v>
      </c>
      <c r="I30" s="103">
        <f>E30/D30*100</f>
        <v>96.037993868342838</v>
      </c>
    </row>
    <row r="31" spans="1:9" s="4" customFormat="1" ht="10.5" customHeight="1" x14ac:dyDescent="0.15">
      <c r="A31" s="89"/>
      <c r="B31" s="90" t="s">
        <v>263</v>
      </c>
      <c r="C31" s="89"/>
      <c r="D31" s="91">
        <v>19522590</v>
      </c>
      <c r="E31" s="99">
        <v>18832119</v>
      </c>
      <c r="F31" s="99">
        <v>58604</v>
      </c>
      <c r="G31" s="99">
        <v>631867</v>
      </c>
      <c r="H31" s="99">
        <v>2910</v>
      </c>
      <c r="I31" s="103">
        <f>E31/D31*100</f>
        <v>96.463220300175337</v>
      </c>
    </row>
    <row r="32" spans="1:9" s="4" customFormat="1" ht="10.5" customHeight="1" x14ac:dyDescent="0.15">
      <c r="A32" s="89"/>
      <c r="B32" s="90" t="s">
        <v>264</v>
      </c>
      <c r="C32" s="89"/>
      <c r="D32" s="91">
        <v>19856191</v>
      </c>
      <c r="E32" s="99">
        <v>19167362</v>
      </c>
      <c r="F32" s="99">
        <v>25004</v>
      </c>
      <c r="G32" s="99">
        <v>663825</v>
      </c>
      <c r="H32" s="99">
        <v>4720</v>
      </c>
      <c r="I32" s="93">
        <f t="shared" ref="I32" si="1">E32/D32*100</f>
        <v>96.530910686747532</v>
      </c>
    </row>
    <row r="33" spans="1:11" s="4" customFormat="1" ht="10.5" customHeight="1" x14ac:dyDescent="0.15">
      <c r="A33" s="85"/>
      <c r="B33" s="90" t="s">
        <v>265</v>
      </c>
      <c r="C33" s="43"/>
      <c r="D33" s="91">
        <v>20163557</v>
      </c>
      <c r="E33" s="99">
        <v>19477526</v>
      </c>
      <c r="F33" s="99">
        <v>24122</v>
      </c>
      <c r="G33" s="99">
        <v>661909</v>
      </c>
      <c r="H33" s="99">
        <v>2164</v>
      </c>
      <c r="I33" s="93">
        <f>E33/D33*100</f>
        <v>96.597668754575395</v>
      </c>
    </row>
    <row r="34" spans="1:11" s="4" customFormat="1" ht="10.5" customHeight="1" x14ac:dyDescent="0.15">
      <c r="A34" s="85"/>
      <c r="B34" s="94" t="s">
        <v>267</v>
      </c>
      <c r="C34" s="95"/>
      <c r="D34" s="96">
        <f t="shared" ref="D34:H34" si="2">SUM(D36:D43)</f>
        <v>19439049</v>
      </c>
      <c r="E34" s="96">
        <v>18465975</v>
      </c>
      <c r="F34" s="96">
        <v>18380</v>
      </c>
      <c r="G34" s="96">
        <f t="shared" si="2"/>
        <v>954694</v>
      </c>
      <c r="H34" s="96">
        <f t="shared" si="2"/>
        <v>2708</v>
      </c>
      <c r="I34" s="97">
        <f>E34/D34*100</f>
        <v>94.994230427630484</v>
      </c>
    </row>
    <row r="35" spans="1:11" s="4" customFormat="1" ht="6" customHeight="1" x14ac:dyDescent="0.15">
      <c r="A35" s="85"/>
      <c r="B35" s="43"/>
      <c r="C35" s="43"/>
      <c r="D35" s="98"/>
      <c r="E35" s="85"/>
      <c r="F35" s="85"/>
      <c r="G35" s="85"/>
      <c r="H35" s="85"/>
      <c r="I35" s="87"/>
    </row>
    <row r="36" spans="1:11" s="4" customFormat="1" ht="10.5" customHeight="1" x14ac:dyDescent="0.15">
      <c r="A36"/>
      <c r="B36" s="90" t="s">
        <v>89</v>
      </c>
      <c r="C36" s="90"/>
      <c r="D36" s="91">
        <v>3277160</v>
      </c>
      <c r="E36" s="99">
        <v>3220499</v>
      </c>
      <c r="F36" s="99">
        <v>844</v>
      </c>
      <c r="G36" s="99">
        <v>55817</v>
      </c>
      <c r="H36" s="99">
        <v>79</v>
      </c>
      <c r="I36" s="93">
        <f t="shared" ref="I36:I43" si="3">E36/D36*100</f>
        <v>98.271033455797095</v>
      </c>
    </row>
    <row r="37" spans="1:11" s="4" customFormat="1" ht="10.5" customHeight="1" x14ac:dyDescent="0.15">
      <c r="A37"/>
      <c r="B37" s="90" t="s">
        <v>15</v>
      </c>
      <c r="C37" s="90"/>
      <c r="D37" s="91">
        <v>7256114</v>
      </c>
      <c r="E37" s="99">
        <v>6685297</v>
      </c>
      <c r="F37" s="99">
        <v>1436</v>
      </c>
      <c r="G37" s="99">
        <v>569380</v>
      </c>
      <c r="H37" s="99">
        <v>2402</v>
      </c>
      <c r="I37" s="93">
        <f t="shared" si="3"/>
        <v>92.133296141708911</v>
      </c>
    </row>
    <row r="38" spans="1:11" s="4" customFormat="1" ht="10.5" customHeight="1" x14ac:dyDescent="0.15">
      <c r="A38"/>
      <c r="B38" s="90" t="s">
        <v>17</v>
      </c>
      <c r="C38" s="90"/>
      <c r="D38" s="91">
        <v>45245</v>
      </c>
      <c r="E38" s="99">
        <v>45245</v>
      </c>
      <c r="F38" s="99">
        <v>0</v>
      </c>
      <c r="G38" s="99">
        <v>0</v>
      </c>
      <c r="H38" s="99">
        <v>0</v>
      </c>
      <c r="I38" s="93">
        <f t="shared" si="3"/>
        <v>100</v>
      </c>
    </row>
    <row r="39" spans="1:11" s="4" customFormat="1" ht="10.5" customHeight="1" x14ac:dyDescent="0.15">
      <c r="A39"/>
      <c r="B39" s="90" t="s">
        <v>23</v>
      </c>
      <c r="C39" s="90"/>
      <c r="D39" s="91">
        <v>8227115</v>
      </c>
      <c r="E39" s="99">
        <v>8018679</v>
      </c>
      <c r="F39" s="99">
        <v>0</v>
      </c>
      <c r="G39" s="99">
        <v>208436</v>
      </c>
      <c r="H39" s="99">
        <v>0</v>
      </c>
      <c r="I39" s="93">
        <f t="shared" si="3"/>
        <v>97.466475186015998</v>
      </c>
    </row>
    <row r="40" spans="1:11" s="4" customFormat="1" ht="10.5" customHeight="1" x14ac:dyDescent="0.15">
      <c r="A40"/>
      <c r="B40" s="90" t="s">
        <v>20</v>
      </c>
      <c r="C40" s="90"/>
      <c r="D40" s="91">
        <v>473650</v>
      </c>
      <c r="E40" s="99">
        <v>419393</v>
      </c>
      <c r="F40" s="99">
        <v>187</v>
      </c>
      <c r="G40" s="99">
        <v>54070</v>
      </c>
      <c r="H40" s="99">
        <v>227</v>
      </c>
      <c r="I40" s="93">
        <f t="shared" si="3"/>
        <v>88.544917132904047</v>
      </c>
    </row>
    <row r="41" spans="1:11" s="4" customFormat="1" ht="10.5" customHeight="1" x14ac:dyDescent="0.15">
      <c r="A41"/>
      <c r="B41" s="90" t="s">
        <v>21</v>
      </c>
      <c r="C41" s="90"/>
      <c r="D41" s="91">
        <v>151</v>
      </c>
      <c r="E41" s="99">
        <v>151</v>
      </c>
      <c r="F41" s="99">
        <v>0</v>
      </c>
      <c r="G41" s="99">
        <v>0</v>
      </c>
      <c r="H41" s="99">
        <v>0</v>
      </c>
      <c r="I41" s="93">
        <f t="shared" si="3"/>
        <v>100</v>
      </c>
    </row>
    <row r="42" spans="1:11" s="4" customFormat="1" ht="10.5" customHeight="1" x14ac:dyDescent="0.15">
      <c r="A42"/>
      <c r="B42" s="90" t="s">
        <v>84</v>
      </c>
      <c r="C42" s="90"/>
      <c r="D42" s="91">
        <v>9084</v>
      </c>
      <c r="E42" s="99">
        <v>9084</v>
      </c>
      <c r="F42" s="99">
        <v>0</v>
      </c>
      <c r="G42" s="99">
        <v>0</v>
      </c>
      <c r="H42" s="99">
        <v>0</v>
      </c>
      <c r="I42" s="93">
        <f t="shared" si="3"/>
        <v>100</v>
      </c>
    </row>
    <row r="43" spans="1:11" s="4" customFormat="1" ht="10.5" customHeight="1" x14ac:dyDescent="0.15">
      <c r="A43"/>
      <c r="B43" s="90" t="s">
        <v>81</v>
      </c>
      <c r="C43" s="90"/>
      <c r="D43" s="91">
        <v>150530</v>
      </c>
      <c r="E43" s="99">
        <v>67626</v>
      </c>
      <c r="F43" s="99">
        <v>15912</v>
      </c>
      <c r="G43" s="99">
        <v>66991</v>
      </c>
      <c r="H43" s="99">
        <v>0</v>
      </c>
      <c r="I43" s="93">
        <f t="shared" si="3"/>
        <v>44.925264066963393</v>
      </c>
    </row>
    <row r="44" spans="1:11" s="4" customFormat="1" ht="6" customHeight="1" x14ac:dyDescent="0.15">
      <c r="A44" s="32"/>
      <c r="B44" s="32"/>
      <c r="C44" s="32"/>
      <c r="D44" s="33"/>
      <c r="E44" s="32"/>
      <c r="F44" s="32"/>
      <c r="G44" s="32"/>
      <c r="H44" s="32"/>
      <c r="I44" s="32"/>
    </row>
    <row r="45" spans="1:11" s="4" customFormat="1" ht="10.5" customHeight="1" x14ac:dyDescent="0.15">
      <c r="A45" s="81" t="s">
        <v>138</v>
      </c>
      <c r="B45" s="78"/>
      <c r="C45" s="78"/>
      <c r="D45" s="78"/>
      <c r="E45" s="78"/>
      <c r="F45" s="78"/>
      <c r="G45" s="78"/>
      <c r="H45" s="78"/>
      <c r="I45" s="78"/>
    </row>
    <row r="46" spans="1:11" s="4" customFormat="1" ht="10.5" customHeight="1" x14ac:dyDescent="0.15">
      <c r="A46" s="81" t="s">
        <v>25</v>
      </c>
      <c r="B46" s="78"/>
      <c r="C46" s="78"/>
      <c r="D46" s="78"/>
      <c r="E46" s="78"/>
      <c r="F46" s="78"/>
      <c r="G46" s="78"/>
      <c r="H46" s="78"/>
      <c r="I46" s="78"/>
    </row>
    <row r="47" spans="1:11" s="4" customFormat="1" ht="10.5" x14ac:dyDescent="0.15">
      <c r="A47" s="4" t="s">
        <v>226</v>
      </c>
    </row>
    <row r="48" spans="1:11" s="4" customFormat="1" x14ac:dyDescent="0.15">
      <c r="A48" s="4" t="s">
        <v>227</v>
      </c>
      <c r="B48" s="78"/>
      <c r="C48" s="78"/>
      <c r="D48" s="78"/>
      <c r="E48" s="78"/>
      <c r="F48" s="78"/>
      <c r="G48" s="78"/>
      <c r="H48" s="78"/>
      <c r="I48" s="78"/>
      <c r="K48" s="57"/>
    </row>
    <row r="49" spans="11:11" s="4" customFormat="1" ht="10.5" x14ac:dyDescent="0.15">
      <c r="K49" s="57"/>
    </row>
    <row r="50" spans="11:11" s="4" customFormat="1" ht="10.5" x14ac:dyDescent="0.15"/>
    <row r="51" spans="11:11" s="4" customFormat="1" ht="10.5" x14ac:dyDescent="0.15"/>
  </sheetData>
  <mergeCells count="3">
    <mergeCell ref="A4:C4"/>
    <mergeCell ref="A6:B6"/>
    <mergeCell ref="A29:B29"/>
  </mergeCells>
  <phoneticPr fontId="9"/>
  <printOptions gridLinesSet="0"/>
  <pageMargins left="0.6692913385826772" right="0.6692913385826772" top="0.78740157480314965" bottom="0.78740157480314965" header="0" footer="0"/>
  <pageSetup paperSize="9" scale="98"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AFBA8-FE27-4168-9395-AE2E704926DA}">
  <sheetPr>
    <pageSetUpPr fitToPage="1"/>
  </sheetPr>
  <dimension ref="A1:K51"/>
  <sheetViews>
    <sheetView zoomScaleNormal="100" workbookViewId="0">
      <pane ySplit="4" topLeftCell="A5" activePane="bottomLeft" state="frozen"/>
      <selection pane="bottomLeft"/>
    </sheetView>
  </sheetViews>
  <sheetFormatPr defaultRowHeight="12" x14ac:dyDescent="0.15"/>
  <cols>
    <col min="1" max="1" width="2.7109375" style="78" customWidth="1"/>
    <col min="2" max="2" width="18" style="78" customWidth="1"/>
    <col min="3" max="3" width="2.7109375" style="78" customWidth="1"/>
    <col min="4" max="4" width="15.85546875" style="78" customWidth="1"/>
    <col min="5" max="8" width="13.7109375" style="78" customWidth="1"/>
    <col min="9" max="9" width="10.7109375" style="78" customWidth="1"/>
    <col min="10" max="16384" width="9.140625" style="78"/>
  </cols>
  <sheetData>
    <row r="1" spans="1:9" s="2" customFormat="1" ht="13.5" customHeight="1" x14ac:dyDescent="0.15">
      <c r="A1" s="101" t="s">
        <v>160</v>
      </c>
      <c r="B1" s="101"/>
      <c r="C1" s="101"/>
      <c r="D1" s="101"/>
      <c r="E1" s="101"/>
      <c r="F1" s="101"/>
      <c r="G1" s="101"/>
      <c r="H1" s="78"/>
      <c r="I1" s="78"/>
    </row>
    <row r="2" spans="1:9" s="4" customFormat="1" ht="10.5" customHeight="1" x14ac:dyDescent="0.15">
      <c r="A2"/>
      <c r="B2"/>
      <c r="C2"/>
      <c r="D2"/>
      <c r="E2"/>
      <c r="F2"/>
      <c r="G2"/>
      <c r="H2"/>
      <c r="I2"/>
    </row>
    <row r="3" spans="1:9" s="4" customFormat="1" ht="10.5" customHeight="1" x14ac:dyDescent="0.15">
      <c r="A3" s="81" t="s">
        <v>249</v>
      </c>
      <c r="B3" s="79"/>
      <c r="C3" s="79"/>
      <c r="D3" s="79"/>
      <c r="E3" s="79"/>
      <c r="F3" s="79"/>
      <c r="G3" s="79"/>
    </row>
    <row r="4" spans="1:9" s="4" customFormat="1" ht="24" customHeight="1" x14ac:dyDescent="0.15">
      <c r="A4" s="141" t="s">
        <v>100</v>
      </c>
      <c r="B4" s="142"/>
      <c r="C4" s="143"/>
      <c r="D4" s="82" t="s">
        <v>99</v>
      </c>
      <c r="E4" s="82" t="s">
        <v>98</v>
      </c>
      <c r="F4" s="83" t="s">
        <v>7</v>
      </c>
      <c r="G4" s="83" t="s">
        <v>8</v>
      </c>
      <c r="H4" s="83" t="s">
        <v>9</v>
      </c>
      <c r="I4" s="84" t="s">
        <v>250</v>
      </c>
    </row>
    <row r="5" spans="1:9" s="4" customFormat="1" ht="6" customHeight="1" x14ac:dyDescent="0.15">
      <c r="A5" s="85"/>
      <c r="B5" s="43"/>
      <c r="C5" s="43"/>
      <c r="D5" s="86"/>
      <c r="E5" s="85"/>
      <c r="F5" s="85"/>
      <c r="G5" s="85"/>
      <c r="H5" s="85"/>
      <c r="I5" s="87"/>
    </row>
    <row r="6" spans="1:9" s="4" customFormat="1" ht="10.5" customHeight="1" x14ac:dyDescent="0.15">
      <c r="A6" s="144" t="s">
        <v>220</v>
      </c>
      <c r="B6" s="144"/>
      <c r="C6" s="88"/>
      <c r="D6" s="86"/>
      <c r="E6" s="85"/>
      <c r="F6" s="85"/>
      <c r="G6" s="85"/>
      <c r="H6" s="85"/>
      <c r="I6" s="87"/>
    </row>
    <row r="7" spans="1:9" s="4" customFormat="1" ht="10.5" customHeight="1" x14ac:dyDescent="0.15">
      <c r="A7" s="89"/>
      <c r="B7" s="90" t="s">
        <v>258</v>
      </c>
      <c r="C7" s="89"/>
      <c r="D7" s="91">
        <v>290364235</v>
      </c>
      <c r="E7" s="92">
        <v>285399952</v>
      </c>
      <c r="F7" s="92">
        <v>463078</v>
      </c>
      <c r="G7" s="92">
        <v>4501204</v>
      </c>
      <c r="H7" s="92">
        <v>649370</v>
      </c>
      <c r="I7" s="93">
        <v>98.3</v>
      </c>
    </row>
    <row r="8" spans="1:9" s="4" customFormat="1" ht="10.5" customHeight="1" x14ac:dyDescent="0.15">
      <c r="A8" s="89"/>
      <c r="B8" s="90" t="s">
        <v>259</v>
      </c>
      <c r="C8" s="89"/>
      <c r="D8" s="91">
        <v>283372171</v>
      </c>
      <c r="E8" s="92">
        <v>279022869</v>
      </c>
      <c r="F8" s="92">
        <v>430414</v>
      </c>
      <c r="G8" s="92">
        <v>3918888</v>
      </c>
      <c r="H8" s="92">
        <v>383890</v>
      </c>
      <c r="I8" s="93">
        <v>98.5</v>
      </c>
    </row>
    <row r="9" spans="1:9" s="4" customFormat="1" ht="10.5" customHeight="1" x14ac:dyDescent="0.15">
      <c r="A9" s="89"/>
      <c r="B9" s="90" t="s">
        <v>256</v>
      </c>
      <c r="C9" s="89"/>
      <c r="D9" s="91">
        <v>290940923</v>
      </c>
      <c r="E9" s="92">
        <v>287033165</v>
      </c>
      <c r="F9" s="92">
        <v>463466</v>
      </c>
      <c r="G9" s="92">
        <v>3444291</v>
      </c>
      <c r="H9" s="92">
        <v>525373</v>
      </c>
      <c r="I9" s="93">
        <v>98.7</v>
      </c>
    </row>
    <row r="10" spans="1:9" s="4" customFormat="1" ht="10.5" customHeight="1" x14ac:dyDescent="0.15">
      <c r="A10" s="85"/>
      <c r="B10" s="90" t="s">
        <v>260</v>
      </c>
      <c r="C10" s="43"/>
      <c r="D10" s="91">
        <v>270312137</v>
      </c>
      <c r="E10" s="92">
        <v>266806274</v>
      </c>
      <c r="F10" s="92">
        <v>323086</v>
      </c>
      <c r="G10" s="92">
        <v>3182777</v>
      </c>
      <c r="H10" s="92">
        <v>674548</v>
      </c>
      <c r="I10" s="93">
        <v>98.703031599354347</v>
      </c>
    </row>
    <row r="11" spans="1:9" s="4" customFormat="1" ht="10.5" customHeight="1" x14ac:dyDescent="0.15">
      <c r="A11" s="85"/>
      <c r="B11" s="94" t="s">
        <v>261</v>
      </c>
      <c r="C11" s="95"/>
      <c r="D11" s="96">
        <v>278917165</v>
      </c>
      <c r="E11" s="96">
        <f t="shared" ref="E11:G11" si="0">SUM(E13:E28)</f>
        <v>275140599</v>
      </c>
      <c r="F11" s="96">
        <f t="shared" si="0"/>
        <v>265185</v>
      </c>
      <c r="G11" s="96">
        <f t="shared" si="0"/>
        <v>3511381</v>
      </c>
      <c r="H11" s="96">
        <v>564218</v>
      </c>
      <c r="I11" s="97">
        <f>E11/D11*100</f>
        <v>98.645990109644202</v>
      </c>
    </row>
    <row r="12" spans="1:9" s="4" customFormat="1" ht="6" customHeight="1" x14ac:dyDescent="0.15">
      <c r="A12" s="85"/>
      <c r="B12" s="43"/>
      <c r="C12" s="43"/>
      <c r="D12" s="98"/>
      <c r="E12" s="85"/>
      <c r="F12" s="85"/>
      <c r="G12" s="85"/>
      <c r="H12" s="85"/>
      <c r="I12" s="87"/>
    </row>
    <row r="13" spans="1:9" s="4" customFormat="1" ht="10.5" customHeight="1" x14ac:dyDescent="0.15">
      <c r="A13"/>
      <c r="B13" s="90" t="s">
        <v>91</v>
      </c>
      <c r="C13" s="90"/>
      <c r="D13" s="91">
        <v>77341404</v>
      </c>
      <c r="E13" s="99">
        <v>75709631</v>
      </c>
      <c r="F13" s="99">
        <v>185538</v>
      </c>
      <c r="G13" s="99">
        <v>1446235</v>
      </c>
      <c r="H13" s="99">
        <v>0</v>
      </c>
      <c r="I13" s="93">
        <f t="shared" ref="I13:I28" si="1">E13/D13*100</f>
        <v>97.890168893236023</v>
      </c>
    </row>
    <row r="14" spans="1:9" s="4" customFormat="1" ht="10.5" customHeight="1" x14ac:dyDescent="0.15">
      <c r="A14"/>
      <c r="B14" s="90" t="s">
        <v>13</v>
      </c>
      <c r="C14" s="90"/>
      <c r="D14" s="91">
        <v>15538079</v>
      </c>
      <c r="E14" s="99">
        <v>15371353</v>
      </c>
      <c r="F14" s="99">
        <v>9511</v>
      </c>
      <c r="G14" s="99">
        <v>157216</v>
      </c>
      <c r="H14" s="99">
        <v>63224</v>
      </c>
      <c r="I14" s="93">
        <f t="shared" si="1"/>
        <v>98.926984474721749</v>
      </c>
    </row>
    <row r="15" spans="1:9" s="4" customFormat="1" ht="10.5" customHeight="1" x14ac:dyDescent="0.15">
      <c r="A15"/>
      <c r="B15" s="90" t="s">
        <v>90</v>
      </c>
      <c r="C15" s="90"/>
      <c r="D15" s="91">
        <v>522421</v>
      </c>
      <c r="E15" s="99">
        <v>522421</v>
      </c>
      <c r="F15" s="99">
        <v>0</v>
      </c>
      <c r="G15" s="99">
        <v>0</v>
      </c>
      <c r="H15" s="99">
        <v>0</v>
      </c>
      <c r="I15" s="93">
        <f t="shared" si="1"/>
        <v>100</v>
      </c>
    </row>
    <row r="16" spans="1:9" s="4" customFormat="1" ht="10.5" customHeight="1" x14ac:dyDescent="0.15">
      <c r="A16"/>
      <c r="B16" s="90" t="s">
        <v>89</v>
      </c>
      <c r="C16" s="90"/>
      <c r="D16" s="91">
        <v>4262193</v>
      </c>
      <c r="E16" s="99">
        <v>4159329</v>
      </c>
      <c r="F16" s="99">
        <v>6012</v>
      </c>
      <c r="G16" s="99">
        <v>96852</v>
      </c>
      <c r="H16" s="99">
        <v>0</v>
      </c>
      <c r="I16" s="93">
        <f t="shared" si="1"/>
        <v>97.586594506630746</v>
      </c>
    </row>
    <row r="17" spans="1:9" s="4" customFormat="1" ht="10.5" customHeight="1" x14ac:dyDescent="0.15">
      <c r="A17"/>
      <c r="B17" s="90" t="s">
        <v>88</v>
      </c>
      <c r="C17" s="90"/>
      <c r="D17" s="91">
        <v>81115789</v>
      </c>
      <c r="E17" s="99">
        <v>80381051</v>
      </c>
      <c r="F17" s="99">
        <v>19538</v>
      </c>
      <c r="G17" s="99">
        <v>715200</v>
      </c>
      <c r="H17" s="99">
        <v>496024</v>
      </c>
      <c r="I17" s="93">
        <f t="shared" si="1"/>
        <v>99.094210869353688</v>
      </c>
    </row>
    <row r="18" spans="1:9" s="4" customFormat="1" ht="10.5" customHeight="1" x14ac:dyDescent="0.15">
      <c r="A18"/>
      <c r="B18" s="90" t="s">
        <v>87</v>
      </c>
      <c r="C18" s="90"/>
      <c r="D18" s="91">
        <v>43837226</v>
      </c>
      <c r="E18" s="99">
        <v>43837226</v>
      </c>
      <c r="F18" s="99">
        <v>0</v>
      </c>
      <c r="G18" s="99">
        <v>0</v>
      </c>
      <c r="H18" s="99">
        <v>0</v>
      </c>
      <c r="I18" s="93">
        <f t="shared" si="1"/>
        <v>100</v>
      </c>
    </row>
    <row r="19" spans="1:9" s="4" customFormat="1" ht="10.5" customHeight="1" x14ac:dyDescent="0.15">
      <c r="A19"/>
      <c r="B19" s="90" t="s">
        <v>15</v>
      </c>
      <c r="C19" s="90"/>
      <c r="D19" s="91">
        <v>9889664</v>
      </c>
      <c r="E19" s="99">
        <v>9405898</v>
      </c>
      <c r="F19" s="99">
        <v>13146</v>
      </c>
      <c r="G19" s="99">
        <v>470620</v>
      </c>
      <c r="H19" s="99">
        <v>3557</v>
      </c>
      <c r="I19" s="93">
        <f t="shared" si="1"/>
        <v>95.108367685696905</v>
      </c>
    </row>
    <row r="20" spans="1:9" s="4" customFormat="1" ht="10.5" customHeight="1" x14ac:dyDescent="0.15">
      <c r="A20"/>
      <c r="B20" s="90" t="s">
        <v>86</v>
      </c>
      <c r="C20" s="90"/>
      <c r="D20" s="91">
        <v>2708137</v>
      </c>
      <c r="E20" s="99">
        <v>2708137</v>
      </c>
      <c r="F20" s="99">
        <v>0</v>
      </c>
      <c r="G20" s="99">
        <v>0</v>
      </c>
      <c r="H20" s="99">
        <v>0</v>
      </c>
      <c r="I20" s="93">
        <f>E20/D20*100</f>
        <v>100</v>
      </c>
    </row>
    <row r="21" spans="1:9" s="4" customFormat="1" ht="10.5" customHeight="1" x14ac:dyDescent="0.15">
      <c r="A21"/>
      <c r="B21" s="90" t="s">
        <v>17</v>
      </c>
      <c r="C21" s="90"/>
      <c r="D21" s="91">
        <v>741259</v>
      </c>
      <c r="E21" s="99">
        <v>741259</v>
      </c>
      <c r="F21" s="99">
        <v>0</v>
      </c>
      <c r="G21" s="99">
        <v>0</v>
      </c>
      <c r="H21" s="99">
        <v>0</v>
      </c>
      <c r="I21" s="93">
        <f t="shared" si="1"/>
        <v>100</v>
      </c>
    </row>
    <row r="22" spans="1:9" s="4" customFormat="1" ht="10.5" customHeight="1" x14ac:dyDescent="0.15">
      <c r="A22"/>
      <c r="B22" s="90" t="s">
        <v>85</v>
      </c>
      <c r="C22" s="90"/>
      <c r="D22" s="91">
        <v>2032999</v>
      </c>
      <c r="E22" s="99">
        <v>2032876</v>
      </c>
      <c r="F22" s="99">
        <v>0</v>
      </c>
      <c r="G22" s="99">
        <v>123</v>
      </c>
      <c r="H22" s="99">
        <v>420</v>
      </c>
      <c r="I22" s="93">
        <f t="shared" si="1"/>
        <v>99.993949824864643</v>
      </c>
    </row>
    <row r="23" spans="1:9" s="4" customFormat="1" ht="10.5" customHeight="1" x14ac:dyDescent="0.15">
      <c r="A23"/>
      <c r="B23" s="90" t="s">
        <v>23</v>
      </c>
      <c r="C23" s="90"/>
      <c r="D23" s="91">
        <v>14395729</v>
      </c>
      <c r="E23" s="99">
        <v>14140033</v>
      </c>
      <c r="F23" s="99">
        <v>0</v>
      </c>
      <c r="G23" s="99">
        <v>255695</v>
      </c>
      <c r="H23" s="99">
        <v>0</v>
      </c>
      <c r="I23" s="93">
        <f t="shared" si="1"/>
        <v>98.223806519280828</v>
      </c>
    </row>
    <row r="24" spans="1:9" s="4" customFormat="1" ht="10.5" customHeight="1" x14ac:dyDescent="0.15">
      <c r="A24"/>
      <c r="B24" s="90" t="s">
        <v>20</v>
      </c>
      <c r="C24" s="90"/>
      <c r="D24" s="91">
        <v>26321064</v>
      </c>
      <c r="E24" s="99">
        <v>25921135</v>
      </c>
      <c r="F24" s="99">
        <v>31436</v>
      </c>
      <c r="G24" s="99">
        <v>368493</v>
      </c>
      <c r="H24" s="99">
        <v>992</v>
      </c>
      <c r="I24" s="93">
        <f t="shared" si="1"/>
        <v>98.480574341523578</v>
      </c>
    </row>
    <row r="25" spans="1:9" s="4" customFormat="1" ht="10.5" customHeight="1" x14ac:dyDescent="0.15">
      <c r="A25"/>
      <c r="B25" s="90" t="s">
        <v>21</v>
      </c>
      <c r="C25" s="90"/>
      <c r="D25" s="91">
        <v>625</v>
      </c>
      <c r="E25" s="99">
        <v>507</v>
      </c>
      <c r="F25" s="99">
        <v>4</v>
      </c>
      <c r="G25" s="99">
        <v>115</v>
      </c>
      <c r="H25" s="99">
        <v>0</v>
      </c>
      <c r="I25" s="93">
        <f t="shared" si="1"/>
        <v>81.12</v>
      </c>
    </row>
    <row r="26" spans="1:9" s="4" customFormat="1" ht="10.5" customHeight="1" x14ac:dyDescent="0.15">
      <c r="A26"/>
      <c r="B26" s="90" t="s">
        <v>84</v>
      </c>
      <c r="C26" s="90"/>
      <c r="D26" s="91">
        <v>19283</v>
      </c>
      <c r="E26" s="99">
        <v>19283</v>
      </c>
      <c r="F26" s="99">
        <v>0</v>
      </c>
      <c r="G26" s="99">
        <v>0</v>
      </c>
      <c r="H26" s="99">
        <v>0</v>
      </c>
      <c r="I26" s="93">
        <f t="shared" si="1"/>
        <v>100</v>
      </c>
    </row>
    <row r="27" spans="1:9" s="4" customFormat="1" ht="10.5" customHeight="1" x14ac:dyDescent="0.15">
      <c r="A27"/>
      <c r="B27" s="90" t="s">
        <v>83</v>
      </c>
      <c r="C27" s="90"/>
      <c r="D27" s="91">
        <v>190160</v>
      </c>
      <c r="E27" s="99">
        <v>190160</v>
      </c>
      <c r="F27" s="99">
        <v>0</v>
      </c>
      <c r="G27" s="99">
        <v>0</v>
      </c>
      <c r="H27" s="99">
        <v>0</v>
      </c>
      <c r="I27" s="93">
        <f t="shared" si="1"/>
        <v>100</v>
      </c>
    </row>
    <row r="28" spans="1:9" s="4" customFormat="1" ht="10.5" customHeight="1" x14ac:dyDescent="0.15">
      <c r="A28"/>
      <c r="B28" s="90" t="s">
        <v>81</v>
      </c>
      <c r="C28" s="90"/>
      <c r="D28" s="91">
        <v>1132</v>
      </c>
      <c r="E28" s="99">
        <v>300</v>
      </c>
      <c r="F28" s="99">
        <v>0</v>
      </c>
      <c r="G28" s="99">
        <v>832</v>
      </c>
      <c r="H28" s="99">
        <v>0</v>
      </c>
      <c r="I28" s="93">
        <f t="shared" si="1"/>
        <v>26.501766784452297</v>
      </c>
    </row>
    <row r="29" spans="1:9" s="4" customFormat="1" ht="10.5" customHeight="1" x14ac:dyDescent="0.15">
      <c r="A29"/>
      <c r="B29" s="90"/>
      <c r="C29" s="90"/>
      <c r="D29" s="91"/>
      <c r="E29" s="99"/>
      <c r="F29" s="99"/>
      <c r="G29" s="99"/>
      <c r="H29" s="99"/>
      <c r="I29" s="93"/>
    </row>
    <row r="30" spans="1:9" s="4" customFormat="1" ht="10.5" customHeight="1" x14ac:dyDescent="0.15">
      <c r="A30" s="144" t="s">
        <v>225</v>
      </c>
      <c r="B30" s="144"/>
      <c r="C30" s="100" t="s">
        <v>82</v>
      </c>
      <c r="D30" s="86"/>
      <c r="E30" s="85"/>
      <c r="F30" s="85"/>
      <c r="G30" s="85"/>
      <c r="H30" s="85"/>
      <c r="I30" s="87"/>
    </row>
    <row r="31" spans="1:9" s="4" customFormat="1" ht="10.5" customHeight="1" x14ac:dyDescent="0.15">
      <c r="A31" s="89"/>
      <c r="B31" s="90" t="s">
        <v>258</v>
      </c>
      <c r="C31" s="89"/>
      <c r="D31" s="91">
        <v>19188896</v>
      </c>
      <c r="E31" s="99">
        <v>18301307</v>
      </c>
      <c r="F31" s="99">
        <v>66742</v>
      </c>
      <c r="G31" s="99">
        <v>820847</v>
      </c>
      <c r="H31" s="99">
        <v>3065</v>
      </c>
      <c r="I31" s="93">
        <v>94.8</v>
      </c>
    </row>
    <row r="32" spans="1:9" s="4" customFormat="1" ht="10.5" customHeight="1" x14ac:dyDescent="0.15">
      <c r="A32" s="89"/>
      <c r="B32" s="90" t="s">
        <v>259</v>
      </c>
      <c r="C32" s="89"/>
      <c r="D32" s="91">
        <v>18798507</v>
      </c>
      <c r="E32" s="99">
        <v>18053709</v>
      </c>
      <c r="F32" s="99">
        <v>48249</v>
      </c>
      <c r="G32" s="99">
        <v>696548</v>
      </c>
      <c r="H32" s="99">
        <v>3403</v>
      </c>
      <c r="I32" s="93">
        <v>95.4</v>
      </c>
    </row>
    <row r="33" spans="1:9" s="4" customFormat="1" ht="10.5" customHeight="1" x14ac:dyDescent="0.15">
      <c r="A33" s="89"/>
      <c r="B33" s="90" t="s">
        <v>256</v>
      </c>
      <c r="C33" s="89"/>
      <c r="D33" s="91">
        <v>19522590</v>
      </c>
      <c r="E33" s="99">
        <v>18832119</v>
      </c>
      <c r="F33" s="99">
        <v>58604</v>
      </c>
      <c r="G33" s="99">
        <v>631867</v>
      </c>
      <c r="H33" s="99">
        <v>2910</v>
      </c>
      <c r="I33" s="93">
        <v>96</v>
      </c>
    </row>
    <row r="34" spans="1:9" s="4" customFormat="1" ht="10.5" customHeight="1" x14ac:dyDescent="0.15">
      <c r="A34" s="85"/>
      <c r="B34" s="90" t="s">
        <v>260</v>
      </c>
      <c r="C34" s="43"/>
      <c r="D34" s="91">
        <v>19856191</v>
      </c>
      <c r="E34" s="99">
        <v>19167362</v>
      </c>
      <c r="F34" s="99">
        <v>25004</v>
      </c>
      <c r="G34" s="99">
        <v>663825</v>
      </c>
      <c r="H34" s="99">
        <v>4720</v>
      </c>
      <c r="I34" s="93">
        <v>96.5</v>
      </c>
    </row>
    <row r="35" spans="1:9" s="4" customFormat="1" ht="10.5" customHeight="1" x14ac:dyDescent="0.15">
      <c r="A35" s="85"/>
      <c r="B35" s="94" t="s">
        <v>261</v>
      </c>
      <c r="C35" s="95"/>
      <c r="D35" s="96">
        <f t="shared" ref="D35:H35" si="2">SUM(D37:D44)</f>
        <v>20163557</v>
      </c>
      <c r="E35" s="96">
        <v>19477526</v>
      </c>
      <c r="F35" s="96">
        <f t="shared" si="2"/>
        <v>24122</v>
      </c>
      <c r="G35" s="96">
        <f t="shared" si="2"/>
        <v>661909</v>
      </c>
      <c r="H35" s="96">
        <f t="shared" si="2"/>
        <v>2164</v>
      </c>
      <c r="I35" s="97">
        <f>E35/D35*100</f>
        <v>96.597668754575395</v>
      </c>
    </row>
    <row r="36" spans="1:9" s="4" customFormat="1" ht="6" customHeight="1" x14ac:dyDescent="0.15">
      <c r="A36" s="85"/>
      <c r="B36" s="43"/>
      <c r="C36" s="43"/>
      <c r="D36" s="98"/>
      <c r="E36" s="85"/>
      <c r="F36" s="85"/>
      <c r="G36" s="85"/>
      <c r="H36" s="85"/>
      <c r="I36" s="87"/>
    </row>
    <row r="37" spans="1:9" s="4" customFormat="1" ht="10.5" customHeight="1" x14ac:dyDescent="0.15">
      <c r="A37"/>
      <c r="B37" s="90" t="s">
        <v>89</v>
      </c>
      <c r="C37" s="90"/>
      <c r="D37" s="91">
        <v>3228895</v>
      </c>
      <c r="E37" s="99">
        <v>3182927</v>
      </c>
      <c r="F37" s="99">
        <v>3292</v>
      </c>
      <c r="G37" s="99">
        <v>42677</v>
      </c>
      <c r="H37" s="99">
        <v>0</v>
      </c>
      <c r="I37" s="93">
        <f t="shared" ref="I37:I43" si="3">E37/D37*100</f>
        <v>98.576355068839334</v>
      </c>
    </row>
    <row r="38" spans="1:9" s="4" customFormat="1" ht="10.5" customHeight="1" x14ac:dyDescent="0.15">
      <c r="A38"/>
      <c r="B38" s="90" t="s">
        <v>15</v>
      </c>
      <c r="C38" s="90"/>
      <c r="D38" s="91">
        <v>7467832</v>
      </c>
      <c r="E38" s="99">
        <v>7098168</v>
      </c>
      <c r="F38" s="99">
        <v>5157</v>
      </c>
      <c r="G38" s="99">
        <v>364507</v>
      </c>
      <c r="H38" s="99">
        <v>1851</v>
      </c>
      <c r="I38" s="93">
        <f t="shared" si="3"/>
        <v>95.0499154239142</v>
      </c>
    </row>
    <row r="39" spans="1:9" s="4" customFormat="1" ht="10.5" customHeight="1" x14ac:dyDescent="0.15">
      <c r="A39"/>
      <c r="B39" s="90" t="s">
        <v>17</v>
      </c>
      <c r="C39" s="90"/>
      <c r="D39" s="91">
        <v>44382</v>
      </c>
      <c r="E39" s="99">
        <v>44382</v>
      </c>
      <c r="F39" s="99">
        <v>0</v>
      </c>
      <c r="G39" s="99">
        <v>0</v>
      </c>
      <c r="H39" s="99">
        <v>0</v>
      </c>
      <c r="I39" s="93">
        <f t="shared" si="3"/>
        <v>100</v>
      </c>
    </row>
    <row r="40" spans="1:9" s="4" customFormat="1" ht="10.5" customHeight="1" x14ac:dyDescent="0.15">
      <c r="A40"/>
      <c r="B40" s="90" t="s">
        <v>23</v>
      </c>
      <c r="C40" s="90"/>
      <c r="D40" s="91">
        <v>8621277</v>
      </c>
      <c r="E40" s="99">
        <v>8520396</v>
      </c>
      <c r="F40" s="99">
        <v>0</v>
      </c>
      <c r="G40" s="99">
        <v>100881</v>
      </c>
      <c r="H40" s="99">
        <v>0</v>
      </c>
      <c r="I40" s="93">
        <f t="shared" si="3"/>
        <v>98.829860123970036</v>
      </c>
    </row>
    <row r="41" spans="1:9" s="4" customFormat="1" ht="10.5" customHeight="1" x14ac:dyDescent="0.15">
      <c r="A41"/>
      <c r="B41" s="90" t="s">
        <v>20</v>
      </c>
      <c r="C41" s="90"/>
      <c r="D41" s="91">
        <v>791589</v>
      </c>
      <c r="E41" s="99">
        <v>622072</v>
      </c>
      <c r="F41" s="99">
        <v>15673</v>
      </c>
      <c r="G41" s="99">
        <v>153844</v>
      </c>
      <c r="H41" s="99">
        <v>313</v>
      </c>
      <c r="I41" s="93">
        <f t="shared" si="3"/>
        <v>78.585225413693223</v>
      </c>
    </row>
    <row r="42" spans="1:9" s="4" customFormat="1" ht="10.5" customHeight="1" x14ac:dyDescent="0.15">
      <c r="A42"/>
      <c r="B42" s="90" t="s">
        <v>21</v>
      </c>
      <c r="C42" s="90"/>
      <c r="D42" s="91">
        <v>152</v>
      </c>
      <c r="E42" s="99">
        <v>152</v>
      </c>
      <c r="F42" s="99">
        <v>0</v>
      </c>
      <c r="G42" s="99">
        <v>0</v>
      </c>
      <c r="H42" s="99">
        <v>0</v>
      </c>
      <c r="I42" s="93">
        <f t="shared" si="3"/>
        <v>100</v>
      </c>
    </row>
    <row r="43" spans="1:9" s="4" customFormat="1" ht="10.5" customHeight="1" x14ac:dyDescent="0.15">
      <c r="A43"/>
      <c r="B43" s="90" t="s">
        <v>84</v>
      </c>
      <c r="C43" s="90"/>
      <c r="D43" s="91">
        <v>9430</v>
      </c>
      <c r="E43" s="99">
        <v>9430</v>
      </c>
      <c r="F43" s="99">
        <v>0</v>
      </c>
      <c r="G43" s="99">
        <v>0</v>
      </c>
      <c r="H43" s="99">
        <v>0</v>
      </c>
      <c r="I43" s="93">
        <f t="shared" si="3"/>
        <v>100</v>
      </c>
    </row>
    <row r="44" spans="1:9" s="4" customFormat="1" ht="10.5" customHeight="1" x14ac:dyDescent="0.15">
      <c r="A44"/>
      <c r="B44" s="90" t="s">
        <v>81</v>
      </c>
      <c r="C44" s="90"/>
      <c r="D44" s="91">
        <v>0</v>
      </c>
      <c r="E44" s="99">
        <v>0</v>
      </c>
      <c r="F44" s="99">
        <v>0</v>
      </c>
      <c r="G44" s="99">
        <v>0</v>
      </c>
      <c r="H44" s="99">
        <v>0</v>
      </c>
      <c r="I44" s="93">
        <v>0</v>
      </c>
    </row>
    <row r="45" spans="1:9" s="4" customFormat="1" ht="6" customHeight="1" x14ac:dyDescent="0.15">
      <c r="A45" s="32"/>
      <c r="B45" s="32"/>
      <c r="C45" s="32"/>
      <c r="D45" s="33"/>
      <c r="E45" s="32"/>
      <c r="F45" s="32"/>
      <c r="G45" s="32"/>
      <c r="H45" s="32"/>
      <c r="I45" s="32"/>
    </row>
    <row r="46" spans="1:9" s="4" customFormat="1" ht="10.5" customHeight="1" x14ac:dyDescent="0.15">
      <c r="A46" s="81" t="s">
        <v>138</v>
      </c>
      <c r="B46" s="78"/>
      <c r="C46" s="78"/>
      <c r="D46" s="78"/>
      <c r="E46" s="78"/>
      <c r="F46" s="78"/>
      <c r="G46" s="78"/>
      <c r="H46" s="78"/>
      <c r="I46" s="78"/>
    </row>
    <row r="47" spans="1:9" s="4" customFormat="1" ht="10.5" customHeight="1" x14ac:dyDescent="0.15">
      <c r="A47" s="81" t="s">
        <v>25</v>
      </c>
      <c r="B47" s="78"/>
      <c r="C47" s="78"/>
      <c r="D47" s="78"/>
      <c r="E47" s="78"/>
      <c r="F47" s="78"/>
      <c r="G47" s="78"/>
      <c r="H47" s="78"/>
      <c r="I47" s="78"/>
    </row>
    <row r="48" spans="1:9" s="4" customFormat="1" ht="10.5" x14ac:dyDescent="0.15">
      <c r="A48" s="4" t="s">
        <v>226</v>
      </c>
    </row>
    <row r="49" spans="1:11" s="4" customFormat="1" x14ac:dyDescent="0.15">
      <c r="A49" s="4" t="s">
        <v>227</v>
      </c>
      <c r="B49" s="78"/>
      <c r="C49" s="78"/>
      <c r="D49" s="78"/>
      <c r="E49" s="78"/>
      <c r="F49" s="78"/>
      <c r="G49" s="78"/>
      <c r="H49" s="78"/>
      <c r="I49" s="78"/>
      <c r="K49" s="57"/>
    </row>
    <row r="50" spans="1:11" s="4" customFormat="1" ht="10.5" x14ac:dyDescent="0.15">
      <c r="K50" s="57"/>
    </row>
    <row r="51" spans="1:11" s="4" customFormat="1" ht="10.5" x14ac:dyDescent="0.15"/>
  </sheetData>
  <mergeCells count="3">
    <mergeCell ref="A4:C4"/>
    <mergeCell ref="A6:B6"/>
    <mergeCell ref="A30:B30"/>
  </mergeCells>
  <phoneticPr fontId="9"/>
  <printOptions gridLinesSet="0"/>
  <pageMargins left="0.6692913385826772" right="0.6692913385826772" top="0.78740157480314965" bottom="0.78740157480314965" header="0" footer="0"/>
  <pageSetup paperSize="9" scale="98"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D8977-137F-44A9-93CD-D089948BE6A2}">
  <sheetPr>
    <pageSetUpPr fitToPage="1"/>
  </sheetPr>
  <dimension ref="A1:I50"/>
  <sheetViews>
    <sheetView zoomScaleNormal="100" workbookViewId="0"/>
  </sheetViews>
  <sheetFormatPr defaultRowHeight="12" x14ac:dyDescent="0.15"/>
  <cols>
    <col min="1" max="1" width="2.7109375" style="21" customWidth="1"/>
    <col min="2" max="2" width="18" style="21" customWidth="1"/>
    <col min="3" max="3" width="2.7109375" style="21" customWidth="1"/>
    <col min="4" max="4" width="15.85546875" style="21" customWidth="1"/>
    <col min="5" max="8" width="13.7109375" style="21" customWidth="1"/>
    <col min="9" max="9" width="10.7109375" style="21" customWidth="1"/>
    <col min="10" max="16384" width="9.140625" style="21"/>
  </cols>
  <sheetData>
    <row r="1" spans="1:9" s="2" customFormat="1" ht="13.5" customHeight="1" x14ac:dyDescent="0.15">
      <c r="A1" s="1" t="s">
        <v>160</v>
      </c>
      <c r="B1" s="1"/>
      <c r="C1" s="1"/>
      <c r="D1" s="1"/>
      <c r="E1" s="1"/>
      <c r="F1" s="1"/>
      <c r="G1" s="1"/>
      <c r="H1" s="78"/>
      <c r="I1" s="78"/>
    </row>
    <row r="2" spans="1:9" s="4" customFormat="1" ht="10.5" customHeight="1" x14ac:dyDescent="0.15">
      <c r="A2" s="53"/>
      <c r="B2" s="53"/>
      <c r="C2" s="53"/>
      <c r="D2" s="53"/>
      <c r="E2" s="53"/>
      <c r="F2" s="53"/>
      <c r="G2" s="53"/>
      <c r="H2" s="53"/>
      <c r="I2" s="53"/>
    </row>
    <row r="3" spans="1:9" s="4" customFormat="1" ht="10.5" customHeight="1" x14ac:dyDescent="0.15">
      <c r="A3" s="20" t="s">
        <v>249</v>
      </c>
      <c r="B3" s="75"/>
      <c r="C3" s="75"/>
      <c r="D3" s="75"/>
      <c r="E3" s="75"/>
      <c r="F3" s="75"/>
      <c r="G3" s="75"/>
    </row>
    <row r="4" spans="1:9" s="4" customFormat="1" ht="24" customHeight="1" x14ac:dyDescent="0.15">
      <c r="A4" s="145" t="s">
        <v>100</v>
      </c>
      <c r="B4" s="142"/>
      <c r="C4" s="143"/>
      <c r="D4" s="45" t="s">
        <v>99</v>
      </c>
      <c r="E4" s="45" t="s">
        <v>98</v>
      </c>
      <c r="F4" s="9" t="s">
        <v>7</v>
      </c>
      <c r="G4" s="9" t="s">
        <v>8</v>
      </c>
      <c r="H4" s="9" t="s">
        <v>9</v>
      </c>
      <c r="I4" s="44" t="s">
        <v>250</v>
      </c>
    </row>
    <row r="5" spans="1:9" s="4" customFormat="1" ht="6" customHeight="1" x14ac:dyDescent="0.15">
      <c r="A5" s="41"/>
      <c r="B5" s="43"/>
      <c r="C5" s="38"/>
      <c r="D5" s="42"/>
      <c r="E5" s="41"/>
      <c r="F5" s="41"/>
      <c r="G5" s="41"/>
      <c r="H5" s="41"/>
      <c r="I5" s="40"/>
    </row>
    <row r="6" spans="1:9" s="4" customFormat="1" ht="10.5" customHeight="1" x14ac:dyDescent="0.15">
      <c r="A6" s="146" t="s">
        <v>220</v>
      </c>
      <c r="B6" s="146"/>
      <c r="C6" s="62"/>
      <c r="D6" s="42"/>
      <c r="E6" s="41"/>
      <c r="F6" s="41"/>
      <c r="G6" s="41"/>
      <c r="H6" s="41"/>
      <c r="I6" s="40"/>
    </row>
    <row r="7" spans="1:9" s="4" customFormat="1" ht="10.5" customHeight="1" x14ac:dyDescent="0.15">
      <c r="A7" s="63"/>
      <c r="B7" s="12" t="s">
        <v>205</v>
      </c>
      <c r="C7" s="63"/>
      <c r="D7" s="36">
        <v>256250802</v>
      </c>
      <c r="E7" s="64">
        <v>250641683</v>
      </c>
      <c r="F7" s="64">
        <v>450578</v>
      </c>
      <c r="G7" s="64">
        <v>5158541</v>
      </c>
      <c r="H7" s="64">
        <v>368125</v>
      </c>
      <c r="I7" s="34">
        <v>97.8</v>
      </c>
    </row>
    <row r="8" spans="1:9" s="4" customFormat="1" ht="10.5" customHeight="1" x14ac:dyDescent="0.15">
      <c r="A8" s="63"/>
      <c r="B8" s="12" t="s">
        <v>254</v>
      </c>
      <c r="C8" s="63"/>
      <c r="D8" s="36">
        <v>290364235</v>
      </c>
      <c r="E8" s="64">
        <v>285399952</v>
      </c>
      <c r="F8" s="64">
        <v>463078</v>
      </c>
      <c r="G8" s="64">
        <v>4501204</v>
      </c>
      <c r="H8" s="64">
        <v>649370</v>
      </c>
      <c r="I8" s="34">
        <v>98.3</v>
      </c>
    </row>
    <row r="9" spans="1:9" s="4" customFormat="1" ht="10.5" customHeight="1" x14ac:dyDescent="0.15">
      <c r="A9" s="63"/>
      <c r="B9" s="12" t="s">
        <v>255</v>
      </c>
      <c r="C9" s="63"/>
      <c r="D9" s="36">
        <v>283372171</v>
      </c>
      <c r="E9" s="64">
        <v>279022869</v>
      </c>
      <c r="F9" s="64">
        <v>430414</v>
      </c>
      <c r="G9" s="64">
        <v>3918888</v>
      </c>
      <c r="H9" s="64">
        <v>383890</v>
      </c>
      <c r="I9" s="34">
        <v>98.5</v>
      </c>
    </row>
    <row r="10" spans="1:9" s="4" customFormat="1" ht="10.5" customHeight="1" x14ac:dyDescent="0.15">
      <c r="A10" s="41"/>
      <c r="B10" s="12" t="s">
        <v>256</v>
      </c>
      <c r="C10" s="38"/>
      <c r="D10" s="36">
        <v>290940923</v>
      </c>
      <c r="E10" s="64">
        <v>287033165</v>
      </c>
      <c r="F10" s="64">
        <v>463466</v>
      </c>
      <c r="G10" s="64">
        <v>3444291</v>
      </c>
      <c r="H10" s="64">
        <v>525373</v>
      </c>
      <c r="I10" s="34">
        <v>98.7</v>
      </c>
    </row>
    <row r="11" spans="1:9" s="4" customFormat="1" ht="10.5" customHeight="1" x14ac:dyDescent="0.15">
      <c r="A11" s="41"/>
      <c r="B11" s="76" t="s">
        <v>257</v>
      </c>
      <c r="C11" s="38"/>
      <c r="D11" s="71">
        <v>270312137</v>
      </c>
      <c r="E11" s="74">
        <v>266806274</v>
      </c>
      <c r="F11" s="74">
        <v>323086</v>
      </c>
      <c r="G11" s="74">
        <v>3182777</v>
      </c>
      <c r="H11" s="74">
        <v>674548</v>
      </c>
      <c r="I11" s="73">
        <v>98.703031599354347</v>
      </c>
    </row>
    <row r="12" spans="1:9" s="4" customFormat="1" ht="6" customHeight="1" x14ac:dyDescent="0.15">
      <c r="A12" s="41"/>
      <c r="B12" s="43"/>
      <c r="C12" s="38"/>
      <c r="D12" s="68"/>
      <c r="E12" s="41"/>
      <c r="F12" s="41"/>
      <c r="G12" s="41"/>
      <c r="H12" s="41"/>
      <c r="I12" s="40"/>
    </row>
    <row r="13" spans="1:9" s="4" customFormat="1" ht="10.5" customHeight="1" x14ac:dyDescent="0.15">
      <c r="A13"/>
      <c r="B13" s="12" t="s">
        <v>91</v>
      </c>
      <c r="C13" s="12"/>
      <c r="D13" s="36">
        <v>78939368</v>
      </c>
      <c r="E13" s="35">
        <v>76998508</v>
      </c>
      <c r="F13" s="35">
        <v>217161</v>
      </c>
      <c r="G13" s="35">
        <v>1723700</v>
      </c>
      <c r="H13" s="35">
        <v>0</v>
      </c>
      <c r="I13" s="34">
        <v>97.541328174808797</v>
      </c>
    </row>
    <row r="14" spans="1:9" s="4" customFormat="1" ht="10.5" customHeight="1" x14ac:dyDescent="0.15">
      <c r="A14"/>
      <c r="B14" s="12" t="s">
        <v>13</v>
      </c>
      <c r="C14" s="12"/>
      <c r="D14" s="36">
        <v>14817798</v>
      </c>
      <c r="E14" s="35">
        <v>14723171</v>
      </c>
      <c r="F14" s="35">
        <v>16443</v>
      </c>
      <c r="G14" s="35">
        <v>78184</v>
      </c>
      <c r="H14" s="35">
        <v>87679</v>
      </c>
      <c r="I14" s="34">
        <v>99.361396342425508</v>
      </c>
    </row>
    <row r="15" spans="1:9" s="4" customFormat="1" ht="10.5" customHeight="1" x14ac:dyDescent="0.15">
      <c r="A15"/>
      <c r="B15" s="12" t="s">
        <v>90</v>
      </c>
      <c r="C15" s="12"/>
      <c r="D15" s="36">
        <v>1081735</v>
      </c>
      <c r="E15" s="35">
        <v>1081735</v>
      </c>
      <c r="F15" s="35">
        <v>0</v>
      </c>
      <c r="G15" s="35">
        <v>0</v>
      </c>
      <c r="H15" s="77">
        <v>0</v>
      </c>
      <c r="I15" s="34">
        <v>100</v>
      </c>
    </row>
    <row r="16" spans="1:9" s="4" customFormat="1" ht="10.5" customHeight="1" x14ac:dyDescent="0.15">
      <c r="A16"/>
      <c r="B16" s="12" t="s">
        <v>89</v>
      </c>
      <c r="C16" s="12"/>
      <c r="D16" s="36">
        <v>4083647</v>
      </c>
      <c r="E16" s="35">
        <v>3992293</v>
      </c>
      <c r="F16" s="35">
        <v>3436</v>
      </c>
      <c r="G16" s="35">
        <v>87919</v>
      </c>
      <c r="H16" s="35">
        <v>414</v>
      </c>
      <c r="I16" s="34">
        <v>97.762931027094169</v>
      </c>
    </row>
    <row r="17" spans="1:9" s="4" customFormat="1" ht="10.5" customHeight="1" x14ac:dyDescent="0.15">
      <c r="A17"/>
      <c r="B17" s="12" t="s">
        <v>88</v>
      </c>
      <c r="C17" s="12"/>
      <c r="D17" s="36">
        <v>78754061</v>
      </c>
      <c r="E17" s="35">
        <v>78565909</v>
      </c>
      <c r="F17" s="35">
        <v>36448</v>
      </c>
      <c r="G17" s="35">
        <v>151704</v>
      </c>
      <c r="H17" s="35">
        <v>579169</v>
      </c>
      <c r="I17" s="34">
        <v>99.761089145612431</v>
      </c>
    </row>
    <row r="18" spans="1:9" s="4" customFormat="1" ht="10.5" customHeight="1" x14ac:dyDescent="0.15">
      <c r="A18"/>
      <c r="B18" s="12" t="s">
        <v>87</v>
      </c>
      <c r="C18" s="12"/>
      <c r="D18" s="36">
        <v>36023835</v>
      </c>
      <c r="E18" s="35">
        <v>36023835</v>
      </c>
      <c r="F18" s="35">
        <v>0</v>
      </c>
      <c r="G18" s="35">
        <v>0</v>
      </c>
      <c r="H18" s="35">
        <v>0</v>
      </c>
      <c r="I18" s="34">
        <v>100</v>
      </c>
    </row>
    <row r="19" spans="1:9" s="4" customFormat="1" ht="10.5" customHeight="1" x14ac:dyDescent="0.15">
      <c r="A19"/>
      <c r="B19" s="12" t="s">
        <v>15</v>
      </c>
      <c r="C19" s="12"/>
      <c r="D19" s="36">
        <v>9309743</v>
      </c>
      <c r="E19" s="35">
        <v>8824292</v>
      </c>
      <c r="F19" s="35">
        <v>14402</v>
      </c>
      <c r="G19" s="35">
        <v>471049</v>
      </c>
      <c r="H19" s="35">
        <v>5316</v>
      </c>
      <c r="I19" s="34">
        <v>94.785559601376761</v>
      </c>
    </row>
    <row r="20" spans="1:9" s="4" customFormat="1" ht="10.5" customHeight="1" x14ac:dyDescent="0.15">
      <c r="A20"/>
      <c r="B20" s="12" t="s">
        <v>86</v>
      </c>
      <c r="C20" s="12"/>
      <c r="D20" s="36">
        <v>2700163</v>
      </c>
      <c r="E20" s="35">
        <v>2700156</v>
      </c>
      <c r="F20" s="35">
        <v>0</v>
      </c>
      <c r="G20" s="35">
        <v>7</v>
      </c>
      <c r="H20" s="35">
        <v>1</v>
      </c>
      <c r="I20" s="34">
        <v>99.999740756391375</v>
      </c>
    </row>
    <row r="21" spans="1:9" s="4" customFormat="1" ht="10.5" customHeight="1" x14ac:dyDescent="0.15">
      <c r="A21"/>
      <c r="B21" s="12" t="s">
        <v>17</v>
      </c>
      <c r="C21" s="12"/>
      <c r="D21" s="36">
        <v>717219</v>
      </c>
      <c r="E21" s="35">
        <v>717219</v>
      </c>
      <c r="F21" s="35">
        <v>0</v>
      </c>
      <c r="G21" s="35">
        <v>0</v>
      </c>
      <c r="H21" s="35">
        <v>0</v>
      </c>
      <c r="I21" s="34">
        <v>100</v>
      </c>
    </row>
    <row r="22" spans="1:9" s="4" customFormat="1" ht="10.5" customHeight="1" x14ac:dyDescent="0.15">
      <c r="A22"/>
      <c r="B22" s="12" t="s">
        <v>85</v>
      </c>
      <c r="C22" s="12"/>
      <c r="D22" s="36">
        <v>3838468</v>
      </c>
      <c r="E22" s="35">
        <v>3837936</v>
      </c>
      <c r="F22" s="35">
        <v>0</v>
      </c>
      <c r="G22" s="35">
        <v>532</v>
      </c>
      <c r="H22" s="35">
        <v>524</v>
      </c>
      <c r="I22" s="34">
        <v>99.986140303892071</v>
      </c>
    </row>
    <row r="23" spans="1:9" s="4" customFormat="1" ht="10.5" customHeight="1" x14ac:dyDescent="0.15">
      <c r="A23"/>
      <c r="B23" s="12" t="s">
        <v>23</v>
      </c>
      <c r="C23" s="12"/>
      <c r="D23" s="36">
        <v>14188766</v>
      </c>
      <c r="E23" s="35">
        <v>13923254</v>
      </c>
      <c r="F23" s="35">
        <v>0</v>
      </c>
      <c r="G23" s="35">
        <v>265513</v>
      </c>
      <c r="H23" s="35">
        <v>0</v>
      </c>
      <c r="I23" s="34">
        <v>98.128716760851503</v>
      </c>
    </row>
    <row r="24" spans="1:9" s="4" customFormat="1" ht="10.5" customHeight="1" x14ac:dyDescent="0.15">
      <c r="A24"/>
      <c r="B24" s="12" t="s">
        <v>20</v>
      </c>
      <c r="C24" s="12"/>
      <c r="D24" s="36">
        <v>25637422</v>
      </c>
      <c r="E24" s="35">
        <v>25199288</v>
      </c>
      <c r="F24" s="35">
        <v>35196</v>
      </c>
      <c r="G24" s="35">
        <v>402938</v>
      </c>
      <c r="H24" s="35">
        <v>1445</v>
      </c>
      <c r="I24" s="34">
        <v>98.291037218952823</v>
      </c>
    </row>
    <row r="25" spans="1:9" s="4" customFormat="1" ht="10.5" customHeight="1" x14ac:dyDescent="0.15">
      <c r="A25"/>
      <c r="B25" s="12" t="s">
        <v>21</v>
      </c>
      <c r="C25" s="12"/>
      <c r="D25" s="36">
        <v>591</v>
      </c>
      <c r="E25" s="35">
        <v>491</v>
      </c>
      <c r="F25" s="35">
        <v>0</v>
      </c>
      <c r="G25" s="35">
        <v>100</v>
      </c>
      <c r="H25" s="35">
        <v>0</v>
      </c>
      <c r="I25" s="34">
        <v>83.079526226734345</v>
      </c>
    </row>
    <row r="26" spans="1:9" s="4" customFormat="1" ht="10.5" customHeight="1" x14ac:dyDescent="0.15">
      <c r="A26"/>
      <c r="B26" s="12" t="s">
        <v>84</v>
      </c>
      <c r="C26" s="12"/>
      <c r="D26" s="36">
        <v>19485</v>
      </c>
      <c r="E26" s="35">
        <v>19485</v>
      </c>
      <c r="F26" s="35">
        <v>0</v>
      </c>
      <c r="G26" s="35">
        <v>0</v>
      </c>
      <c r="H26" s="35">
        <v>0</v>
      </c>
      <c r="I26" s="34">
        <v>100</v>
      </c>
    </row>
    <row r="27" spans="1:9" s="4" customFormat="1" ht="10.5" customHeight="1" x14ac:dyDescent="0.15">
      <c r="A27"/>
      <c r="B27" s="12" t="s">
        <v>83</v>
      </c>
      <c r="C27" s="12"/>
      <c r="D27" s="36">
        <v>198378</v>
      </c>
      <c r="E27" s="35">
        <v>198378</v>
      </c>
      <c r="F27" s="35">
        <v>0</v>
      </c>
      <c r="G27" s="35">
        <v>0</v>
      </c>
      <c r="H27" s="35">
        <v>0</v>
      </c>
      <c r="I27" s="34">
        <v>100</v>
      </c>
    </row>
    <row r="28" spans="1:9" s="4" customFormat="1" ht="10.5" customHeight="1" x14ac:dyDescent="0.15">
      <c r="A28"/>
      <c r="B28" s="12" t="s">
        <v>81</v>
      </c>
      <c r="C28" s="12"/>
      <c r="D28" s="36">
        <v>1457</v>
      </c>
      <c r="E28" s="35">
        <v>325</v>
      </c>
      <c r="F28" s="35">
        <v>0</v>
      </c>
      <c r="G28" s="35">
        <v>1132</v>
      </c>
      <c r="H28" s="35">
        <v>0</v>
      </c>
      <c r="I28" s="34">
        <v>22.30610844200412</v>
      </c>
    </row>
    <row r="29" spans="1:9" s="4" customFormat="1" ht="10.5" customHeight="1" x14ac:dyDescent="0.15">
      <c r="A29"/>
      <c r="B29" s="12"/>
      <c r="C29" s="12"/>
      <c r="D29" s="36"/>
      <c r="E29" s="35"/>
      <c r="F29" s="35"/>
      <c r="G29" s="35"/>
      <c r="H29" s="35"/>
      <c r="I29" s="34"/>
    </row>
    <row r="30" spans="1:9" s="4" customFormat="1" ht="10.5" customHeight="1" x14ac:dyDescent="0.15">
      <c r="A30" s="146" t="s">
        <v>225</v>
      </c>
      <c r="B30" s="146"/>
      <c r="C30" s="69" t="s">
        <v>82</v>
      </c>
      <c r="D30" s="42"/>
      <c r="E30" s="41"/>
      <c r="F30" s="41"/>
      <c r="G30" s="41"/>
      <c r="H30" s="41"/>
      <c r="I30" s="40"/>
    </row>
    <row r="31" spans="1:9" s="4" customFormat="1" ht="10.5" customHeight="1" x14ac:dyDescent="0.15">
      <c r="A31" s="63"/>
      <c r="B31" s="12" t="s">
        <v>205</v>
      </c>
      <c r="C31" s="63"/>
      <c r="D31" s="36">
        <v>19083903</v>
      </c>
      <c r="E31" s="35">
        <v>18088111</v>
      </c>
      <c r="F31" s="35">
        <v>73226</v>
      </c>
      <c r="G31" s="35">
        <v>922566</v>
      </c>
      <c r="H31" s="35">
        <v>2212</v>
      </c>
      <c r="I31" s="34">
        <v>94.8</v>
      </c>
    </row>
    <row r="32" spans="1:9" s="4" customFormat="1" ht="10.5" customHeight="1" x14ac:dyDescent="0.15">
      <c r="A32" s="63"/>
      <c r="B32" s="12" t="s">
        <v>254</v>
      </c>
      <c r="C32" s="63"/>
      <c r="D32" s="36">
        <v>19188896</v>
      </c>
      <c r="E32" s="35">
        <v>18301307</v>
      </c>
      <c r="F32" s="35">
        <v>66742</v>
      </c>
      <c r="G32" s="35">
        <v>820847</v>
      </c>
      <c r="H32" s="35">
        <v>3065</v>
      </c>
      <c r="I32" s="34">
        <v>95.4</v>
      </c>
    </row>
    <row r="33" spans="1:9" s="4" customFormat="1" ht="10.5" customHeight="1" x14ac:dyDescent="0.15">
      <c r="A33" s="63"/>
      <c r="B33" s="12" t="s">
        <v>255</v>
      </c>
      <c r="C33" s="63"/>
      <c r="D33" s="36">
        <v>18798507</v>
      </c>
      <c r="E33" s="35">
        <v>18053709</v>
      </c>
      <c r="F33" s="35">
        <v>48249</v>
      </c>
      <c r="G33" s="35">
        <v>696548</v>
      </c>
      <c r="H33" s="35">
        <v>3403</v>
      </c>
      <c r="I33" s="34">
        <v>96</v>
      </c>
    </row>
    <row r="34" spans="1:9" s="4" customFormat="1" ht="10.5" customHeight="1" x14ac:dyDescent="0.15">
      <c r="A34" s="41"/>
      <c r="B34" s="12" t="s">
        <v>256</v>
      </c>
      <c r="C34" s="38"/>
      <c r="D34" s="36">
        <v>19522590</v>
      </c>
      <c r="E34" s="35">
        <v>18832119</v>
      </c>
      <c r="F34" s="35">
        <v>58604</v>
      </c>
      <c r="G34" s="35">
        <v>631867</v>
      </c>
      <c r="H34" s="35">
        <v>2910</v>
      </c>
      <c r="I34" s="34">
        <v>96.5</v>
      </c>
    </row>
    <row r="35" spans="1:9" s="4" customFormat="1" ht="10.5" customHeight="1" x14ac:dyDescent="0.15">
      <c r="A35" s="41"/>
      <c r="B35" s="76" t="s">
        <v>257</v>
      </c>
      <c r="C35" s="38"/>
      <c r="D35" s="71">
        <v>19856191</v>
      </c>
      <c r="E35" s="74">
        <v>19167362</v>
      </c>
      <c r="F35" s="74">
        <v>25004</v>
      </c>
      <c r="G35" s="74">
        <v>663825</v>
      </c>
      <c r="H35" s="74">
        <v>4720</v>
      </c>
      <c r="I35" s="73">
        <v>96.530910686747532</v>
      </c>
    </row>
    <row r="36" spans="1:9" s="4" customFormat="1" ht="6" customHeight="1" x14ac:dyDescent="0.15">
      <c r="A36" s="41"/>
      <c r="B36" s="43"/>
      <c r="C36" s="38"/>
      <c r="D36" s="68"/>
      <c r="E36" s="41"/>
      <c r="F36" s="41"/>
      <c r="G36" s="41"/>
      <c r="H36" s="41"/>
      <c r="I36" s="40"/>
    </row>
    <row r="37" spans="1:9" s="4" customFormat="1" ht="10.5" customHeight="1" x14ac:dyDescent="0.15">
      <c r="A37"/>
      <c r="B37" s="12" t="s">
        <v>89</v>
      </c>
      <c r="C37" s="12"/>
      <c r="D37" s="36">
        <v>3106055</v>
      </c>
      <c r="E37" s="35">
        <v>3061590</v>
      </c>
      <c r="F37" s="35">
        <v>2729</v>
      </c>
      <c r="G37" s="35">
        <v>41735</v>
      </c>
      <c r="H37" s="35">
        <v>136</v>
      </c>
      <c r="I37" s="34">
        <v>98.568441318650173</v>
      </c>
    </row>
    <row r="38" spans="1:9" s="4" customFormat="1" ht="10.5" customHeight="1" x14ac:dyDescent="0.15">
      <c r="A38"/>
      <c r="B38" s="12" t="s">
        <v>15</v>
      </c>
      <c r="C38" s="12"/>
      <c r="D38" s="36">
        <v>7074191</v>
      </c>
      <c r="E38" s="35">
        <v>6735558</v>
      </c>
      <c r="F38" s="35">
        <v>4107</v>
      </c>
      <c r="G38" s="35">
        <v>334526</v>
      </c>
      <c r="H38" s="35">
        <v>4409</v>
      </c>
      <c r="I38" s="34">
        <v>95.213120482610663</v>
      </c>
    </row>
    <row r="39" spans="1:9" s="4" customFormat="1" ht="10.5" customHeight="1" x14ac:dyDescent="0.15">
      <c r="A39"/>
      <c r="B39" s="12" t="s">
        <v>17</v>
      </c>
      <c r="C39" s="12"/>
      <c r="D39" s="36">
        <v>40846</v>
      </c>
      <c r="E39" s="35">
        <v>40846</v>
      </c>
      <c r="F39" s="35">
        <v>0</v>
      </c>
      <c r="G39" s="35">
        <v>0</v>
      </c>
      <c r="H39" s="35">
        <v>0</v>
      </c>
      <c r="I39" s="34">
        <v>100</v>
      </c>
    </row>
    <row r="40" spans="1:9" s="4" customFormat="1" ht="10.5" customHeight="1" x14ac:dyDescent="0.15">
      <c r="A40"/>
      <c r="B40" s="12" t="s">
        <v>23</v>
      </c>
      <c r="C40" s="12"/>
      <c r="D40" s="36">
        <v>8763970</v>
      </c>
      <c r="E40" s="35">
        <v>8645984</v>
      </c>
      <c r="F40" s="35">
        <v>0</v>
      </c>
      <c r="G40" s="35">
        <v>117986</v>
      </c>
      <c r="H40" s="35">
        <v>0</v>
      </c>
      <c r="I40" s="34">
        <v>98.653737974913184</v>
      </c>
    </row>
    <row r="41" spans="1:9" s="4" customFormat="1" ht="10.5" customHeight="1" x14ac:dyDescent="0.15">
      <c r="A41"/>
      <c r="B41" s="12" t="s">
        <v>20</v>
      </c>
      <c r="C41" s="12"/>
      <c r="D41" s="36">
        <v>861293</v>
      </c>
      <c r="E41" s="35">
        <v>673549</v>
      </c>
      <c r="F41" s="35">
        <v>18168</v>
      </c>
      <c r="G41" s="35">
        <v>169577</v>
      </c>
      <c r="H41" s="35">
        <v>175</v>
      </c>
      <c r="I41" s="34">
        <v>78.202075251975813</v>
      </c>
    </row>
    <row r="42" spans="1:9" s="4" customFormat="1" ht="10.5" customHeight="1" x14ac:dyDescent="0.15">
      <c r="A42"/>
      <c r="B42" s="12" t="s">
        <v>21</v>
      </c>
      <c r="C42" s="12"/>
      <c r="D42" s="36">
        <v>153</v>
      </c>
      <c r="E42" s="35">
        <v>153</v>
      </c>
      <c r="F42" s="35">
        <v>0</v>
      </c>
      <c r="G42" s="35">
        <v>0</v>
      </c>
      <c r="H42" s="35">
        <v>0</v>
      </c>
      <c r="I42" s="34">
        <v>100</v>
      </c>
    </row>
    <row r="43" spans="1:9" s="4" customFormat="1" ht="10.5" customHeight="1" x14ac:dyDescent="0.15">
      <c r="A43"/>
      <c r="B43" s="12" t="s">
        <v>84</v>
      </c>
      <c r="C43" s="12"/>
      <c r="D43" s="36">
        <v>9682</v>
      </c>
      <c r="E43" s="35">
        <v>9682</v>
      </c>
      <c r="F43" s="35">
        <v>0</v>
      </c>
      <c r="G43" s="35">
        <v>0</v>
      </c>
      <c r="H43" s="35">
        <v>0</v>
      </c>
      <c r="I43" s="34">
        <v>100</v>
      </c>
    </row>
    <row r="44" spans="1:9" s="4" customFormat="1" ht="10.5" customHeight="1" x14ac:dyDescent="0.15">
      <c r="A44"/>
      <c r="B44" s="12" t="s">
        <v>81</v>
      </c>
      <c r="C44" s="12"/>
      <c r="D44" s="36">
        <v>0</v>
      </c>
      <c r="E44" s="35">
        <v>0</v>
      </c>
      <c r="F44" s="35">
        <v>0</v>
      </c>
      <c r="G44" s="35">
        <v>0</v>
      </c>
      <c r="H44" s="35">
        <v>0</v>
      </c>
      <c r="I44" s="34">
        <v>0</v>
      </c>
    </row>
    <row r="45" spans="1:9" s="4" customFormat="1" ht="6" customHeight="1" x14ac:dyDescent="0.15">
      <c r="A45" s="32"/>
      <c r="B45" s="32"/>
      <c r="C45" s="32"/>
      <c r="D45" s="33"/>
      <c r="E45" s="32"/>
      <c r="F45" s="32"/>
      <c r="G45" s="32"/>
      <c r="H45" s="32"/>
      <c r="I45" s="32"/>
    </row>
    <row r="46" spans="1:9" s="4" customFormat="1" ht="10.5" customHeight="1" x14ac:dyDescent="0.15">
      <c r="A46" s="20" t="s">
        <v>138</v>
      </c>
      <c r="B46" s="21"/>
      <c r="C46" s="21"/>
      <c r="D46" s="21"/>
      <c r="E46" s="21"/>
      <c r="F46" s="21"/>
      <c r="G46" s="21"/>
      <c r="H46" s="21"/>
      <c r="I46" s="21"/>
    </row>
    <row r="47" spans="1:9" s="4" customFormat="1" ht="10.5" customHeight="1" x14ac:dyDescent="0.15">
      <c r="A47" s="20" t="s">
        <v>25</v>
      </c>
      <c r="B47" s="21"/>
      <c r="C47" s="21"/>
      <c r="D47" s="21"/>
      <c r="E47" s="21"/>
      <c r="F47" s="21"/>
      <c r="G47" s="21"/>
      <c r="H47" s="21"/>
      <c r="I47" s="21"/>
    </row>
    <row r="48" spans="1:9" s="4" customFormat="1" ht="10.5" x14ac:dyDescent="0.15">
      <c r="A48" s="4" t="s">
        <v>226</v>
      </c>
    </row>
    <row r="49" spans="1:9" s="4" customFormat="1" x14ac:dyDescent="0.15">
      <c r="A49" s="4" t="s">
        <v>227</v>
      </c>
      <c r="B49" s="21"/>
      <c r="C49" s="21"/>
      <c r="D49" s="21"/>
      <c r="E49" s="21"/>
      <c r="F49" s="21"/>
      <c r="G49" s="21"/>
      <c r="H49" s="21"/>
      <c r="I49" s="21"/>
    </row>
    <row r="50" spans="1:9" s="4" customFormat="1" ht="10.5" x14ac:dyDescent="0.15"/>
  </sheetData>
  <mergeCells count="3">
    <mergeCell ref="A4:C4"/>
    <mergeCell ref="A6:B6"/>
    <mergeCell ref="A30:B30"/>
  </mergeCells>
  <phoneticPr fontId="9"/>
  <printOptions gridLinesSet="0"/>
  <pageMargins left="0.6692913385826772" right="0.6692913385826772" top="0.78740157480314965" bottom="0.78740157480314965" header="0" footer="0"/>
  <pageSetup paperSize="9" scale="98"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zoomScaleNormal="100" workbookViewId="0">
      <pane ySplit="4" topLeftCell="A5" activePane="bottomLeft" state="frozen"/>
      <selection pane="bottomLeft"/>
    </sheetView>
  </sheetViews>
  <sheetFormatPr defaultRowHeight="12" x14ac:dyDescent="0.15"/>
  <cols>
    <col min="1" max="1" width="2.7109375" style="21" customWidth="1"/>
    <col min="2" max="2" width="18" style="21" customWidth="1"/>
    <col min="3" max="3" width="2.7109375" style="21" customWidth="1"/>
    <col min="4" max="4" width="15.85546875" style="21" customWidth="1"/>
    <col min="5" max="8" width="13.7109375" style="21" customWidth="1"/>
    <col min="9" max="9" width="10.7109375" style="21" customWidth="1"/>
    <col min="10" max="16384" width="9.140625" style="21"/>
  </cols>
  <sheetData>
    <row r="1" spans="1:9" s="2" customFormat="1" ht="13.5" customHeight="1" x14ac:dyDescent="0.15">
      <c r="A1" s="1" t="s">
        <v>160</v>
      </c>
      <c r="B1" s="1"/>
      <c r="C1" s="1"/>
      <c r="D1" s="1"/>
      <c r="E1" s="1"/>
      <c r="F1" s="1"/>
      <c r="G1" s="1"/>
      <c r="H1" s="21"/>
      <c r="I1" s="21"/>
    </row>
    <row r="2" spans="1:9" s="4" customFormat="1" ht="10.5" customHeight="1" x14ac:dyDescent="0.15">
      <c r="A2" s="53"/>
      <c r="B2" s="53"/>
      <c r="C2" s="53"/>
      <c r="D2" s="53"/>
      <c r="E2" s="53"/>
      <c r="F2" s="53"/>
      <c r="G2" s="53"/>
      <c r="H2" s="53"/>
      <c r="I2" s="53"/>
    </row>
    <row r="3" spans="1:9" s="4" customFormat="1" ht="10.5" customHeight="1" x14ac:dyDescent="0.15">
      <c r="A3" s="20" t="s">
        <v>249</v>
      </c>
      <c r="B3" s="5"/>
      <c r="C3" s="5"/>
      <c r="D3" s="5"/>
      <c r="E3" s="5"/>
      <c r="F3" s="5"/>
      <c r="G3" s="5"/>
    </row>
    <row r="4" spans="1:9" s="4" customFormat="1" ht="24" customHeight="1" x14ac:dyDescent="0.15">
      <c r="A4" s="145" t="s">
        <v>100</v>
      </c>
      <c r="B4" s="142"/>
      <c r="C4" s="143"/>
      <c r="D4" s="45" t="s">
        <v>99</v>
      </c>
      <c r="E4" s="45" t="s">
        <v>98</v>
      </c>
      <c r="F4" s="9" t="s">
        <v>7</v>
      </c>
      <c r="G4" s="9" t="s">
        <v>8</v>
      </c>
      <c r="H4" s="9" t="s">
        <v>9</v>
      </c>
      <c r="I4" s="44" t="s">
        <v>250</v>
      </c>
    </row>
    <row r="5" spans="1:9" s="4" customFormat="1" ht="6" customHeight="1" x14ac:dyDescent="0.15">
      <c r="A5" s="41"/>
      <c r="B5" s="43"/>
      <c r="C5" s="38"/>
      <c r="D5" s="42"/>
      <c r="E5" s="41"/>
      <c r="F5" s="41"/>
      <c r="G5" s="41"/>
      <c r="H5" s="41"/>
      <c r="I5" s="40"/>
    </row>
    <row r="6" spans="1:9" s="4" customFormat="1" ht="10.5" customHeight="1" x14ac:dyDescent="0.15">
      <c r="A6" s="146" t="s">
        <v>220</v>
      </c>
      <c r="B6" s="146"/>
      <c r="C6" s="62"/>
      <c r="D6" s="42"/>
      <c r="E6" s="41"/>
      <c r="F6" s="41"/>
      <c r="G6" s="41"/>
      <c r="H6" s="41"/>
      <c r="I6" s="40"/>
    </row>
    <row r="7" spans="1:9" s="4" customFormat="1" ht="10.5" customHeight="1" x14ac:dyDescent="0.15">
      <c r="A7" s="63"/>
      <c r="B7" s="12" t="s">
        <v>203</v>
      </c>
      <c r="C7" s="63"/>
      <c r="D7" s="36">
        <v>248932807</v>
      </c>
      <c r="E7" s="64">
        <v>242564033</v>
      </c>
      <c r="F7" s="64">
        <v>489102</v>
      </c>
      <c r="G7" s="64">
        <v>5879673</v>
      </c>
      <c r="H7" s="64">
        <v>201576</v>
      </c>
      <c r="I7" s="34">
        <v>97.4</v>
      </c>
    </row>
    <row r="8" spans="1:9" s="4" customFormat="1" ht="10.5" customHeight="1" x14ac:dyDescent="0.15">
      <c r="A8" s="63"/>
      <c r="B8" s="12" t="s">
        <v>251</v>
      </c>
      <c r="C8" s="63"/>
      <c r="D8" s="36">
        <v>256250802</v>
      </c>
      <c r="E8" s="64">
        <v>250641683</v>
      </c>
      <c r="F8" s="64">
        <v>450578</v>
      </c>
      <c r="G8" s="64">
        <v>5158541</v>
      </c>
      <c r="H8" s="64">
        <v>368125</v>
      </c>
      <c r="I8" s="34">
        <v>97.8</v>
      </c>
    </row>
    <row r="9" spans="1:9" s="4" customFormat="1" ht="10.5" customHeight="1" x14ac:dyDescent="0.15">
      <c r="A9" s="63"/>
      <c r="B9" s="12" t="s">
        <v>236</v>
      </c>
      <c r="C9" s="63"/>
      <c r="D9" s="36">
        <v>290364235</v>
      </c>
      <c r="E9" s="64">
        <v>285399952</v>
      </c>
      <c r="F9" s="64">
        <v>463078</v>
      </c>
      <c r="G9" s="64">
        <v>4501204</v>
      </c>
      <c r="H9" s="64">
        <v>649370</v>
      </c>
      <c r="I9" s="34">
        <v>98.3</v>
      </c>
    </row>
    <row r="10" spans="1:9" s="4" customFormat="1" ht="10.5" customHeight="1" x14ac:dyDescent="0.15">
      <c r="A10" s="41"/>
      <c r="B10" s="12" t="s">
        <v>252</v>
      </c>
      <c r="C10" s="38"/>
      <c r="D10" s="36">
        <v>283372171</v>
      </c>
      <c r="E10" s="64">
        <v>279022869</v>
      </c>
      <c r="F10" s="64">
        <v>430414</v>
      </c>
      <c r="G10" s="64">
        <v>3918888</v>
      </c>
      <c r="H10" s="64">
        <v>383890</v>
      </c>
      <c r="I10" s="34">
        <v>98.5</v>
      </c>
    </row>
    <row r="11" spans="1:9" s="4" customFormat="1" ht="10.5" customHeight="1" x14ac:dyDescent="0.15">
      <c r="A11" s="41"/>
      <c r="B11" s="61" t="s">
        <v>253</v>
      </c>
      <c r="C11" s="38"/>
      <c r="D11" s="71">
        <v>290940923</v>
      </c>
      <c r="E11" s="72">
        <v>287033165</v>
      </c>
      <c r="F11" s="72">
        <v>463466</v>
      </c>
      <c r="G11" s="72">
        <v>3444291</v>
      </c>
      <c r="H11" s="72">
        <v>525373</v>
      </c>
      <c r="I11" s="73">
        <v>98.7</v>
      </c>
    </row>
    <row r="12" spans="1:9" s="4" customFormat="1" ht="6" customHeight="1" x14ac:dyDescent="0.15">
      <c r="A12" s="41"/>
      <c r="B12" s="43"/>
      <c r="C12" s="38"/>
      <c r="D12" s="68"/>
      <c r="E12" s="41"/>
      <c r="F12" s="41"/>
      <c r="G12" s="41"/>
      <c r="H12" s="41"/>
      <c r="I12" s="40"/>
    </row>
    <row r="13" spans="1:9" s="4" customFormat="1" ht="10.5" customHeight="1" x14ac:dyDescent="0.15">
      <c r="A13"/>
      <c r="B13" s="12" t="s">
        <v>91</v>
      </c>
      <c r="C13" s="12"/>
      <c r="D13" s="36">
        <v>104735066</v>
      </c>
      <c r="E13" s="35">
        <v>102492713</v>
      </c>
      <c r="F13" s="35">
        <v>274581</v>
      </c>
      <c r="G13" s="35">
        <v>1967772</v>
      </c>
      <c r="H13" s="35">
        <v>9</v>
      </c>
      <c r="I13" s="34">
        <v>97.9</v>
      </c>
    </row>
    <row r="14" spans="1:9" s="4" customFormat="1" ht="10.5" customHeight="1" x14ac:dyDescent="0.15">
      <c r="A14"/>
      <c r="B14" s="12" t="s">
        <v>13</v>
      </c>
      <c r="C14" s="12"/>
      <c r="D14" s="36">
        <v>11978020</v>
      </c>
      <c r="E14" s="35">
        <v>11865063</v>
      </c>
      <c r="F14" s="35">
        <v>23226</v>
      </c>
      <c r="G14" s="35">
        <v>89730</v>
      </c>
      <c r="H14" s="35">
        <v>63288</v>
      </c>
      <c r="I14" s="34">
        <v>99.1</v>
      </c>
    </row>
    <row r="15" spans="1:9" s="4" customFormat="1" ht="10.5" customHeight="1" x14ac:dyDescent="0.15">
      <c r="A15"/>
      <c r="B15" s="12" t="s">
        <v>90</v>
      </c>
      <c r="C15" s="12"/>
      <c r="D15" s="36">
        <v>1211444</v>
      </c>
      <c r="E15" s="35">
        <v>1211444</v>
      </c>
      <c r="F15" s="35">
        <v>0</v>
      </c>
      <c r="G15" s="35">
        <v>0</v>
      </c>
      <c r="H15" s="35">
        <v>0</v>
      </c>
      <c r="I15" s="34">
        <v>100</v>
      </c>
    </row>
    <row r="16" spans="1:9" s="4" customFormat="1" ht="10.5" customHeight="1" x14ac:dyDescent="0.15">
      <c r="A16"/>
      <c r="B16" s="12" t="s">
        <v>89</v>
      </c>
      <c r="C16" s="12"/>
      <c r="D16" s="36">
        <v>3997952</v>
      </c>
      <c r="E16" s="35">
        <v>3914877</v>
      </c>
      <c r="F16" s="35">
        <v>6153</v>
      </c>
      <c r="G16" s="35">
        <v>76923</v>
      </c>
      <c r="H16" s="35">
        <v>168</v>
      </c>
      <c r="I16" s="34">
        <v>97.9</v>
      </c>
    </row>
    <row r="17" spans="1:9" s="4" customFormat="1" ht="10.5" customHeight="1" x14ac:dyDescent="0.15">
      <c r="A17"/>
      <c r="B17" s="12" t="s">
        <v>88</v>
      </c>
      <c r="C17" s="12"/>
      <c r="D17" s="36">
        <v>68476705</v>
      </c>
      <c r="E17" s="35">
        <v>68253678</v>
      </c>
      <c r="F17" s="35">
        <v>66412</v>
      </c>
      <c r="G17" s="35">
        <v>156615</v>
      </c>
      <c r="H17" s="35">
        <v>456507</v>
      </c>
      <c r="I17" s="34">
        <v>99.7</v>
      </c>
    </row>
    <row r="18" spans="1:9" s="4" customFormat="1" ht="10.5" customHeight="1" x14ac:dyDescent="0.15">
      <c r="A18"/>
      <c r="B18" s="12" t="s">
        <v>87</v>
      </c>
      <c r="C18" s="12"/>
      <c r="D18" s="36">
        <v>45002866</v>
      </c>
      <c r="E18" s="35">
        <v>45002866</v>
      </c>
      <c r="F18" s="35">
        <v>0</v>
      </c>
      <c r="G18" s="35">
        <v>0</v>
      </c>
      <c r="H18" s="35">
        <v>0</v>
      </c>
      <c r="I18" s="34">
        <v>100</v>
      </c>
    </row>
    <row r="19" spans="1:9" s="4" customFormat="1" ht="10.5" customHeight="1" x14ac:dyDescent="0.15">
      <c r="A19"/>
      <c r="B19" s="12" t="s">
        <v>15</v>
      </c>
      <c r="C19" s="12"/>
      <c r="D19" s="36">
        <v>8825068</v>
      </c>
      <c r="E19" s="35">
        <v>8322709</v>
      </c>
      <c r="F19" s="35">
        <v>39511</v>
      </c>
      <c r="G19" s="35">
        <v>462848</v>
      </c>
      <c r="H19" s="35">
        <v>3790</v>
      </c>
      <c r="I19" s="34">
        <v>94.3</v>
      </c>
    </row>
    <row r="20" spans="1:9" s="4" customFormat="1" ht="10.5" customHeight="1" x14ac:dyDescent="0.15">
      <c r="A20"/>
      <c r="B20" s="12" t="s">
        <v>86</v>
      </c>
      <c r="C20" s="12"/>
      <c r="D20" s="36">
        <v>2532586</v>
      </c>
      <c r="E20" s="35">
        <v>2532586</v>
      </c>
      <c r="F20" s="35">
        <v>0</v>
      </c>
      <c r="G20" s="35">
        <v>0</v>
      </c>
      <c r="H20" s="35">
        <v>0</v>
      </c>
      <c r="I20" s="34">
        <v>100</v>
      </c>
    </row>
    <row r="21" spans="1:9" s="4" customFormat="1" ht="10.5" customHeight="1" x14ac:dyDescent="0.15">
      <c r="A21"/>
      <c r="B21" s="12" t="s">
        <v>17</v>
      </c>
      <c r="C21" s="12"/>
      <c r="D21" s="36">
        <v>754723</v>
      </c>
      <c r="E21" s="35">
        <v>754723</v>
      </c>
      <c r="F21" s="35">
        <v>0</v>
      </c>
      <c r="G21" s="35">
        <v>0</v>
      </c>
      <c r="H21" s="35">
        <v>0</v>
      </c>
      <c r="I21" s="34">
        <v>100</v>
      </c>
    </row>
    <row r="22" spans="1:9" s="4" customFormat="1" ht="10.5" customHeight="1" x14ac:dyDescent="0.15">
      <c r="A22"/>
      <c r="B22" s="12" t="s">
        <v>85</v>
      </c>
      <c r="C22" s="12"/>
      <c r="D22" s="36">
        <v>3733172</v>
      </c>
      <c r="E22" s="35">
        <v>3732998</v>
      </c>
      <c r="F22" s="35">
        <v>89</v>
      </c>
      <c r="G22" s="35">
        <v>85</v>
      </c>
      <c r="H22" s="35">
        <v>106</v>
      </c>
      <c r="I22" s="34">
        <v>100</v>
      </c>
    </row>
    <row r="23" spans="1:9" s="4" customFormat="1" ht="10.5" customHeight="1" x14ac:dyDescent="0.15">
      <c r="A23"/>
      <c r="B23" s="12" t="s">
        <v>23</v>
      </c>
      <c r="C23" s="12"/>
      <c r="D23" s="36">
        <v>14041360</v>
      </c>
      <c r="E23" s="35">
        <v>13800280</v>
      </c>
      <c r="F23" s="35">
        <v>0</v>
      </c>
      <c r="G23" s="35">
        <v>241080</v>
      </c>
      <c r="H23" s="35">
        <v>0</v>
      </c>
      <c r="I23" s="34">
        <v>98.3</v>
      </c>
    </row>
    <row r="24" spans="1:9" s="4" customFormat="1" ht="10.5" customHeight="1" x14ac:dyDescent="0.15">
      <c r="A24"/>
      <c r="B24" s="12" t="s">
        <v>20</v>
      </c>
      <c r="C24" s="12"/>
      <c r="D24" s="36">
        <v>25536920</v>
      </c>
      <c r="E24" s="35">
        <v>25038205</v>
      </c>
      <c r="F24" s="35">
        <v>50998</v>
      </c>
      <c r="G24" s="35">
        <v>447717</v>
      </c>
      <c r="H24" s="35">
        <v>1506</v>
      </c>
      <c r="I24" s="34">
        <v>98</v>
      </c>
    </row>
    <row r="25" spans="1:9" s="4" customFormat="1" ht="10.5" customHeight="1" x14ac:dyDescent="0.15">
      <c r="A25"/>
      <c r="B25" s="12" t="s">
        <v>21</v>
      </c>
      <c r="C25" s="12"/>
      <c r="D25" s="36">
        <v>551</v>
      </c>
      <c r="E25" s="35">
        <v>473</v>
      </c>
      <c r="F25" s="35">
        <v>14</v>
      </c>
      <c r="G25" s="35">
        <v>64</v>
      </c>
      <c r="H25" s="35">
        <v>0</v>
      </c>
      <c r="I25" s="34">
        <v>85.8</v>
      </c>
    </row>
    <row r="26" spans="1:9" s="4" customFormat="1" ht="10.5" customHeight="1" x14ac:dyDescent="0.15">
      <c r="A26"/>
      <c r="B26" s="12" t="s">
        <v>84</v>
      </c>
      <c r="C26" s="12"/>
      <c r="D26" s="36">
        <v>19750</v>
      </c>
      <c r="E26" s="35">
        <v>19750</v>
      </c>
      <c r="F26" s="35">
        <v>0</v>
      </c>
      <c r="G26" s="35">
        <v>0</v>
      </c>
      <c r="H26" s="35">
        <v>0</v>
      </c>
      <c r="I26" s="34">
        <v>100</v>
      </c>
    </row>
    <row r="27" spans="1:9" s="4" customFormat="1" ht="10.5" customHeight="1" x14ac:dyDescent="0.15">
      <c r="A27"/>
      <c r="B27" s="12" t="s">
        <v>83</v>
      </c>
      <c r="C27" s="12"/>
      <c r="D27" s="36">
        <v>90713</v>
      </c>
      <c r="E27" s="35">
        <v>90713</v>
      </c>
      <c r="F27" s="35">
        <v>0</v>
      </c>
      <c r="G27" s="35">
        <v>0</v>
      </c>
      <c r="H27" s="35">
        <v>0</v>
      </c>
      <c r="I27" s="34">
        <v>100</v>
      </c>
    </row>
    <row r="28" spans="1:9" s="4" customFormat="1" ht="10.5" customHeight="1" x14ac:dyDescent="0.15">
      <c r="A28"/>
      <c r="B28" s="12" t="s">
        <v>81</v>
      </c>
      <c r="C28" s="12"/>
      <c r="D28" s="36">
        <v>4027</v>
      </c>
      <c r="E28" s="35">
        <v>87</v>
      </c>
      <c r="F28" s="35">
        <v>2483</v>
      </c>
      <c r="G28" s="35">
        <v>1457</v>
      </c>
      <c r="H28" s="35">
        <v>0</v>
      </c>
      <c r="I28" s="34">
        <v>2.2000000000000002</v>
      </c>
    </row>
    <row r="29" spans="1:9" s="4" customFormat="1" ht="10.5" customHeight="1" x14ac:dyDescent="0.15">
      <c r="A29"/>
      <c r="B29" s="12"/>
      <c r="C29" s="12"/>
      <c r="D29" s="36"/>
      <c r="E29" s="35"/>
      <c r="F29" s="35"/>
      <c r="G29" s="35"/>
      <c r="H29" s="35"/>
      <c r="I29" s="34"/>
    </row>
    <row r="30" spans="1:9" s="4" customFormat="1" ht="10.5" customHeight="1" x14ac:dyDescent="0.15">
      <c r="A30" s="146" t="s">
        <v>225</v>
      </c>
      <c r="B30" s="146"/>
      <c r="C30" s="69" t="s">
        <v>82</v>
      </c>
      <c r="D30" s="42"/>
      <c r="E30" s="41"/>
      <c r="F30" s="41"/>
      <c r="G30" s="41"/>
      <c r="H30" s="41"/>
      <c r="I30" s="40"/>
    </row>
    <row r="31" spans="1:9" s="4" customFormat="1" ht="10.5" customHeight="1" x14ac:dyDescent="0.15">
      <c r="A31" s="63"/>
      <c r="B31" s="12" t="s">
        <v>203</v>
      </c>
      <c r="C31" s="63"/>
      <c r="D31" s="36">
        <v>17985345</v>
      </c>
      <c r="E31" s="35">
        <v>16824286</v>
      </c>
      <c r="F31" s="35">
        <v>100748</v>
      </c>
      <c r="G31" s="35">
        <v>1060311</v>
      </c>
      <c r="H31" s="35">
        <v>3119</v>
      </c>
      <c r="I31" s="34">
        <v>93.5</v>
      </c>
    </row>
    <row r="32" spans="1:9" s="4" customFormat="1" ht="10.5" customHeight="1" x14ac:dyDescent="0.15">
      <c r="A32" s="63"/>
      <c r="B32" s="12" t="s">
        <v>251</v>
      </c>
      <c r="C32" s="63"/>
      <c r="D32" s="36">
        <v>19083903</v>
      </c>
      <c r="E32" s="35">
        <v>18088111</v>
      </c>
      <c r="F32" s="35">
        <v>73226</v>
      </c>
      <c r="G32" s="35">
        <v>922566</v>
      </c>
      <c r="H32" s="35">
        <v>2212</v>
      </c>
      <c r="I32" s="34">
        <v>94.8</v>
      </c>
    </row>
    <row r="33" spans="1:9" s="4" customFormat="1" ht="10.5" customHeight="1" x14ac:dyDescent="0.15">
      <c r="A33" s="63"/>
      <c r="B33" s="12" t="s">
        <v>236</v>
      </c>
      <c r="C33" s="63"/>
      <c r="D33" s="36">
        <v>19188896</v>
      </c>
      <c r="E33" s="35">
        <v>18301307</v>
      </c>
      <c r="F33" s="35">
        <v>66742</v>
      </c>
      <c r="G33" s="35">
        <v>820847</v>
      </c>
      <c r="H33" s="35">
        <v>3065</v>
      </c>
      <c r="I33" s="34">
        <v>95.4</v>
      </c>
    </row>
    <row r="34" spans="1:9" s="4" customFormat="1" ht="10.5" customHeight="1" x14ac:dyDescent="0.15">
      <c r="A34" s="41"/>
      <c r="B34" s="12" t="s">
        <v>252</v>
      </c>
      <c r="C34" s="38"/>
      <c r="D34" s="36">
        <v>18798507</v>
      </c>
      <c r="E34" s="35">
        <v>18053709</v>
      </c>
      <c r="F34" s="35">
        <v>48249</v>
      </c>
      <c r="G34" s="35">
        <v>696548</v>
      </c>
      <c r="H34" s="35">
        <v>3403</v>
      </c>
      <c r="I34" s="34">
        <v>96</v>
      </c>
    </row>
    <row r="35" spans="1:9" s="4" customFormat="1" ht="10.5" customHeight="1" x14ac:dyDescent="0.15">
      <c r="A35" s="41"/>
      <c r="B35" s="61" t="s">
        <v>253</v>
      </c>
      <c r="C35" s="38"/>
      <c r="D35" s="71">
        <v>19522590</v>
      </c>
      <c r="E35" s="74">
        <v>18832119</v>
      </c>
      <c r="F35" s="74">
        <v>58604</v>
      </c>
      <c r="G35" s="74">
        <v>631867</v>
      </c>
      <c r="H35" s="74">
        <v>2910</v>
      </c>
      <c r="I35" s="73">
        <v>96.5</v>
      </c>
    </row>
    <row r="36" spans="1:9" s="4" customFormat="1" ht="6" customHeight="1" x14ac:dyDescent="0.15">
      <c r="A36" s="41"/>
      <c r="B36" s="43"/>
      <c r="C36" s="38"/>
      <c r="D36" s="68"/>
      <c r="E36" s="41"/>
      <c r="F36" s="41"/>
      <c r="G36" s="41"/>
      <c r="H36" s="41"/>
      <c r="I36" s="40"/>
    </row>
    <row r="37" spans="1:9" s="4" customFormat="1" ht="10.5" customHeight="1" x14ac:dyDescent="0.15">
      <c r="A37"/>
      <c r="B37" s="12" t="s">
        <v>89</v>
      </c>
      <c r="C37" s="12"/>
      <c r="D37" s="36">
        <v>3046336</v>
      </c>
      <c r="E37" s="35">
        <v>3009859</v>
      </c>
      <c r="F37" s="35">
        <v>2877</v>
      </c>
      <c r="G37" s="35">
        <v>33600</v>
      </c>
      <c r="H37" s="35">
        <v>78</v>
      </c>
      <c r="I37" s="34">
        <v>98.8</v>
      </c>
    </row>
    <row r="38" spans="1:9" s="4" customFormat="1" ht="10.5" customHeight="1" x14ac:dyDescent="0.15">
      <c r="A38"/>
      <c r="B38" s="12" t="s">
        <v>15</v>
      </c>
      <c r="C38" s="12"/>
      <c r="D38" s="36">
        <v>7043802</v>
      </c>
      <c r="E38" s="35">
        <v>6707713</v>
      </c>
      <c r="F38" s="35">
        <v>27939</v>
      </c>
      <c r="G38" s="35">
        <v>308150</v>
      </c>
      <c r="H38" s="35">
        <v>2403</v>
      </c>
      <c r="I38" s="34">
        <v>95.2</v>
      </c>
    </row>
    <row r="39" spans="1:9" s="4" customFormat="1" ht="10.5" customHeight="1" x14ac:dyDescent="0.15">
      <c r="A39"/>
      <c r="B39" s="12" t="s">
        <v>17</v>
      </c>
      <c r="C39" s="12"/>
      <c r="D39" s="36">
        <v>41804</v>
      </c>
      <c r="E39" s="35">
        <v>41804</v>
      </c>
      <c r="F39" s="35">
        <v>0</v>
      </c>
      <c r="G39" s="35">
        <v>0</v>
      </c>
      <c r="H39" s="35">
        <v>0</v>
      </c>
      <c r="I39" s="34">
        <v>100</v>
      </c>
    </row>
    <row r="40" spans="1:9" s="4" customFormat="1" ht="10.5" customHeight="1" x14ac:dyDescent="0.15">
      <c r="A40"/>
      <c r="B40" s="12" t="s">
        <v>23</v>
      </c>
      <c r="C40" s="12"/>
      <c r="D40" s="36">
        <v>8466872</v>
      </c>
      <c r="E40" s="35">
        <v>8370620</v>
      </c>
      <c r="F40" s="35">
        <v>0</v>
      </c>
      <c r="G40" s="35">
        <v>96252</v>
      </c>
      <c r="H40" s="35">
        <v>0</v>
      </c>
      <c r="I40" s="34">
        <v>98.9</v>
      </c>
    </row>
    <row r="41" spans="1:9" s="4" customFormat="1" ht="10.5" customHeight="1" x14ac:dyDescent="0.15">
      <c r="A41"/>
      <c r="B41" s="12" t="s">
        <v>20</v>
      </c>
      <c r="C41" s="12"/>
      <c r="D41" s="36">
        <v>911493</v>
      </c>
      <c r="E41" s="35">
        <v>692324</v>
      </c>
      <c r="F41" s="35">
        <v>25305</v>
      </c>
      <c r="G41" s="35">
        <v>193865</v>
      </c>
      <c r="H41" s="35">
        <v>429</v>
      </c>
      <c r="I41" s="34">
        <v>76</v>
      </c>
    </row>
    <row r="42" spans="1:9" s="4" customFormat="1" ht="10.5" customHeight="1" x14ac:dyDescent="0.15">
      <c r="A42"/>
      <c r="B42" s="12" t="s">
        <v>21</v>
      </c>
      <c r="C42" s="12"/>
      <c r="D42" s="36">
        <v>153</v>
      </c>
      <c r="E42" s="35">
        <v>153</v>
      </c>
      <c r="F42" s="35">
        <v>0</v>
      </c>
      <c r="G42" s="35">
        <v>0</v>
      </c>
      <c r="H42" s="35">
        <v>0</v>
      </c>
      <c r="I42" s="34">
        <v>100</v>
      </c>
    </row>
    <row r="43" spans="1:9" s="4" customFormat="1" ht="10.5" customHeight="1" x14ac:dyDescent="0.15">
      <c r="A43"/>
      <c r="B43" s="12" t="s">
        <v>84</v>
      </c>
      <c r="C43" s="12"/>
      <c r="D43" s="36">
        <v>9648</v>
      </c>
      <c r="E43" s="35">
        <v>9648</v>
      </c>
      <c r="F43" s="35">
        <v>0</v>
      </c>
      <c r="G43" s="35">
        <v>0</v>
      </c>
      <c r="H43" s="35">
        <v>0</v>
      </c>
      <c r="I43" s="34">
        <v>100</v>
      </c>
    </row>
    <row r="44" spans="1:9" s="4" customFormat="1" ht="10.5" customHeight="1" x14ac:dyDescent="0.15">
      <c r="A44"/>
      <c r="B44" s="12" t="s">
        <v>81</v>
      </c>
      <c r="C44" s="12"/>
      <c r="D44" s="36">
        <v>2483</v>
      </c>
      <c r="E44" s="35">
        <v>0</v>
      </c>
      <c r="F44" s="35">
        <v>2483</v>
      </c>
      <c r="G44" s="35">
        <v>0</v>
      </c>
      <c r="H44" s="35">
        <v>0</v>
      </c>
      <c r="I44" s="34">
        <v>0</v>
      </c>
    </row>
    <row r="45" spans="1:9" s="4" customFormat="1" ht="6" customHeight="1" x14ac:dyDescent="0.15">
      <c r="A45" s="32"/>
      <c r="B45" s="32"/>
      <c r="C45" s="32"/>
      <c r="D45" s="33"/>
      <c r="E45" s="32"/>
      <c r="F45" s="32"/>
      <c r="G45" s="32"/>
      <c r="H45" s="32"/>
      <c r="I45" s="32"/>
    </row>
    <row r="46" spans="1:9" s="4" customFormat="1" ht="10.5" customHeight="1" x14ac:dyDescent="0.15">
      <c r="A46" s="20" t="s">
        <v>138</v>
      </c>
      <c r="B46" s="21"/>
      <c r="C46" s="21"/>
      <c r="D46" s="21"/>
      <c r="E46" s="21"/>
      <c r="F46" s="21"/>
      <c r="G46" s="21"/>
      <c r="H46" s="21"/>
      <c r="I46" s="21"/>
    </row>
    <row r="47" spans="1:9" s="4" customFormat="1" ht="10.5" customHeight="1" x14ac:dyDescent="0.15">
      <c r="A47" s="20" t="s">
        <v>25</v>
      </c>
      <c r="B47" s="21"/>
      <c r="C47" s="21"/>
      <c r="D47" s="21"/>
      <c r="E47" s="21"/>
      <c r="F47" s="21"/>
      <c r="G47" s="21"/>
      <c r="H47" s="21"/>
      <c r="I47" s="21"/>
    </row>
    <row r="48" spans="1:9" s="4" customFormat="1" ht="10.5" x14ac:dyDescent="0.15">
      <c r="A48" s="4" t="s">
        <v>226</v>
      </c>
    </row>
    <row r="49" spans="1:9" s="4" customFormat="1" x14ac:dyDescent="0.15">
      <c r="A49" s="4" t="s">
        <v>227</v>
      </c>
      <c r="B49" s="21"/>
      <c r="C49" s="21"/>
      <c r="D49" s="21"/>
      <c r="E49" s="21"/>
      <c r="F49" s="21"/>
      <c r="G49" s="21"/>
      <c r="H49" s="21"/>
      <c r="I49" s="21"/>
    </row>
    <row r="50" spans="1:9" s="4" customFormat="1" ht="10.5" x14ac:dyDescent="0.15"/>
    <row r="51" spans="1:9" s="4" customFormat="1" x14ac:dyDescent="0.15">
      <c r="I51" s="60"/>
    </row>
    <row r="52" spans="1:9" s="4" customFormat="1" ht="10.5" x14ac:dyDescent="0.15"/>
    <row r="53" spans="1:9" s="4" customFormat="1" ht="10.5" x14ac:dyDescent="0.15"/>
    <row r="54" spans="1:9" s="4" customFormat="1" ht="10.5" x14ac:dyDescent="0.15"/>
  </sheetData>
  <mergeCells count="3">
    <mergeCell ref="A4:C4"/>
    <mergeCell ref="A6:B6"/>
    <mergeCell ref="A30:B30"/>
  </mergeCells>
  <phoneticPr fontId="9"/>
  <printOptions gridLinesSet="0"/>
  <pageMargins left="0.6692913385826772" right="0.6692913385826772" top="0.78740157480314965" bottom="0.78740157480314965" header="0" footer="0"/>
  <pageSetup paperSize="9" scale="98" pageOrder="overThenDown"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heetViews>
  <sheetFormatPr defaultRowHeight="12" x14ac:dyDescent="0.15"/>
  <cols>
    <col min="1" max="1" width="2.7109375" style="21" customWidth="1"/>
    <col min="2" max="2" width="18" style="21" customWidth="1"/>
    <col min="3" max="3" width="2.7109375" style="21" customWidth="1"/>
    <col min="4" max="4" width="15.85546875" style="21" customWidth="1"/>
    <col min="5" max="8" width="13.7109375" style="21" customWidth="1"/>
    <col min="9" max="9" width="10.7109375" style="21" customWidth="1"/>
    <col min="10" max="16384" width="9.140625" style="21"/>
  </cols>
  <sheetData>
    <row r="1" spans="1:9" s="2" customFormat="1" ht="13.5" customHeight="1" x14ac:dyDescent="0.15">
      <c r="A1" s="1" t="s">
        <v>160</v>
      </c>
      <c r="B1" s="1"/>
      <c r="C1" s="1"/>
      <c r="D1" s="1"/>
      <c r="E1" s="1"/>
      <c r="F1" s="1"/>
      <c r="G1" s="1"/>
      <c r="H1" s="21"/>
      <c r="I1" s="21"/>
    </row>
    <row r="2" spans="1:9" s="4" customFormat="1" ht="10.5" customHeight="1" x14ac:dyDescent="0.15">
      <c r="A2" s="53"/>
      <c r="B2" s="53"/>
      <c r="C2" s="53"/>
      <c r="D2" s="53"/>
      <c r="E2" s="53"/>
      <c r="F2" s="53"/>
      <c r="G2" s="53"/>
      <c r="H2" s="53"/>
      <c r="I2" s="53"/>
    </row>
    <row r="3" spans="1:9" s="4" customFormat="1" ht="10.5" customHeight="1" x14ac:dyDescent="0.15">
      <c r="A3" s="20" t="s">
        <v>228</v>
      </c>
      <c r="B3" s="5"/>
      <c r="C3" s="5"/>
      <c r="D3" s="5"/>
      <c r="E3" s="5"/>
      <c r="F3" s="5"/>
      <c r="G3" s="5"/>
    </row>
    <row r="4" spans="1:9" s="4" customFormat="1" ht="24" customHeight="1" x14ac:dyDescent="0.15">
      <c r="A4" s="145" t="s">
        <v>100</v>
      </c>
      <c r="B4" s="142"/>
      <c r="C4" s="143"/>
      <c r="D4" s="45" t="s">
        <v>229</v>
      </c>
      <c r="E4" s="45" t="s">
        <v>230</v>
      </c>
      <c r="F4" s="9" t="s">
        <v>231</v>
      </c>
      <c r="G4" s="9" t="s">
        <v>232</v>
      </c>
      <c r="H4" s="9" t="s">
        <v>233</v>
      </c>
      <c r="I4" s="44" t="s">
        <v>234</v>
      </c>
    </row>
    <row r="5" spans="1:9" s="4" customFormat="1" ht="6" customHeight="1" x14ac:dyDescent="0.15">
      <c r="A5" s="41"/>
      <c r="B5" s="43"/>
      <c r="C5" s="38"/>
      <c r="D5" s="42"/>
      <c r="E5" s="41"/>
      <c r="F5" s="41"/>
      <c r="G5" s="41"/>
      <c r="H5" s="41"/>
      <c r="I5" s="40"/>
    </row>
    <row r="6" spans="1:9" s="4" customFormat="1" ht="10.5" customHeight="1" x14ac:dyDescent="0.15">
      <c r="A6" s="146" t="s">
        <v>220</v>
      </c>
      <c r="B6" s="146"/>
      <c r="C6" s="62"/>
      <c r="D6" s="42"/>
      <c r="E6" s="41"/>
      <c r="F6" s="41"/>
      <c r="G6" s="41"/>
      <c r="H6" s="41"/>
      <c r="I6" s="40"/>
    </row>
    <row r="7" spans="1:9" s="4" customFormat="1" ht="10.5" customHeight="1" x14ac:dyDescent="0.15">
      <c r="A7" s="63"/>
      <c r="B7" s="12" t="s">
        <v>202</v>
      </c>
      <c r="C7" s="63"/>
      <c r="D7" s="36">
        <v>241228677</v>
      </c>
      <c r="E7" s="64">
        <v>234299532</v>
      </c>
      <c r="F7" s="64">
        <v>491970</v>
      </c>
      <c r="G7" s="64">
        <v>6437175</v>
      </c>
      <c r="H7" s="64">
        <v>326143</v>
      </c>
      <c r="I7" s="34">
        <v>97.1</v>
      </c>
    </row>
    <row r="8" spans="1:9" s="4" customFormat="1" ht="10.5" customHeight="1" x14ac:dyDescent="0.15">
      <c r="A8" s="63"/>
      <c r="B8" s="12" t="s">
        <v>235</v>
      </c>
      <c r="C8" s="63"/>
      <c r="D8" s="36">
        <v>248932807</v>
      </c>
      <c r="E8" s="64">
        <v>242564033</v>
      </c>
      <c r="F8" s="64">
        <v>489102</v>
      </c>
      <c r="G8" s="64">
        <v>5879673</v>
      </c>
      <c r="H8" s="64">
        <v>201576</v>
      </c>
      <c r="I8" s="34">
        <v>97.4</v>
      </c>
    </row>
    <row r="9" spans="1:9" s="4" customFormat="1" ht="10.5" customHeight="1" x14ac:dyDescent="0.15">
      <c r="A9" s="63"/>
      <c r="B9" s="12" t="s">
        <v>223</v>
      </c>
      <c r="C9" s="63"/>
      <c r="D9" s="36">
        <v>256250802</v>
      </c>
      <c r="E9" s="64">
        <v>250641683</v>
      </c>
      <c r="F9" s="64">
        <v>450578</v>
      </c>
      <c r="G9" s="64">
        <v>5158541</v>
      </c>
      <c r="H9" s="64">
        <v>368125</v>
      </c>
      <c r="I9" s="34">
        <v>97.8</v>
      </c>
    </row>
    <row r="10" spans="1:9" s="4" customFormat="1" ht="10.5" customHeight="1" x14ac:dyDescent="0.15">
      <c r="A10" s="41"/>
      <c r="B10" s="12" t="s">
        <v>236</v>
      </c>
      <c r="C10" s="38"/>
      <c r="D10" s="36">
        <v>290364235</v>
      </c>
      <c r="E10" s="64">
        <v>285399952</v>
      </c>
      <c r="F10" s="64">
        <v>463078</v>
      </c>
      <c r="G10" s="64">
        <v>4501204</v>
      </c>
      <c r="H10" s="64">
        <v>649370</v>
      </c>
      <c r="I10" s="34">
        <v>98.3</v>
      </c>
    </row>
    <row r="11" spans="1:9" s="4" customFormat="1" ht="10.5" customHeight="1" x14ac:dyDescent="0.15">
      <c r="A11" s="41"/>
      <c r="B11" s="61" t="s">
        <v>237</v>
      </c>
      <c r="C11" s="38"/>
      <c r="D11" s="65">
        <v>283372171</v>
      </c>
      <c r="E11" s="66">
        <v>279022869</v>
      </c>
      <c r="F11" s="66">
        <v>430414</v>
      </c>
      <c r="G11" s="66">
        <v>3918888</v>
      </c>
      <c r="H11" s="66">
        <v>383890</v>
      </c>
      <c r="I11" s="67">
        <v>98.5</v>
      </c>
    </row>
    <row r="12" spans="1:9" s="4" customFormat="1" ht="6" customHeight="1" x14ac:dyDescent="0.15">
      <c r="A12" s="41"/>
      <c r="B12" s="43"/>
      <c r="C12" s="38"/>
      <c r="D12" s="68"/>
      <c r="E12" s="41"/>
      <c r="F12" s="41"/>
      <c r="G12" s="41"/>
      <c r="H12" s="41"/>
      <c r="I12" s="40"/>
    </row>
    <row r="13" spans="1:9" s="4" customFormat="1" ht="10.5" customHeight="1" x14ac:dyDescent="0.15">
      <c r="A13"/>
      <c r="B13" s="12" t="s">
        <v>238</v>
      </c>
      <c r="C13" s="12"/>
      <c r="D13" s="36">
        <v>100135365</v>
      </c>
      <c r="E13" s="35">
        <v>97599032</v>
      </c>
      <c r="F13" s="35">
        <v>287884</v>
      </c>
      <c r="G13" s="35">
        <v>2248449</v>
      </c>
      <c r="H13" s="35">
        <v>0</v>
      </c>
      <c r="I13" s="34">
        <v>97.5</v>
      </c>
    </row>
    <row r="14" spans="1:9" s="4" customFormat="1" ht="10.5" customHeight="1" x14ac:dyDescent="0.15">
      <c r="A14"/>
      <c r="B14" s="12" t="s">
        <v>13</v>
      </c>
      <c r="C14" s="12"/>
      <c r="D14" s="36">
        <v>11124721</v>
      </c>
      <c r="E14" s="35">
        <v>11004086</v>
      </c>
      <c r="F14" s="35">
        <v>16689</v>
      </c>
      <c r="G14" s="35">
        <v>103946</v>
      </c>
      <c r="H14" s="35">
        <v>54524</v>
      </c>
      <c r="I14" s="34">
        <v>98.9</v>
      </c>
    </row>
    <row r="15" spans="1:9" s="4" customFormat="1" ht="10.5" customHeight="1" x14ac:dyDescent="0.15">
      <c r="A15"/>
      <c r="B15" s="12" t="s">
        <v>90</v>
      </c>
      <c r="C15" s="12"/>
      <c r="D15" s="36">
        <v>978179</v>
      </c>
      <c r="E15" s="35">
        <v>978179</v>
      </c>
      <c r="F15" s="35">
        <v>0</v>
      </c>
      <c r="G15" s="35">
        <v>0</v>
      </c>
      <c r="H15" s="35">
        <v>0</v>
      </c>
      <c r="I15" s="34">
        <v>100</v>
      </c>
    </row>
    <row r="16" spans="1:9" s="4" customFormat="1" ht="10.5" customHeight="1" x14ac:dyDescent="0.15">
      <c r="A16"/>
      <c r="B16" s="12" t="s">
        <v>89</v>
      </c>
      <c r="C16" s="12"/>
      <c r="D16" s="36">
        <v>3979406</v>
      </c>
      <c r="E16" s="35">
        <v>3887236</v>
      </c>
      <c r="F16" s="35">
        <v>14512</v>
      </c>
      <c r="G16" s="35">
        <v>77659</v>
      </c>
      <c r="H16" s="35">
        <v>9</v>
      </c>
      <c r="I16" s="34">
        <v>97.7</v>
      </c>
    </row>
    <row r="17" spans="1:9" s="4" customFormat="1" ht="10.5" customHeight="1" x14ac:dyDescent="0.15">
      <c r="A17"/>
      <c r="B17" s="12" t="s">
        <v>88</v>
      </c>
      <c r="C17" s="12"/>
      <c r="D17" s="36">
        <v>64503369</v>
      </c>
      <c r="E17" s="35">
        <v>64253556</v>
      </c>
      <c r="F17" s="35">
        <v>32140</v>
      </c>
      <c r="G17" s="35">
        <v>217672</v>
      </c>
      <c r="H17" s="35">
        <v>323148</v>
      </c>
      <c r="I17" s="34">
        <v>99.6</v>
      </c>
    </row>
    <row r="18" spans="1:9" s="4" customFormat="1" ht="10.5" customHeight="1" x14ac:dyDescent="0.15">
      <c r="A18"/>
      <c r="B18" s="12" t="s">
        <v>87</v>
      </c>
      <c r="C18" s="12"/>
      <c r="D18" s="36">
        <v>48313537</v>
      </c>
      <c r="E18" s="35">
        <v>48313537</v>
      </c>
      <c r="F18" s="35">
        <v>0</v>
      </c>
      <c r="G18" s="35">
        <v>0</v>
      </c>
      <c r="H18" s="35">
        <v>0</v>
      </c>
      <c r="I18" s="34">
        <v>100</v>
      </c>
    </row>
    <row r="19" spans="1:9" s="4" customFormat="1" ht="10.5" customHeight="1" x14ac:dyDescent="0.15">
      <c r="A19"/>
      <c r="B19" s="12" t="s">
        <v>239</v>
      </c>
      <c r="C19" s="12"/>
      <c r="D19" s="36">
        <v>8328304</v>
      </c>
      <c r="E19" s="35">
        <v>7819493</v>
      </c>
      <c r="F19" s="35">
        <v>14389</v>
      </c>
      <c r="G19" s="35">
        <v>494421</v>
      </c>
      <c r="H19" s="35">
        <v>4523</v>
      </c>
      <c r="I19" s="34">
        <v>93.9</v>
      </c>
    </row>
    <row r="20" spans="1:9" s="4" customFormat="1" ht="10.5" customHeight="1" x14ac:dyDescent="0.15">
      <c r="A20"/>
      <c r="B20" s="12" t="s">
        <v>240</v>
      </c>
      <c r="C20" s="12"/>
      <c r="D20" s="36">
        <v>2707236</v>
      </c>
      <c r="E20" s="35">
        <v>2707236</v>
      </c>
      <c r="F20" s="35">
        <v>0</v>
      </c>
      <c r="G20" s="35">
        <v>0</v>
      </c>
      <c r="H20" s="35">
        <v>0</v>
      </c>
      <c r="I20" s="34">
        <v>100</v>
      </c>
    </row>
    <row r="21" spans="1:9" s="4" customFormat="1" ht="10.5" customHeight="1" x14ac:dyDescent="0.15">
      <c r="A21"/>
      <c r="B21" s="12" t="s">
        <v>241</v>
      </c>
      <c r="C21" s="12"/>
      <c r="D21" s="36">
        <v>796376</v>
      </c>
      <c r="E21" s="35">
        <v>796376</v>
      </c>
      <c r="F21" s="35">
        <v>0</v>
      </c>
      <c r="G21" s="35">
        <v>0</v>
      </c>
      <c r="H21" s="35">
        <v>0</v>
      </c>
      <c r="I21" s="34">
        <v>100</v>
      </c>
    </row>
    <row r="22" spans="1:9" s="4" customFormat="1" ht="10.5" customHeight="1" x14ac:dyDescent="0.15">
      <c r="A22"/>
      <c r="B22" s="12" t="s">
        <v>242</v>
      </c>
      <c r="C22" s="12"/>
      <c r="D22" s="36">
        <v>2759084</v>
      </c>
      <c r="E22" s="35">
        <v>2758941</v>
      </c>
      <c r="F22" s="35">
        <v>0</v>
      </c>
      <c r="G22" s="35">
        <v>143</v>
      </c>
      <c r="H22" s="35">
        <v>56</v>
      </c>
      <c r="I22" s="34">
        <v>100</v>
      </c>
    </row>
    <row r="23" spans="1:9" s="4" customFormat="1" ht="10.5" customHeight="1" x14ac:dyDescent="0.15">
      <c r="A23"/>
      <c r="B23" s="12" t="s">
        <v>243</v>
      </c>
      <c r="C23" s="12"/>
      <c r="D23" s="36">
        <v>14095402</v>
      </c>
      <c r="E23" s="35">
        <v>13835418</v>
      </c>
      <c r="F23" s="35">
        <v>0</v>
      </c>
      <c r="G23" s="35">
        <v>259983</v>
      </c>
      <c r="H23" s="35">
        <v>0</v>
      </c>
      <c r="I23" s="34">
        <v>98.2</v>
      </c>
    </row>
    <row r="24" spans="1:9" s="4" customFormat="1" ht="10.5" customHeight="1" x14ac:dyDescent="0.15">
      <c r="A24"/>
      <c r="B24" s="12" t="s">
        <v>244</v>
      </c>
      <c r="C24" s="12"/>
      <c r="D24" s="36">
        <v>25573004</v>
      </c>
      <c r="E24" s="35">
        <v>24995651</v>
      </c>
      <c r="F24" s="35">
        <v>64793</v>
      </c>
      <c r="G24" s="35">
        <v>512560</v>
      </c>
      <c r="H24" s="35">
        <v>1630</v>
      </c>
      <c r="I24" s="34">
        <v>97.7</v>
      </c>
    </row>
    <row r="25" spans="1:9" s="4" customFormat="1" ht="10.5" customHeight="1" x14ac:dyDescent="0.15">
      <c r="A25"/>
      <c r="B25" s="12" t="s">
        <v>245</v>
      </c>
      <c r="C25" s="12"/>
      <c r="D25" s="36">
        <v>666</v>
      </c>
      <c r="E25" s="35">
        <v>632</v>
      </c>
      <c r="F25" s="35">
        <v>7</v>
      </c>
      <c r="G25" s="35">
        <v>27</v>
      </c>
      <c r="H25" s="35">
        <v>0</v>
      </c>
      <c r="I25" s="34">
        <v>94.8</v>
      </c>
    </row>
    <row r="26" spans="1:9" s="4" customFormat="1" ht="10.5" customHeight="1" x14ac:dyDescent="0.15">
      <c r="A26"/>
      <c r="B26" s="12" t="s">
        <v>84</v>
      </c>
      <c r="C26" s="12"/>
      <c r="D26" s="36">
        <v>19980</v>
      </c>
      <c r="E26" s="35">
        <v>19980</v>
      </c>
      <c r="F26" s="35">
        <v>0</v>
      </c>
      <c r="G26" s="35">
        <v>0</v>
      </c>
      <c r="H26" s="35">
        <v>0</v>
      </c>
      <c r="I26" s="34">
        <v>100</v>
      </c>
    </row>
    <row r="27" spans="1:9" s="4" customFormat="1" ht="10.5" customHeight="1" x14ac:dyDescent="0.15">
      <c r="A27"/>
      <c r="B27" s="12" t="s">
        <v>83</v>
      </c>
      <c r="C27" s="12"/>
      <c r="D27" s="36">
        <v>53355</v>
      </c>
      <c r="E27" s="35">
        <v>53355</v>
      </c>
      <c r="F27" s="35">
        <v>0</v>
      </c>
      <c r="G27" s="35">
        <v>0</v>
      </c>
      <c r="H27" s="35">
        <v>0</v>
      </c>
      <c r="I27" s="34">
        <v>100</v>
      </c>
    </row>
    <row r="28" spans="1:9" s="4" customFormat="1" ht="10.5" customHeight="1" x14ac:dyDescent="0.15">
      <c r="A28"/>
      <c r="B28" s="12" t="s">
        <v>81</v>
      </c>
      <c r="C28" s="12"/>
      <c r="D28" s="36">
        <v>4188</v>
      </c>
      <c r="E28" s="35">
        <v>161</v>
      </c>
      <c r="F28" s="35">
        <v>0</v>
      </c>
      <c r="G28" s="35">
        <v>4027</v>
      </c>
      <c r="H28" s="35">
        <v>0</v>
      </c>
      <c r="I28" s="34">
        <v>3.9</v>
      </c>
    </row>
    <row r="29" spans="1:9" s="4" customFormat="1" ht="10.5" customHeight="1" x14ac:dyDescent="0.15">
      <c r="A29"/>
      <c r="B29" s="12"/>
      <c r="C29" s="12"/>
      <c r="D29" s="36"/>
      <c r="E29" s="35"/>
      <c r="F29" s="35"/>
      <c r="G29" s="35"/>
      <c r="H29" s="35"/>
      <c r="I29" s="34"/>
    </row>
    <row r="30" spans="1:9" s="4" customFormat="1" ht="10.5" customHeight="1" x14ac:dyDescent="0.15">
      <c r="A30" s="146" t="s">
        <v>225</v>
      </c>
      <c r="B30" s="146"/>
      <c r="C30" s="69" t="s">
        <v>246</v>
      </c>
      <c r="D30" s="42"/>
      <c r="E30" s="41"/>
      <c r="F30" s="41"/>
      <c r="G30" s="41"/>
      <c r="H30" s="41"/>
      <c r="I30" s="40"/>
    </row>
    <row r="31" spans="1:9" s="4" customFormat="1" ht="10.5" customHeight="1" x14ac:dyDescent="0.15">
      <c r="A31" s="63"/>
      <c r="B31" s="12" t="s">
        <v>202</v>
      </c>
      <c r="C31" s="63"/>
      <c r="D31" s="36">
        <v>17870113</v>
      </c>
      <c r="E31" s="35">
        <v>16481855</v>
      </c>
      <c r="F31" s="35">
        <v>108856</v>
      </c>
      <c r="G31" s="35">
        <v>1279402</v>
      </c>
      <c r="H31" s="35">
        <v>2913</v>
      </c>
      <c r="I31" s="34">
        <v>92.2</v>
      </c>
    </row>
    <row r="32" spans="1:9" s="4" customFormat="1" ht="10.5" customHeight="1" x14ac:dyDescent="0.15">
      <c r="A32" s="63"/>
      <c r="B32" s="12" t="s">
        <v>235</v>
      </c>
      <c r="C32" s="63"/>
      <c r="D32" s="36">
        <v>17985345</v>
      </c>
      <c r="E32" s="35">
        <v>16824286</v>
      </c>
      <c r="F32" s="35">
        <v>100748</v>
      </c>
      <c r="G32" s="35">
        <v>1060311</v>
      </c>
      <c r="H32" s="35">
        <v>3119</v>
      </c>
      <c r="I32" s="34">
        <v>93.5</v>
      </c>
    </row>
    <row r="33" spans="1:9" s="4" customFormat="1" ht="10.5" customHeight="1" x14ac:dyDescent="0.15">
      <c r="A33" s="63"/>
      <c r="B33" s="12" t="s">
        <v>223</v>
      </c>
      <c r="C33" s="63"/>
      <c r="D33" s="36">
        <v>19083903</v>
      </c>
      <c r="E33" s="35">
        <v>18088111</v>
      </c>
      <c r="F33" s="35">
        <v>73226</v>
      </c>
      <c r="G33" s="35">
        <v>922566</v>
      </c>
      <c r="H33" s="35">
        <v>2212</v>
      </c>
      <c r="I33" s="34">
        <v>94.8</v>
      </c>
    </row>
    <row r="34" spans="1:9" s="4" customFormat="1" ht="10.5" customHeight="1" x14ac:dyDescent="0.15">
      <c r="A34" s="41"/>
      <c r="B34" s="12" t="s">
        <v>236</v>
      </c>
      <c r="C34" s="38"/>
      <c r="D34" s="36">
        <v>19188896</v>
      </c>
      <c r="E34" s="35">
        <v>18301307</v>
      </c>
      <c r="F34" s="35">
        <v>66742</v>
      </c>
      <c r="G34" s="35">
        <v>820847</v>
      </c>
      <c r="H34" s="35">
        <v>3065</v>
      </c>
      <c r="I34" s="34">
        <v>95.4</v>
      </c>
    </row>
    <row r="35" spans="1:9" s="4" customFormat="1" ht="10.5" customHeight="1" x14ac:dyDescent="0.15">
      <c r="A35" s="41"/>
      <c r="B35" s="61" t="s">
        <v>237</v>
      </c>
      <c r="C35" s="38"/>
      <c r="D35" s="65">
        <v>18798507</v>
      </c>
      <c r="E35" s="70">
        <v>18053709</v>
      </c>
      <c r="F35" s="70">
        <v>48249</v>
      </c>
      <c r="G35" s="70">
        <v>696548</v>
      </c>
      <c r="H35" s="70">
        <v>3403</v>
      </c>
      <c r="I35" s="67">
        <v>96</v>
      </c>
    </row>
    <row r="36" spans="1:9" s="4" customFormat="1" ht="6" customHeight="1" x14ac:dyDescent="0.15">
      <c r="A36" s="41"/>
      <c r="B36" s="43"/>
      <c r="C36" s="38"/>
      <c r="D36" s="68"/>
      <c r="E36" s="41"/>
      <c r="F36" s="41"/>
      <c r="G36" s="41"/>
      <c r="H36" s="41"/>
      <c r="I36" s="40"/>
    </row>
    <row r="37" spans="1:9" s="4" customFormat="1" ht="10.5" customHeight="1" x14ac:dyDescent="0.15">
      <c r="A37"/>
      <c r="B37" s="12" t="s">
        <v>89</v>
      </c>
      <c r="C37" s="12"/>
      <c r="D37" s="36">
        <v>3020859</v>
      </c>
      <c r="E37" s="35">
        <v>2983943</v>
      </c>
      <c r="F37" s="35">
        <v>4531</v>
      </c>
      <c r="G37" s="35">
        <v>32386</v>
      </c>
      <c r="H37" s="35">
        <v>9</v>
      </c>
      <c r="I37" s="34">
        <v>98.8</v>
      </c>
    </row>
    <row r="38" spans="1:9" s="4" customFormat="1" ht="10.5" customHeight="1" x14ac:dyDescent="0.15">
      <c r="A38"/>
      <c r="B38" s="12" t="s">
        <v>239</v>
      </c>
      <c r="C38" s="12"/>
      <c r="D38" s="36">
        <v>6406070</v>
      </c>
      <c r="E38" s="35">
        <v>6056210</v>
      </c>
      <c r="F38" s="35">
        <v>9491</v>
      </c>
      <c r="G38" s="35">
        <v>340369</v>
      </c>
      <c r="H38" s="35">
        <v>3165</v>
      </c>
      <c r="I38" s="34">
        <v>94.5</v>
      </c>
    </row>
    <row r="39" spans="1:9" s="4" customFormat="1" ht="10.5" customHeight="1" x14ac:dyDescent="0.15">
      <c r="A39"/>
      <c r="B39" s="12" t="s">
        <v>241</v>
      </c>
      <c r="C39" s="12"/>
      <c r="D39" s="36">
        <v>43989</v>
      </c>
      <c r="E39" s="35">
        <v>43989</v>
      </c>
      <c r="F39" s="35">
        <v>0</v>
      </c>
      <c r="G39" s="35">
        <v>0</v>
      </c>
      <c r="H39" s="35">
        <v>0</v>
      </c>
      <c r="I39" s="34">
        <v>100</v>
      </c>
    </row>
    <row r="40" spans="1:9" s="4" customFormat="1" ht="10.5" customHeight="1" x14ac:dyDescent="0.15">
      <c r="A40"/>
      <c r="B40" s="12" t="s">
        <v>243</v>
      </c>
      <c r="C40" s="12"/>
      <c r="D40" s="36">
        <v>8271310</v>
      </c>
      <c r="E40" s="35">
        <v>8174072</v>
      </c>
      <c r="F40" s="35">
        <v>0</v>
      </c>
      <c r="G40" s="35">
        <v>97238</v>
      </c>
      <c r="H40" s="35">
        <v>0</v>
      </c>
      <c r="I40" s="34">
        <v>98.8</v>
      </c>
    </row>
    <row r="41" spans="1:9" s="4" customFormat="1" ht="10.5" customHeight="1" x14ac:dyDescent="0.15">
      <c r="A41"/>
      <c r="B41" s="12" t="s">
        <v>244</v>
      </c>
      <c r="C41" s="12"/>
      <c r="D41" s="36">
        <v>1044077</v>
      </c>
      <c r="E41" s="35">
        <v>785777</v>
      </c>
      <c r="F41" s="35">
        <v>34227</v>
      </c>
      <c r="G41" s="35">
        <v>224073</v>
      </c>
      <c r="H41" s="35">
        <v>228</v>
      </c>
      <c r="I41" s="34">
        <v>75.3</v>
      </c>
    </row>
    <row r="42" spans="1:9" s="4" customFormat="1" ht="10.5" customHeight="1" x14ac:dyDescent="0.15">
      <c r="A42"/>
      <c r="B42" s="12" t="s">
        <v>245</v>
      </c>
      <c r="C42" s="12"/>
      <c r="D42" s="36">
        <v>274</v>
      </c>
      <c r="E42" s="35">
        <v>274</v>
      </c>
      <c r="F42" s="35">
        <v>0</v>
      </c>
      <c r="G42" s="35">
        <v>0</v>
      </c>
      <c r="H42" s="35">
        <v>0</v>
      </c>
      <c r="I42" s="34">
        <v>100</v>
      </c>
    </row>
    <row r="43" spans="1:9" s="4" customFormat="1" ht="10.5" customHeight="1" x14ac:dyDescent="0.15">
      <c r="A43"/>
      <c r="B43" s="12" t="s">
        <v>84</v>
      </c>
      <c r="C43" s="12"/>
      <c r="D43" s="36">
        <v>9444</v>
      </c>
      <c r="E43" s="35">
        <v>9444</v>
      </c>
      <c r="F43" s="35">
        <v>0</v>
      </c>
      <c r="G43" s="35">
        <v>0</v>
      </c>
      <c r="H43" s="35">
        <v>0</v>
      </c>
      <c r="I43" s="34">
        <v>100</v>
      </c>
    </row>
    <row r="44" spans="1:9" s="4" customFormat="1" ht="10.5" customHeight="1" x14ac:dyDescent="0.15">
      <c r="A44"/>
      <c r="B44" s="12" t="s">
        <v>81</v>
      </c>
      <c r="C44" s="12"/>
      <c r="D44" s="36">
        <v>2483</v>
      </c>
      <c r="E44" s="35">
        <v>0</v>
      </c>
      <c r="F44" s="35">
        <v>0</v>
      </c>
      <c r="G44" s="35">
        <v>2483</v>
      </c>
      <c r="H44" s="35">
        <v>0</v>
      </c>
      <c r="I44" s="34">
        <v>0</v>
      </c>
    </row>
    <row r="45" spans="1:9" s="4" customFormat="1" ht="6" customHeight="1" x14ac:dyDescent="0.15">
      <c r="A45" s="32"/>
      <c r="B45" s="32"/>
      <c r="C45" s="32"/>
      <c r="D45" s="33"/>
      <c r="E45" s="32"/>
      <c r="F45" s="32"/>
      <c r="G45" s="32"/>
      <c r="H45" s="32"/>
      <c r="I45" s="32"/>
    </row>
    <row r="46" spans="1:9" s="4" customFormat="1" ht="10.5" customHeight="1" x14ac:dyDescent="0.15">
      <c r="A46" s="20" t="s">
        <v>138</v>
      </c>
      <c r="B46" s="21"/>
      <c r="C46" s="21"/>
      <c r="D46" s="21"/>
      <c r="E46" s="21"/>
      <c r="F46" s="21"/>
      <c r="G46" s="21"/>
      <c r="H46" s="21"/>
      <c r="I46" s="21"/>
    </row>
    <row r="47" spans="1:9" s="4" customFormat="1" ht="10.5" customHeight="1" x14ac:dyDescent="0.15">
      <c r="A47" s="20" t="s">
        <v>247</v>
      </c>
      <c r="B47" s="21"/>
      <c r="C47" s="21"/>
      <c r="D47" s="21"/>
      <c r="E47" s="21"/>
      <c r="F47" s="21"/>
      <c r="G47" s="21"/>
      <c r="H47" s="21"/>
      <c r="I47" s="21"/>
    </row>
    <row r="48" spans="1:9" s="4" customFormat="1" ht="10.5" x14ac:dyDescent="0.15">
      <c r="A48" s="4" t="s">
        <v>226</v>
      </c>
    </row>
    <row r="49" spans="1:9" s="4" customFormat="1" x14ac:dyDescent="0.15">
      <c r="A49" s="4" t="s">
        <v>248</v>
      </c>
      <c r="B49" s="21"/>
      <c r="C49" s="21"/>
      <c r="D49" s="21"/>
      <c r="E49" s="21"/>
      <c r="F49" s="21"/>
      <c r="G49" s="21"/>
      <c r="H49" s="21"/>
      <c r="I49" s="21"/>
    </row>
  </sheetData>
  <mergeCells count="3">
    <mergeCell ref="A4:C4"/>
    <mergeCell ref="A6:B6"/>
    <mergeCell ref="A30:B30"/>
  </mergeCells>
  <phoneticPr fontId="9"/>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zoomScaleNormal="100" workbookViewId="0">
      <pane ySplit="4" topLeftCell="A5" activePane="bottomLeft" state="frozen"/>
      <selection pane="bottomLeft"/>
    </sheetView>
  </sheetViews>
  <sheetFormatPr defaultRowHeight="12" x14ac:dyDescent="0.15"/>
  <cols>
    <col min="1" max="1" width="2.7109375" style="21" customWidth="1"/>
    <col min="2" max="2" width="18" style="21" customWidth="1"/>
    <col min="3" max="3" width="2.7109375" style="21" customWidth="1"/>
    <col min="4" max="4" width="15.85546875" style="21" customWidth="1"/>
    <col min="5" max="8" width="13.7109375" style="21" customWidth="1"/>
    <col min="9" max="9" width="10.7109375" style="21" customWidth="1"/>
    <col min="10" max="16384" width="9.140625" style="21"/>
  </cols>
  <sheetData>
    <row r="1" spans="1:9" s="2" customFormat="1" ht="13.5" customHeight="1" x14ac:dyDescent="0.15">
      <c r="A1" s="1" t="s">
        <v>160</v>
      </c>
      <c r="B1" s="1"/>
      <c r="C1" s="1"/>
      <c r="D1" s="1"/>
      <c r="E1" s="1"/>
      <c r="F1" s="1"/>
      <c r="G1" s="1"/>
      <c r="H1" s="21"/>
      <c r="I1" s="21"/>
    </row>
    <row r="2" spans="1:9" s="4" customFormat="1" ht="10.5" customHeight="1" x14ac:dyDescent="0.15">
      <c r="A2" s="53"/>
      <c r="B2" s="53"/>
      <c r="C2" s="53"/>
      <c r="D2" s="53"/>
      <c r="E2" s="53"/>
      <c r="F2" s="53"/>
      <c r="G2" s="53"/>
      <c r="H2" s="53"/>
      <c r="I2" s="53"/>
    </row>
    <row r="3" spans="1:9" s="4" customFormat="1" ht="10.5" customHeight="1" x14ac:dyDescent="0.15">
      <c r="A3" s="20" t="s">
        <v>158</v>
      </c>
      <c r="B3" s="5"/>
      <c r="C3" s="5"/>
      <c r="D3" s="5"/>
      <c r="E3" s="5"/>
      <c r="F3" s="5"/>
      <c r="G3" s="5"/>
    </row>
    <row r="4" spans="1:9" s="4" customFormat="1" ht="24" customHeight="1" x14ac:dyDescent="0.15">
      <c r="A4" s="145" t="s">
        <v>100</v>
      </c>
      <c r="B4" s="142"/>
      <c r="C4" s="143"/>
      <c r="D4" s="45" t="s">
        <v>99</v>
      </c>
      <c r="E4" s="45" t="s">
        <v>98</v>
      </c>
      <c r="F4" s="9" t="s">
        <v>7</v>
      </c>
      <c r="G4" s="9" t="s">
        <v>8</v>
      </c>
      <c r="H4" s="9" t="s">
        <v>9</v>
      </c>
      <c r="I4" s="44" t="s">
        <v>97</v>
      </c>
    </row>
    <row r="5" spans="1:9" s="4" customFormat="1" ht="6" customHeight="1" x14ac:dyDescent="0.15">
      <c r="A5" s="41"/>
      <c r="B5" s="43"/>
      <c r="C5" s="38"/>
      <c r="D5" s="42"/>
      <c r="E5" s="41"/>
      <c r="F5" s="41"/>
      <c r="G5" s="41"/>
      <c r="H5" s="41"/>
      <c r="I5" s="40"/>
    </row>
    <row r="6" spans="1:9" s="4" customFormat="1" ht="10.5" customHeight="1" x14ac:dyDescent="0.15">
      <c r="A6" s="146" t="s">
        <v>220</v>
      </c>
      <c r="B6" s="146"/>
      <c r="C6" s="62"/>
      <c r="D6" s="42"/>
      <c r="E6" s="41"/>
      <c r="F6" s="41"/>
      <c r="G6" s="41"/>
      <c r="H6" s="41"/>
      <c r="I6" s="40"/>
    </row>
    <row r="7" spans="1:9" s="4" customFormat="1" ht="10.5" customHeight="1" x14ac:dyDescent="0.15">
      <c r="A7" s="63"/>
      <c r="B7" s="12" t="s">
        <v>193</v>
      </c>
      <c r="C7" s="63"/>
      <c r="D7" s="36">
        <v>246078879</v>
      </c>
      <c r="E7" s="64">
        <v>238819293</v>
      </c>
      <c r="F7" s="64">
        <v>548628</v>
      </c>
      <c r="G7" s="64">
        <v>6710958</v>
      </c>
      <c r="H7" s="64">
        <v>251912</v>
      </c>
      <c r="I7" s="34">
        <v>97</v>
      </c>
    </row>
    <row r="8" spans="1:9" s="4" customFormat="1" ht="10.5" customHeight="1" x14ac:dyDescent="0.15">
      <c r="A8" s="63"/>
      <c r="B8" s="12" t="s">
        <v>221</v>
      </c>
      <c r="C8" s="63"/>
      <c r="D8" s="36">
        <v>241228677</v>
      </c>
      <c r="E8" s="64">
        <v>234299532</v>
      </c>
      <c r="F8" s="64">
        <v>491970</v>
      </c>
      <c r="G8" s="64">
        <v>6437175</v>
      </c>
      <c r="H8" s="64">
        <v>326143</v>
      </c>
      <c r="I8" s="34">
        <v>97.1</v>
      </c>
    </row>
    <row r="9" spans="1:9" s="4" customFormat="1" ht="10.5" customHeight="1" x14ac:dyDescent="0.15">
      <c r="A9" s="63"/>
      <c r="B9" s="12" t="s">
        <v>222</v>
      </c>
      <c r="C9" s="63"/>
      <c r="D9" s="36">
        <v>248932807</v>
      </c>
      <c r="E9" s="64">
        <v>242564033</v>
      </c>
      <c r="F9" s="64">
        <v>489102</v>
      </c>
      <c r="G9" s="64">
        <v>5879673</v>
      </c>
      <c r="H9" s="64">
        <v>201576</v>
      </c>
      <c r="I9" s="34">
        <v>97.4</v>
      </c>
    </row>
    <row r="10" spans="1:9" s="4" customFormat="1" ht="10.5" customHeight="1" x14ac:dyDescent="0.15">
      <c r="A10" s="41"/>
      <c r="B10" s="12" t="s">
        <v>223</v>
      </c>
      <c r="C10" s="38"/>
      <c r="D10" s="36">
        <v>256250802</v>
      </c>
      <c r="E10" s="64">
        <v>250641683</v>
      </c>
      <c r="F10" s="64">
        <v>450578</v>
      </c>
      <c r="G10" s="64">
        <v>5158541</v>
      </c>
      <c r="H10" s="64">
        <v>368125</v>
      </c>
      <c r="I10" s="34">
        <v>97.8</v>
      </c>
    </row>
    <row r="11" spans="1:9" s="4" customFormat="1" ht="10.5" customHeight="1" x14ac:dyDescent="0.15">
      <c r="A11" s="41"/>
      <c r="B11" s="61" t="s">
        <v>224</v>
      </c>
      <c r="C11" s="38"/>
      <c r="D11" s="65">
        <v>290364235</v>
      </c>
      <c r="E11" s="66">
        <v>285399952</v>
      </c>
      <c r="F11" s="66">
        <v>463078</v>
      </c>
      <c r="G11" s="66">
        <v>4501204</v>
      </c>
      <c r="H11" s="66">
        <v>649370</v>
      </c>
      <c r="I11" s="67">
        <v>98.3</v>
      </c>
    </row>
    <row r="12" spans="1:9" s="4" customFormat="1" ht="6" customHeight="1" x14ac:dyDescent="0.15">
      <c r="A12" s="41"/>
      <c r="B12" s="43"/>
      <c r="C12" s="38"/>
      <c r="D12" s="68"/>
      <c r="E12" s="41"/>
      <c r="F12" s="41"/>
      <c r="G12" s="41"/>
      <c r="H12" s="41"/>
      <c r="I12" s="40"/>
    </row>
    <row r="13" spans="1:9" s="4" customFormat="1" ht="10.5" customHeight="1" x14ac:dyDescent="0.15">
      <c r="A13"/>
      <c r="B13" s="12" t="s">
        <v>91</v>
      </c>
      <c r="C13" s="12"/>
      <c r="D13" s="36">
        <v>102746290</v>
      </c>
      <c r="E13" s="35">
        <v>99724249</v>
      </c>
      <c r="F13" s="35">
        <v>330225</v>
      </c>
      <c r="G13" s="35">
        <v>2691816</v>
      </c>
      <c r="H13" s="35">
        <v>0</v>
      </c>
      <c r="I13" s="34">
        <v>97.1</v>
      </c>
    </row>
    <row r="14" spans="1:9" s="4" customFormat="1" ht="10.5" customHeight="1" x14ac:dyDescent="0.15">
      <c r="A14"/>
      <c r="B14" s="12" t="s">
        <v>13</v>
      </c>
      <c r="C14" s="12"/>
      <c r="D14" s="36">
        <v>13883848</v>
      </c>
      <c r="E14" s="35">
        <v>13762912</v>
      </c>
      <c r="F14" s="35">
        <v>12498</v>
      </c>
      <c r="G14" s="35">
        <v>108439</v>
      </c>
      <c r="H14" s="35">
        <v>83817</v>
      </c>
      <c r="I14" s="34">
        <v>99.1</v>
      </c>
    </row>
    <row r="15" spans="1:9" s="4" customFormat="1" ht="10.5" customHeight="1" x14ac:dyDescent="0.15">
      <c r="A15"/>
      <c r="B15" s="12" t="s">
        <v>90</v>
      </c>
      <c r="C15" s="12"/>
      <c r="D15" s="36">
        <v>1976532</v>
      </c>
      <c r="E15" s="35">
        <v>1976532</v>
      </c>
      <c r="F15" s="35">
        <v>0</v>
      </c>
      <c r="G15" s="35">
        <v>0</v>
      </c>
      <c r="H15" s="35">
        <v>0</v>
      </c>
      <c r="I15" s="34">
        <v>100</v>
      </c>
    </row>
    <row r="16" spans="1:9" s="4" customFormat="1" ht="10.5" customHeight="1" x14ac:dyDescent="0.15">
      <c r="A16"/>
      <c r="B16" s="12" t="s">
        <v>89</v>
      </c>
      <c r="C16" s="12"/>
      <c r="D16" s="36">
        <v>3839333</v>
      </c>
      <c r="E16" s="35">
        <v>3732461</v>
      </c>
      <c r="F16" s="35">
        <v>8627</v>
      </c>
      <c r="G16" s="35">
        <v>98245</v>
      </c>
      <c r="H16" s="35">
        <v>369</v>
      </c>
      <c r="I16" s="34">
        <v>97.2</v>
      </c>
    </row>
    <row r="17" spans="1:9" s="4" customFormat="1" ht="10.5" customHeight="1" x14ac:dyDescent="0.15">
      <c r="A17"/>
      <c r="B17" s="12" t="s">
        <v>88</v>
      </c>
      <c r="C17" s="12"/>
      <c r="D17" s="36">
        <v>59151297</v>
      </c>
      <c r="E17" s="35">
        <v>58945518</v>
      </c>
      <c r="F17" s="35">
        <v>8209</v>
      </c>
      <c r="G17" s="35">
        <v>197570</v>
      </c>
      <c r="H17" s="35">
        <v>560151</v>
      </c>
      <c r="I17" s="34">
        <v>99.7</v>
      </c>
    </row>
    <row r="18" spans="1:9" s="4" customFormat="1" ht="10.5" customHeight="1" x14ac:dyDescent="0.15">
      <c r="A18"/>
      <c r="B18" s="12" t="s">
        <v>87</v>
      </c>
      <c r="C18" s="12"/>
      <c r="D18" s="36">
        <v>53382603</v>
      </c>
      <c r="E18" s="35">
        <v>53382603</v>
      </c>
      <c r="F18" s="35">
        <v>0</v>
      </c>
      <c r="G18" s="35">
        <v>0</v>
      </c>
      <c r="H18" s="35">
        <v>0</v>
      </c>
      <c r="I18" s="34">
        <v>100</v>
      </c>
    </row>
    <row r="19" spans="1:9" s="4" customFormat="1" ht="10.5" customHeight="1" x14ac:dyDescent="0.15">
      <c r="A19"/>
      <c r="B19" s="12" t="s">
        <v>15</v>
      </c>
      <c r="C19" s="12"/>
      <c r="D19" s="36">
        <v>9194249</v>
      </c>
      <c r="E19" s="35">
        <v>8626536</v>
      </c>
      <c r="F19" s="35">
        <v>28070</v>
      </c>
      <c r="G19" s="35">
        <v>539643</v>
      </c>
      <c r="H19" s="35">
        <v>3765</v>
      </c>
      <c r="I19" s="34">
        <v>93.8</v>
      </c>
    </row>
    <row r="20" spans="1:9" s="4" customFormat="1" ht="10.5" customHeight="1" x14ac:dyDescent="0.15">
      <c r="A20"/>
      <c r="B20" s="12" t="s">
        <v>86</v>
      </c>
      <c r="C20" s="12"/>
      <c r="D20" s="36">
        <v>2811148</v>
      </c>
      <c r="E20" s="35">
        <v>2811148</v>
      </c>
      <c r="F20" s="35">
        <v>0</v>
      </c>
      <c r="G20" s="35">
        <v>0</v>
      </c>
      <c r="H20" s="35">
        <v>0</v>
      </c>
      <c r="I20" s="34">
        <v>100</v>
      </c>
    </row>
    <row r="21" spans="1:9" s="4" customFormat="1" ht="10.5" customHeight="1" x14ac:dyDescent="0.15">
      <c r="A21"/>
      <c r="B21" s="12" t="s">
        <v>17</v>
      </c>
      <c r="C21" s="12"/>
      <c r="D21" s="36">
        <v>828896</v>
      </c>
      <c r="E21" s="35">
        <v>828896</v>
      </c>
      <c r="F21" s="35">
        <v>0</v>
      </c>
      <c r="G21" s="35">
        <v>0</v>
      </c>
      <c r="H21" s="35">
        <v>0</v>
      </c>
      <c r="I21" s="34">
        <v>100</v>
      </c>
    </row>
    <row r="22" spans="1:9" s="4" customFormat="1" ht="10.5" customHeight="1" x14ac:dyDescent="0.15">
      <c r="A22"/>
      <c r="B22" s="12" t="s">
        <v>85</v>
      </c>
      <c r="C22" s="12"/>
      <c r="D22" s="36">
        <v>2595458</v>
      </c>
      <c r="E22" s="35">
        <v>2595076</v>
      </c>
      <c r="F22" s="35">
        <v>185</v>
      </c>
      <c r="G22" s="35">
        <v>198</v>
      </c>
      <c r="H22" s="35">
        <v>20</v>
      </c>
      <c r="I22" s="34">
        <v>100</v>
      </c>
    </row>
    <row r="23" spans="1:9" s="4" customFormat="1" ht="10.5" customHeight="1" x14ac:dyDescent="0.15">
      <c r="A23"/>
      <c r="B23" s="12" t="s">
        <v>23</v>
      </c>
      <c r="C23" s="12"/>
      <c r="D23" s="36">
        <v>13947418</v>
      </c>
      <c r="E23" s="35">
        <v>13682021</v>
      </c>
      <c r="F23" s="35">
        <v>42</v>
      </c>
      <c r="G23" s="35">
        <v>265355</v>
      </c>
      <c r="H23" s="35">
        <v>0</v>
      </c>
      <c r="I23" s="34">
        <v>98.1</v>
      </c>
    </row>
    <row r="24" spans="1:9" s="4" customFormat="1" ht="10.5" customHeight="1" x14ac:dyDescent="0.15">
      <c r="A24"/>
      <c r="B24" s="12" t="s">
        <v>20</v>
      </c>
      <c r="C24" s="12"/>
      <c r="D24" s="36">
        <v>25930512</v>
      </c>
      <c r="E24" s="35">
        <v>25259693</v>
      </c>
      <c r="F24" s="35">
        <v>75215</v>
      </c>
      <c r="G24" s="35">
        <v>595604</v>
      </c>
      <c r="H24" s="35">
        <v>1248</v>
      </c>
      <c r="I24" s="34">
        <v>97.4</v>
      </c>
    </row>
    <row r="25" spans="1:9" s="4" customFormat="1" ht="10.5" customHeight="1" x14ac:dyDescent="0.15">
      <c r="A25"/>
      <c r="B25" s="12" t="s">
        <v>21</v>
      </c>
      <c r="C25" s="12"/>
      <c r="D25" s="36">
        <v>695</v>
      </c>
      <c r="E25" s="35">
        <v>542</v>
      </c>
      <c r="F25" s="35">
        <v>7</v>
      </c>
      <c r="G25" s="35">
        <v>146</v>
      </c>
      <c r="H25" s="35">
        <v>0</v>
      </c>
      <c r="I25" s="34">
        <v>78</v>
      </c>
    </row>
    <row r="26" spans="1:9" s="4" customFormat="1" ht="10.5" customHeight="1" x14ac:dyDescent="0.15">
      <c r="A26"/>
      <c r="B26" s="12" t="s">
        <v>84</v>
      </c>
      <c r="C26" s="12"/>
      <c r="D26" s="36">
        <v>20255</v>
      </c>
      <c r="E26" s="35">
        <v>20255</v>
      </c>
      <c r="F26" s="35">
        <v>0</v>
      </c>
      <c r="G26" s="35">
        <v>0</v>
      </c>
      <c r="H26" s="35">
        <v>0</v>
      </c>
      <c r="I26" s="34">
        <v>100</v>
      </c>
    </row>
    <row r="27" spans="1:9" s="4" customFormat="1" ht="10.5" customHeight="1" x14ac:dyDescent="0.15">
      <c r="A27"/>
      <c r="B27" s="12" t="s">
        <v>83</v>
      </c>
      <c r="C27" s="12"/>
      <c r="D27" s="36">
        <v>51272</v>
      </c>
      <c r="E27" s="35">
        <v>51272</v>
      </c>
      <c r="F27" s="35">
        <v>0</v>
      </c>
      <c r="G27" s="35">
        <v>0</v>
      </c>
      <c r="H27" s="35">
        <v>0</v>
      </c>
      <c r="I27" s="34">
        <v>100</v>
      </c>
    </row>
    <row r="28" spans="1:9" s="4" customFormat="1" ht="10.5" customHeight="1" x14ac:dyDescent="0.15">
      <c r="A28"/>
      <c r="B28" s="12" t="s">
        <v>81</v>
      </c>
      <c r="C28" s="12"/>
      <c r="D28" s="36">
        <v>4428</v>
      </c>
      <c r="E28" s="35">
        <v>240</v>
      </c>
      <c r="F28" s="35">
        <v>0</v>
      </c>
      <c r="G28" s="35">
        <v>4188</v>
      </c>
      <c r="H28" s="35">
        <v>0</v>
      </c>
      <c r="I28" s="34">
        <v>5.4</v>
      </c>
    </row>
    <row r="29" spans="1:9" s="4" customFormat="1" ht="10.5" customHeight="1" x14ac:dyDescent="0.15">
      <c r="A29"/>
      <c r="B29" s="12"/>
      <c r="C29" s="12"/>
      <c r="D29" s="36"/>
      <c r="E29" s="35"/>
      <c r="F29" s="35"/>
      <c r="G29" s="35"/>
      <c r="H29" s="35"/>
      <c r="I29" s="34"/>
    </row>
    <row r="30" spans="1:9" s="4" customFormat="1" ht="10.5" customHeight="1" x14ac:dyDescent="0.15">
      <c r="A30" s="146" t="s">
        <v>225</v>
      </c>
      <c r="B30" s="146"/>
      <c r="C30" s="69" t="s">
        <v>82</v>
      </c>
      <c r="D30" s="42"/>
      <c r="E30" s="41"/>
      <c r="F30" s="41"/>
      <c r="G30" s="41"/>
      <c r="H30" s="41"/>
      <c r="I30" s="40"/>
    </row>
    <row r="31" spans="1:9" s="4" customFormat="1" ht="10.5" customHeight="1" x14ac:dyDescent="0.15">
      <c r="A31" s="63"/>
      <c r="B31" s="12" t="s">
        <v>193</v>
      </c>
      <c r="C31" s="63"/>
      <c r="D31" s="36">
        <v>19585180</v>
      </c>
      <c r="E31" s="35">
        <v>17902300</v>
      </c>
      <c r="F31" s="35">
        <v>224836</v>
      </c>
      <c r="G31" s="35">
        <v>1458045</v>
      </c>
      <c r="H31" s="35">
        <v>5106</v>
      </c>
      <c r="I31" s="34">
        <v>91.4</v>
      </c>
    </row>
    <row r="32" spans="1:9" s="4" customFormat="1" ht="10.5" customHeight="1" x14ac:dyDescent="0.15">
      <c r="A32" s="63"/>
      <c r="B32" s="12" t="s">
        <v>221</v>
      </c>
      <c r="C32" s="63"/>
      <c r="D32" s="36">
        <v>17870113</v>
      </c>
      <c r="E32" s="35">
        <v>16481855</v>
      </c>
      <c r="F32" s="35">
        <v>108856</v>
      </c>
      <c r="G32" s="35">
        <v>1279402</v>
      </c>
      <c r="H32" s="35">
        <v>2913</v>
      </c>
      <c r="I32" s="34">
        <v>92.2</v>
      </c>
    </row>
    <row r="33" spans="1:9" s="4" customFormat="1" ht="10.5" customHeight="1" x14ac:dyDescent="0.15">
      <c r="A33" s="63"/>
      <c r="B33" s="12" t="s">
        <v>222</v>
      </c>
      <c r="C33" s="63"/>
      <c r="D33" s="36">
        <v>17985345</v>
      </c>
      <c r="E33" s="35">
        <v>16824286</v>
      </c>
      <c r="F33" s="35">
        <v>100748</v>
      </c>
      <c r="G33" s="35">
        <v>1060311</v>
      </c>
      <c r="H33" s="35">
        <v>3119</v>
      </c>
      <c r="I33" s="34">
        <v>93.5</v>
      </c>
    </row>
    <row r="34" spans="1:9" s="4" customFormat="1" ht="10.5" customHeight="1" x14ac:dyDescent="0.15">
      <c r="A34" s="41"/>
      <c r="B34" s="12" t="s">
        <v>223</v>
      </c>
      <c r="C34" s="38"/>
      <c r="D34" s="36">
        <v>19083903</v>
      </c>
      <c r="E34" s="35">
        <v>18088111</v>
      </c>
      <c r="F34" s="35">
        <v>73226</v>
      </c>
      <c r="G34" s="35">
        <v>922566</v>
      </c>
      <c r="H34" s="35">
        <v>2212</v>
      </c>
      <c r="I34" s="34">
        <v>94.8</v>
      </c>
    </row>
    <row r="35" spans="1:9" s="4" customFormat="1" ht="10.5" customHeight="1" x14ac:dyDescent="0.15">
      <c r="A35" s="41"/>
      <c r="B35" s="61" t="s">
        <v>224</v>
      </c>
      <c r="C35" s="38"/>
      <c r="D35" s="65">
        <v>19188896</v>
      </c>
      <c r="E35" s="70">
        <v>18301307</v>
      </c>
      <c r="F35" s="70">
        <v>66742</v>
      </c>
      <c r="G35" s="70">
        <v>820847</v>
      </c>
      <c r="H35" s="70">
        <v>3065</v>
      </c>
      <c r="I35" s="67">
        <v>95.4</v>
      </c>
    </row>
    <row r="36" spans="1:9" s="4" customFormat="1" ht="6" customHeight="1" x14ac:dyDescent="0.15">
      <c r="A36" s="41"/>
      <c r="B36" s="43"/>
      <c r="C36" s="38"/>
      <c r="D36" s="68"/>
      <c r="E36" s="41"/>
      <c r="F36" s="41"/>
      <c r="G36" s="41"/>
      <c r="H36" s="41"/>
      <c r="I36" s="40"/>
    </row>
    <row r="37" spans="1:9" s="4" customFormat="1" ht="10.5" customHeight="1" x14ac:dyDescent="0.15">
      <c r="A37"/>
      <c r="B37" s="12" t="s">
        <v>89</v>
      </c>
      <c r="C37" s="12"/>
      <c r="D37" s="36">
        <v>2897109</v>
      </c>
      <c r="E37" s="35">
        <v>2845957</v>
      </c>
      <c r="F37" s="35">
        <v>3840</v>
      </c>
      <c r="G37" s="35">
        <v>47311</v>
      </c>
      <c r="H37" s="35">
        <v>357</v>
      </c>
      <c r="I37" s="34">
        <v>98.2</v>
      </c>
    </row>
    <row r="38" spans="1:9" s="4" customFormat="1" ht="10.5" customHeight="1" x14ac:dyDescent="0.15">
      <c r="A38"/>
      <c r="B38" s="12" t="s">
        <v>15</v>
      </c>
      <c r="C38" s="12"/>
      <c r="D38" s="36">
        <v>6774796</v>
      </c>
      <c r="E38" s="35">
        <v>6359655</v>
      </c>
      <c r="F38" s="35">
        <v>21224</v>
      </c>
      <c r="G38" s="35">
        <v>393917</v>
      </c>
      <c r="H38" s="35">
        <v>2505</v>
      </c>
      <c r="I38" s="34">
        <v>93.9</v>
      </c>
    </row>
    <row r="39" spans="1:9" s="4" customFormat="1" ht="10.5" customHeight="1" x14ac:dyDescent="0.15">
      <c r="A39"/>
      <c r="B39" s="12" t="s">
        <v>17</v>
      </c>
      <c r="C39" s="12"/>
      <c r="D39" s="36">
        <v>46708</v>
      </c>
      <c r="E39" s="35">
        <v>46708</v>
      </c>
      <c r="F39" s="35">
        <v>0</v>
      </c>
      <c r="G39" s="35">
        <v>0</v>
      </c>
      <c r="H39" s="35">
        <v>0</v>
      </c>
      <c r="I39" s="34">
        <v>100</v>
      </c>
    </row>
    <row r="40" spans="1:9" s="4" customFormat="1" ht="10.5" customHeight="1" x14ac:dyDescent="0.15">
      <c r="A40"/>
      <c r="B40" s="12" t="s">
        <v>23</v>
      </c>
      <c r="C40" s="12"/>
      <c r="D40" s="36">
        <v>8294566</v>
      </c>
      <c r="E40" s="35">
        <v>8195614</v>
      </c>
      <c r="F40" s="35">
        <v>0</v>
      </c>
      <c r="G40" s="35">
        <v>98952</v>
      </c>
      <c r="H40" s="35">
        <v>0</v>
      </c>
      <c r="I40" s="34">
        <v>98.8</v>
      </c>
    </row>
    <row r="41" spans="1:9" s="4" customFormat="1" ht="10.5" customHeight="1" x14ac:dyDescent="0.15">
      <c r="A41"/>
      <c r="B41" s="12" t="s">
        <v>20</v>
      </c>
      <c r="C41" s="12"/>
      <c r="D41" s="36">
        <v>1163133</v>
      </c>
      <c r="E41" s="35">
        <v>843391</v>
      </c>
      <c r="F41" s="35">
        <v>41678</v>
      </c>
      <c r="G41" s="35">
        <v>278063</v>
      </c>
      <c r="H41" s="35">
        <v>203</v>
      </c>
      <c r="I41" s="34">
        <v>72.5</v>
      </c>
    </row>
    <row r="42" spans="1:9" s="4" customFormat="1" ht="10.5" customHeight="1" x14ac:dyDescent="0.15">
      <c r="A42"/>
      <c r="B42" s="12" t="s">
        <v>21</v>
      </c>
      <c r="C42" s="12"/>
      <c r="D42" s="36">
        <v>237</v>
      </c>
      <c r="E42" s="35">
        <v>116</v>
      </c>
      <c r="F42" s="35">
        <v>0</v>
      </c>
      <c r="G42" s="35">
        <v>121</v>
      </c>
      <c r="H42" s="35">
        <v>0</v>
      </c>
      <c r="I42" s="34">
        <v>49</v>
      </c>
    </row>
    <row r="43" spans="1:9" s="4" customFormat="1" ht="10.5" customHeight="1" x14ac:dyDescent="0.15">
      <c r="A43"/>
      <c r="B43" s="12" t="s">
        <v>84</v>
      </c>
      <c r="C43" s="12"/>
      <c r="D43" s="36">
        <v>9866</v>
      </c>
      <c r="E43" s="35">
        <v>9866</v>
      </c>
      <c r="F43" s="35">
        <v>0</v>
      </c>
      <c r="G43" s="35">
        <v>0</v>
      </c>
      <c r="H43" s="35">
        <v>0</v>
      </c>
      <c r="I43" s="34">
        <v>100</v>
      </c>
    </row>
    <row r="44" spans="1:9" s="4" customFormat="1" ht="10.5" customHeight="1" x14ac:dyDescent="0.15">
      <c r="A44"/>
      <c r="B44" s="12" t="s">
        <v>81</v>
      </c>
      <c r="C44" s="12"/>
      <c r="D44" s="36">
        <v>2483</v>
      </c>
      <c r="E44" s="35">
        <v>0</v>
      </c>
      <c r="F44" s="35">
        <v>0</v>
      </c>
      <c r="G44" s="35">
        <v>2483</v>
      </c>
      <c r="H44" s="35">
        <v>0</v>
      </c>
      <c r="I44" s="34">
        <v>0</v>
      </c>
    </row>
    <row r="45" spans="1:9" s="4" customFormat="1" ht="6" customHeight="1" x14ac:dyDescent="0.15">
      <c r="A45" s="32"/>
      <c r="B45" s="32"/>
      <c r="C45" s="32"/>
      <c r="D45" s="33"/>
      <c r="E45" s="32"/>
      <c r="F45" s="32"/>
      <c r="G45" s="32"/>
      <c r="H45" s="32"/>
      <c r="I45" s="32"/>
    </row>
    <row r="46" spans="1:9" s="4" customFormat="1" ht="10.5" customHeight="1" x14ac:dyDescent="0.15">
      <c r="A46" s="20" t="s">
        <v>138</v>
      </c>
      <c r="B46" s="21"/>
      <c r="C46" s="21"/>
      <c r="D46" s="21"/>
      <c r="E46" s="21"/>
      <c r="F46" s="21"/>
      <c r="G46" s="21"/>
      <c r="H46" s="21"/>
      <c r="I46" s="21"/>
    </row>
    <row r="47" spans="1:9" s="4" customFormat="1" ht="10.5" customHeight="1" x14ac:dyDescent="0.15">
      <c r="A47" s="20" t="s">
        <v>25</v>
      </c>
      <c r="B47" s="21"/>
      <c r="C47" s="21"/>
      <c r="D47" s="21"/>
      <c r="E47" s="21"/>
      <c r="F47" s="21"/>
      <c r="G47" s="21"/>
      <c r="H47" s="21"/>
      <c r="I47" s="21"/>
    </row>
    <row r="48" spans="1:9" s="4" customFormat="1" ht="10.5" x14ac:dyDescent="0.15">
      <c r="A48" s="4" t="s">
        <v>226</v>
      </c>
    </row>
    <row r="49" spans="1:9" s="4" customFormat="1" x14ac:dyDescent="0.15">
      <c r="A49" s="4" t="s">
        <v>227</v>
      </c>
      <c r="B49" s="21"/>
      <c r="C49" s="21"/>
      <c r="D49" s="21"/>
      <c r="E49" s="21"/>
      <c r="F49" s="21"/>
      <c r="G49" s="21"/>
      <c r="H49" s="21"/>
      <c r="I49" s="21"/>
    </row>
    <row r="50" spans="1:9" s="4" customFormat="1" ht="10.5" x14ac:dyDescent="0.15"/>
    <row r="51" spans="1:9" s="4" customFormat="1" ht="10.5" x14ac:dyDescent="0.15"/>
  </sheetData>
  <mergeCells count="3">
    <mergeCell ref="A4:C4"/>
    <mergeCell ref="A6:B6"/>
    <mergeCell ref="A30:B30"/>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3"/>
  <sheetViews>
    <sheetView zoomScaleNormal="100" workbookViewId="0">
      <pane ySplit="4" topLeftCell="A5" activePane="bottomLeft" state="frozen"/>
      <selection pane="bottomLeft"/>
    </sheetView>
  </sheetViews>
  <sheetFormatPr defaultRowHeight="12" x14ac:dyDescent="0.15"/>
  <cols>
    <col min="1" max="1" width="2.7109375" style="21" customWidth="1"/>
    <col min="2" max="2" width="16.7109375" style="21" customWidth="1"/>
    <col min="3" max="3" width="2.7109375" style="21" customWidth="1"/>
    <col min="4" max="8" width="13.7109375" style="21" customWidth="1"/>
    <col min="9" max="9" width="10.7109375" style="21" customWidth="1"/>
    <col min="10" max="16384" width="9.140625" style="21"/>
  </cols>
  <sheetData>
    <row r="1" spans="1:9" s="2" customFormat="1" ht="13.5" customHeight="1" x14ac:dyDescent="0.15">
      <c r="A1" s="1" t="s">
        <v>160</v>
      </c>
      <c r="B1" s="1"/>
      <c r="C1" s="1"/>
      <c r="D1" s="1"/>
      <c r="E1" s="1"/>
      <c r="F1" s="1"/>
      <c r="G1" s="1"/>
      <c r="H1" s="21"/>
      <c r="I1" s="21"/>
    </row>
    <row r="2" spans="1:9" s="4" customFormat="1" ht="10.5" customHeight="1" x14ac:dyDescent="0.15">
      <c r="A2" s="53"/>
      <c r="B2" s="53"/>
      <c r="C2" s="53"/>
      <c r="D2" s="53"/>
      <c r="E2" s="53"/>
      <c r="F2" s="53"/>
      <c r="G2" s="53"/>
      <c r="H2" s="53"/>
      <c r="I2" s="53"/>
    </row>
    <row r="3" spans="1:9" s="4" customFormat="1" ht="10.5" customHeight="1" x14ac:dyDescent="0.15">
      <c r="A3" s="20" t="s">
        <v>158</v>
      </c>
      <c r="B3" s="5"/>
      <c r="C3" s="5"/>
      <c r="D3" s="5"/>
      <c r="E3" s="5"/>
      <c r="F3" s="5"/>
      <c r="G3" s="5"/>
    </row>
    <row r="4" spans="1:9" s="4" customFormat="1" ht="24" customHeight="1" x14ac:dyDescent="0.15">
      <c r="A4" s="145" t="s">
        <v>100</v>
      </c>
      <c r="B4" s="142"/>
      <c r="C4" s="143"/>
      <c r="D4" s="45" t="s">
        <v>99</v>
      </c>
      <c r="E4" s="45" t="s">
        <v>98</v>
      </c>
      <c r="F4" s="9" t="s">
        <v>7</v>
      </c>
      <c r="G4" s="9" t="s">
        <v>8</v>
      </c>
      <c r="H4" s="9" t="s">
        <v>9</v>
      </c>
      <c r="I4" s="44" t="s">
        <v>97</v>
      </c>
    </row>
    <row r="5" spans="1:9" s="4" customFormat="1" ht="6" customHeight="1" x14ac:dyDescent="0.15">
      <c r="A5" s="41"/>
      <c r="B5" s="43"/>
      <c r="C5" s="38"/>
      <c r="D5" s="42"/>
      <c r="E5" s="41"/>
      <c r="F5" s="41"/>
      <c r="G5" s="41"/>
      <c r="H5" s="41"/>
      <c r="I5" s="40"/>
    </row>
    <row r="6" spans="1:9" s="4" customFormat="1" ht="10.5" customHeight="1" x14ac:dyDescent="0.15">
      <c r="A6" s="20" t="s">
        <v>202</v>
      </c>
      <c r="B6" s="21"/>
      <c r="C6" s="38"/>
      <c r="D6" s="36"/>
      <c r="E6" s="35"/>
      <c r="F6" s="35"/>
      <c r="G6" s="35"/>
      <c r="H6" s="35"/>
      <c r="I6" s="34"/>
    </row>
    <row r="7" spans="1:9" s="4" customFormat="1" ht="10.5" customHeight="1" x14ac:dyDescent="0.15">
      <c r="A7"/>
      <c r="B7" s="12" t="s">
        <v>122</v>
      </c>
      <c r="C7" s="12" t="s">
        <v>107</v>
      </c>
      <c r="D7" s="36">
        <v>94371701</v>
      </c>
      <c r="E7" s="35">
        <v>90147983</v>
      </c>
      <c r="F7" s="35">
        <v>251636</v>
      </c>
      <c r="G7" s="35">
        <v>3972082</v>
      </c>
      <c r="H7" s="35">
        <v>0</v>
      </c>
      <c r="I7" s="34">
        <v>95.524381256453367</v>
      </c>
    </row>
    <row r="8" spans="1:9" s="4" customFormat="1" ht="10.5" customHeight="1" x14ac:dyDescent="0.15">
      <c r="A8"/>
      <c r="B8" s="12" t="s">
        <v>121</v>
      </c>
      <c r="C8" s="12" t="s">
        <v>107</v>
      </c>
      <c r="D8" s="36">
        <v>13531214</v>
      </c>
      <c r="E8" s="35">
        <v>13376812</v>
      </c>
      <c r="F8" s="35">
        <v>14570</v>
      </c>
      <c r="G8" s="35">
        <v>139833</v>
      </c>
      <c r="H8" s="35">
        <v>87737</v>
      </c>
      <c r="I8" s="34">
        <v>98.858916064368003</v>
      </c>
    </row>
    <row r="9" spans="1:9" s="4" customFormat="1" ht="10.5" customHeight="1" x14ac:dyDescent="0.15">
      <c r="A9"/>
      <c r="B9" s="12" t="s">
        <v>90</v>
      </c>
      <c r="C9" s="12" t="s">
        <v>107</v>
      </c>
      <c r="D9" s="36">
        <v>2732302</v>
      </c>
      <c r="E9" s="35">
        <v>2732302</v>
      </c>
      <c r="F9" s="35">
        <v>0</v>
      </c>
      <c r="G9" s="35">
        <v>0</v>
      </c>
      <c r="H9" s="35">
        <v>0</v>
      </c>
      <c r="I9" s="34">
        <v>100</v>
      </c>
    </row>
    <row r="10" spans="1:9" s="4" customFormat="1" ht="10.5" customHeight="1" x14ac:dyDescent="0.15">
      <c r="A10"/>
      <c r="B10" s="12" t="s">
        <v>89</v>
      </c>
      <c r="C10" s="12" t="s">
        <v>164</v>
      </c>
      <c r="D10" s="36">
        <v>2695662</v>
      </c>
      <c r="E10" s="35">
        <v>2597554</v>
      </c>
      <c r="F10" s="35">
        <v>5145</v>
      </c>
      <c r="G10" s="35">
        <v>92963</v>
      </c>
      <c r="H10" s="35">
        <v>205</v>
      </c>
      <c r="I10" s="34">
        <v>96.360542026045152</v>
      </c>
    </row>
    <row r="11" spans="1:9" s="4" customFormat="1" ht="10.5" customHeight="1" x14ac:dyDescent="0.15">
      <c r="A11"/>
      <c r="B11" s="12" t="s">
        <v>88</v>
      </c>
      <c r="C11" s="12" t="s">
        <v>107</v>
      </c>
      <c r="D11" s="36">
        <v>39793208</v>
      </c>
      <c r="E11" s="35">
        <v>39560141</v>
      </c>
      <c r="F11" s="35">
        <v>35911</v>
      </c>
      <c r="G11" s="35">
        <v>197156</v>
      </c>
      <c r="H11" s="35">
        <v>231524</v>
      </c>
      <c r="I11" s="34">
        <v>99.414304599896795</v>
      </c>
    </row>
    <row r="12" spans="1:9" s="4" customFormat="1" ht="10.5" customHeight="1" x14ac:dyDescent="0.15">
      <c r="A12"/>
      <c r="B12" s="12" t="s">
        <v>87</v>
      </c>
      <c r="C12" s="12" t="s">
        <v>107</v>
      </c>
      <c r="D12" s="36">
        <v>28906362</v>
      </c>
      <c r="E12" s="35">
        <v>28906362</v>
      </c>
      <c r="F12" s="35">
        <v>0</v>
      </c>
      <c r="G12" s="35">
        <v>0</v>
      </c>
      <c r="H12" s="35">
        <v>0</v>
      </c>
      <c r="I12" s="34">
        <v>100</v>
      </c>
    </row>
    <row r="13" spans="1:9" s="4" customFormat="1" ht="10.5" customHeight="1" x14ac:dyDescent="0.15">
      <c r="A13"/>
      <c r="B13" s="12" t="s">
        <v>116</v>
      </c>
      <c r="C13" s="12" t="s">
        <v>164</v>
      </c>
      <c r="D13" s="36">
        <v>5702430</v>
      </c>
      <c r="E13" s="35">
        <v>4975876</v>
      </c>
      <c r="F13" s="35">
        <v>51456</v>
      </c>
      <c r="G13" s="35">
        <v>675098</v>
      </c>
      <c r="H13" s="35">
        <v>2297</v>
      </c>
      <c r="I13" s="34">
        <v>87.25887178944339</v>
      </c>
    </row>
    <row r="14" spans="1:9" s="4" customFormat="1" ht="10.5" customHeight="1" x14ac:dyDescent="0.15">
      <c r="A14"/>
      <c r="B14" s="12" t="s">
        <v>115</v>
      </c>
      <c r="C14" s="12" t="s">
        <v>107</v>
      </c>
      <c r="D14" s="36">
        <v>5397826</v>
      </c>
      <c r="E14" s="35">
        <v>5397816</v>
      </c>
      <c r="F14" s="35">
        <v>0</v>
      </c>
      <c r="G14" s="35">
        <v>10</v>
      </c>
      <c r="H14" s="35">
        <v>0</v>
      </c>
      <c r="I14" s="34">
        <v>100</v>
      </c>
    </row>
    <row r="15" spans="1:9" s="4" customFormat="1" ht="10.5" customHeight="1" x14ac:dyDescent="0.15">
      <c r="A15"/>
      <c r="B15" s="12" t="s">
        <v>114</v>
      </c>
      <c r="C15" s="12" t="s">
        <v>164</v>
      </c>
      <c r="D15" s="36">
        <v>54280</v>
      </c>
      <c r="E15" s="35">
        <v>54247</v>
      </c>
      <c r="F15" s="35">
        <v>32</v>
      </c>
      <c r="G15" s="35">
        <v>0</v>
      </c>
      <c r="H15" s="35">
        <v>0</v>
      </c>
      <c r="I15" s="34">
        <v>99.940309286327505</v>
      </c>
    </row>
    <row r="16" spans="1:9" s="4" customFormat="1" ht="10.5" customHeight="1" x14ac:dyDescent="0.15">
      <c r="A16"/>
      <c r="B16" s="12" t="s">
        <v>113</v>
      </c>
      <c r="C16" s="12" t="s">
        <v>107</v>
      </c>
      <c r="D16" s="36">
        <v>27260047</v>
      </c>
      <c r="E16" s="35">
        <v>26307405</v>
      </c>
      <c r="F16" s="35">
        <v>92576</v>
      </c>
      <c r="G16" s="35">
        <v>860067</v>
      </c>
      <c r="H16" s="35">
        <v>2827</v>
      </c>
      <c r="I16" s="34">
        <v>96.505352820372849</v>
      </c>
    </row>
    <row r="17" spans="1:11" s="4" customFormat="1" ht="10.5" customHeight="1" x14ac:dyDescent="0.15">
      <c r="A17"/>
      <c r="B17" s="12" t="s">
        <v>112</v>
      </c>
      <c r="C17" s="12" t="s">
        <v>164</v>
      </c>
      <c r="D17" s="36">
        <v>293</v>
      </c>
      <c r="E17" s="35">
        <v>105</v>
      </c>
      <c r="F17" s="35">
        <v>0</v>
      </c>
      <c r="G17" s="35">
        <v>188</v>
      </c>
      <c r="H17" s="35">
        <v>0</v>
      </c>
      <c r="I17" s="34">
        <v>35.79234972677596</v>
      </c>
    </row>
    <row r="18" spans="1:11" s="4" customFormat="1" ht="10.5" customHeight="1" x14ac:dyDescent="0.15">
      <c r="A18"/>
      <c r="B18" s="12" t="s">
        <v>111</v>
      </c>
      <c r="C18" s="12" t="s">
        <v>107</v>
      </c>
      <c r="D18" s="36">
        <v>3802141</v>
      </c>
      <c r="E18" s="35">
        <v>3801323</v>
      </c>
      <c r="F18" s="35">
        <v>41</v>
      </c>
      <c r="G18" s="35">
        <v>777</v>
      </c>
      <c r="H18" s="35">
        <v>681</v>
      </c>
      <c r="I18" s="34">
        <v>99.978483177055537</v>
      </c>
    </row>
    <row r="19" spans="1:11" s="4" customFormat="1" ht="10.5" customHeight="1" x14ac:dyDescent="0.15">
      <c r="A19"/>
      <c r="B19" s="12" t="s">
        <v>110</v>
      </c>
      <c r="C19" s="12" t="s">
        <v>164</v>
      </c>
      <c r="D19" s="36">
        <v>7957787</v>
      </c>
      <c r="E19" s="35">
        <v>7884758</v>
      </c>
      <c r="F19" s="35">
        <v>0</v>
      </c>
      <c r="G19" s="35">
        <v>73028</v>
      </c>
      <c r="H19" s="35">
        <v>0</v>
      </c>
      <c r="I19" s="34">
        <v>99.082305850881568</v>
      </c>
    </row>
    <row r="20" spans="1:11" s="4" customFormat="1" ht="10.5" customHeight="1" x14ac:dyDescent="0.15">
      <c r="A20"/>
      <c r="B20" s="12" t="s">
        <v>84</v>
      </c>
      <c r="C20" s="12" t="s">
        <v>164</v>
      </c>
      <c r="D20" s="36">
        <v>12960</v>
      </c>
      <c r="E20" s="35">
        <v>12960</v>
      </c>
      <c r="F20" s="35">
        <v>0</v>
      </c>
      <c r="G20" s="35">
        <v>0</v>
      </c>
      <c r="H20" s="35">
        <v>0</v>
      </c>
      <c r="I20" s="34">
        <v>100</v>
      </c>
    </row>
    <row r="21" spans="1:11" s="4" customFormat="1" ht="10.5" customHeight="1" x14ac:dyDescent="0.15">
      <c r="A21"/>
      <c r="B21" s="12" t="s">
        <v>83</v>
      </c>
      <c r="C21" s="12" t="s">
        <v>107</v>
      </c>
      <c r="D21" s="36">
        <v>56591</v>
      </c>
      <c r="E21" s="35">
        <v>56591</v>
      </c>
      <c r="F21" s="35">
        <v>0</v>
      </c>
      <c r="G21" s="35">
        <v>0</v>
      </c>
      <c r="H21" s="35">
        <v>0</v>
      </c>
      <c r="I21" s="34">
        <v>100</v>
      </c>
    </row>
    <row r="22" spans="1:11" s="4" customFormat="1" ht="10.5" customHeight="1" x14ac:dyDescent="0.15">
      <c r="A22"/>
      <c r="B22" s="12" t="s">
        <v>81</v>
      </c>
      <c r="C22" s="12" t="s">
        <v>164</v>
      </c>
      <c r="D22" s="36">
        <v>8619</v>
      </c>
      <c r="E22" s="35">
        <v>300</v>
      </c>
      <c r="F22" s="35">
        <v>0</v>
      </c>
      <c r="G22" s="35">
        <v>8320</v>
      </c>
      <c r="H22" s="35">
        <v>0</v>
      </c>
      <c r="I22" s="34">
        <v>3.476311340741788</v>
      </c>
    </row>
    <row r="23" spans="1:11" s="4" customFormat="1" ht="6" customHeight="1" x14ac:dyDescent="0.15">
      <c r="A23"/>
      <c r="B23"/>
      <c r="C23"/>
      <c r="D23" s="36"/>
      <c r="E23" s="35"/>
      <c r="F23" s="35"/>
      <c r="G23" s="35"/>
      <c r="H23" s="35"/>
      <c r="I23" s="34"/>
    </row>
    <row r="24" spans="1:11" s="4" customFormat="1" ht="10.5" customHeight="1" x14ac:dyDescent="0.15">
      <c r="A24" s="20" t="s">
        <v>203</v>
      </c>
      <c r="B24" s="21"/>
      <c r="C24" s="38"/>
      <c r="D24" s="36"/>
      <c r="E24" s="35"/>
      <c r="F24" s="35"/>
      <c r="G24" s="35"/>
      <c r="H24" s="35"/>
      <c r="I24" s="34"/>
    </row>
    <row r="25" spans="1:11" s="4" customFormat="1" ht="10.5" customHeight="1" x14ac:dyDescent="0.15">
      <c r="A25"/>
      <c r="B25" s="12" t="s">
        <v>122</v>
      </c>
      <c r="C25" s="12" t="s">
        <v>107</v>
      </c>
      <c r="D25" s="36">
        <v>99772915</v>
      </c>
      <c r="E25" s="35">
        <v>95789518</v>
      </c>
      <c r="F25" s="35">
        <v>299653</v>
      </c>
      <c r="G25" s="35">
        <v>3683744</v>
      </c>
      <c r="H25" s="35">
        <v>0</v>
      </c>
      <c r="I25" s="34">
        <v>96</v>
      </c>
      <c r="K25" s="56"/>
    </row>
    <row r="26" spans="1:11" s="4" customFormat="1" ht="10.5" customHeight="1" x14ac:dyDescent="0.15">
      <c r="A26"/>
      <c r="B26" s="12" t="s">
        <v>121</v>
      </c>
      <c r="C26" s="12" t="s">
        <v>107</v>
      </c>
      <c r="D26" s="36">
        <v>13003354</v>
      </c>
      <c r="E26" s="35">
        <v>12846512</v>
      </c>
      <c r="F26" s="35">
        <v>15584</v>
      </c>
      <c r="G26" s="35">
        <v>141257</v>
      </c>
      <c r="H26" s="35">
        <v>49222</v>
      </c>
      <c r="I26" s="34">
        <v>98.8</v>
      </c>
      <c r="K26" s="56"/>
    </row>
    <row r="27" spans="1:11" s="4" customFormat="1" ht="10.5" customHeight="1" x14ac:dyDescent="0.15">
      <c r="A27"/>
      <c r="B27" s="12" t="s">
        <v>90</v>
      </c>
      <c r="C27" s="12" t="s">
        <v>107</v>
      </c>
      <c r="D27" s="36">
        <v>2593559</v>
      </c>
      <c r="E27" s="35">
        <v>2593559</v>
      </c>
      <c r="F27" s="35">
        <v>0</v>
      </c>
      <c r="G27" s="35">
        <v>0</v>
      </c>
      <c r="H27" s="35">
        <v>0</v>
      </c>
      <c r="I27" s="34">
        <v>100</v>
      </c>
      <c r="K27" s="56"/>
    </row>
    <row r="28" spans="1:11" s="4" customFormat="1" ht="10.5" customHeight="1" x14ac:dyDescent="0.15">
      <c r="A28"/>
      <c r="B28" s="12" t="s">
        <v>89</v>
      </c>
      <c r="C28" s="12" t="s">
        <v>164</v>
      </c>
      <c r="D28" s="36">
        <v>2734086</v>
      </c>
      <c r="E28" s="35">
        <v>2648439</v>
      </c>
      <c r="F28" s="35">
        <v>14574</v>
      </c>
      <c r="G28" s="35">
        <v>71073</v>
      </c>
      <c r="H28" s="35">
        <v>776</v>
      </c>
      <c r="I28" s="34">
        <v>96.9</v>
      </c>
      <c r="K28" s="56"/>
    </row>
    <row r="29" spans="1:11" s="4" customFormat="1" ht="10.5" customHeight="1" x14ac:dyDescent="0.15">
      <c r="A29"/>
      <c r="B29" s="12" t="s">
        <v>88</v>
      </c>
      <c r="C29" s="12" t="s">
        <v>107</v>
      </c>
      <c r="D29" s="36">
        <v>44626420</v>
      </c>
      <c r="E29" s="35">
        <v>44392559</v>
      </c>
      <c r="F29" s="35">
        <v>37751</v>
      </c>
      <c r="G29" s="35">
        <v>196110</v>
      </c>
      <c r="H29" s="35">
        <v>144778</v>
      </c>
      <c r="I29" s="34">
        <v>99.5</v>
      </c>
      <c r="K29" s="56"/>
    </row>
    <row r="30" spans="1:11" s="4" customFormat="1" ht="10.5" customHeight="1" x14ac:dyDescent="0.15">
      <c r="A30"/>
      <c r="B30" s="12" t="s">
        <v>87</v>
      </c>
      <c r="C30" s="12" t="s">
        <v>107</v>
      </c>
      <c r="D30" s="36">
        <v>29082338</v>
      </c>
      <c r="E30" s="35">
        <v>29082338</v>
      </c>
      <c r="F30" s="35">
        <v>0</v>
      </c>
      <c r="G30" s="35">
        <v>0</v>
      </c>
      <c r="H30" s="35">
        <v>0</v>
      </c>
      <c r="I30" s="34">
        <v>100</v>
      </c>
      <c r="K30" s="56"/>
    </row>
    <row r="31" spans="1:11" s="4" customFormat="1" ht="10.5" customHeight="1" x14ac:dyDescent="0.15">
      <c r="A31"/>
      <c r="B31" s="12" t="s">
        <v>116</v>
      </c>
      <c r="C31" s="12" t="s">
        <v>164</v>
      </c>
      <c r="D31" s="36">
        <v>5722576</v>
      </c>
      <c r="E31" s="35">
        <v>5190039</v>
      </c>
      <c r="F31" s="35">
        <v>47433</v>
      </c>
      <c r="G31" s="35">
        <v>485105</v>
      </c>
      <c r="H31" s="35">
        <v>1958</v>
      </c>
      <c r="I31" s="34">
        <v>90.7</v>
      </c>
      <c r="K31" s="56"/>
    </row>
    <row r="32" spans="1:11" s="4" customFormat="1" ht="10.5" customHeight="1" x14ac:dyDescent="0.15">
      <c r="A32"/>
      <c r="B32" s="12" t="s">
        <v>115</v>
      </c>
      <c r="C32" s="12" t="s">
        <v>107</v>
      </c>
      <c r="D32" s="36">
        <v>3215605</v>
      </c>
      <c r="E32" s="35">
        <v>3215595</v>
      </c>
      <c r="F32" s="35">
        <v>0</v>
      </c>
      <c r="G32" s="35">
        <v>10</v>
      </c>
      <c r="H32" s="35">
        <v>0</v>
      </c>
      <c r="I32" s="34">
        <v>100</v>
      </c>
      <c r="K32" s="56"/>
    </row>
    <row r="33" spans="1:11" s="4" customFormat="1" ht="10.5" customHeight="1" x14ac:dyDescent="0.15">
      <c r="A33"/>
      <c r="B33" s="12" t="s">
        <v>114</v>
      </c>
      <c r="C33" s="12" t="s">
        <v>164</v>
      </c>
      <c r="D33" s="36">
        <v>54751</v>
      </c>
      <c r="E33" s="35">
        <v>54751</v>
      </c>
      <c r="F33" s="35">
        <v>0</v>
      </c>
      <c r="G33" s="35">
        <v>0</v>
      </c>
      <c r="H33" s="35">
        <v>0</v>
      </c>
      <c r="I33" s="34">
        <v>100</v>
      </c>
      <c r="K33" s="56"/>
    </row>
    <row r="34" spans="1:11" s="4" customFormat="1" ht="10.5" customHeight="1" x14ac:dyDescent="0.15">
      <c r="A34"/>
      <c r="B34" s="12" t="s">
        <v>113</v>
      </c>
      <c r="C34" s="12" t="s">
        <v>107</v>
      </c>
      <c r="D34" s="36">
        <v>26862504</v>
      </c>
      <c r="E34" s="35">
        <v>25991292</v>
      </c>
      <c r="F34" s="35">
        <v>62029</v>
      </c>
      <c r="G34" s="35">
        <v>809183</v>
      </c>
      <c r="H34" s="35">
        <v>2156</v>
      </c>
      <c r="I34" s="34">
        <v>96.8</v>
      </c>
      <c r="K34" s="56"/>
    </row>
    <row r="35" spans="1:11" s="4" customFormat="1" ht="10.5" customHeight="1" x14ac:dyDescent="0.15">
      <c r="A35"/>
      <c r="B35" s="12" t="s">
        <v>112</v>
      </c>
      <c r="C35" s="12" t="s">
        <v>164</v>
      </c>
      <c r="D35" s="36">
        <v>403</v>
      </c>
      <c r="E35" s="35">
        <v>403</v>
      </c>
      <c r="F35" s="35">
        <v>0</v>
      </c>
      <c r="G35" s="35">
        <v>0</v>
      </c>
      <c r="H35" s="35">
        <v>0</v>
      </c>
      <c r="I35" s="34">
        <v>100</v>
      </c>
      <c r="K35" s="56"/>
    </row>
    <row r="36" spans="1:11" s="4" customFormat="1" ht="10.5" customHeight="1" x14ac:dyDescent="0.15">
      <c r="A36"/>
      <c r="B36" s="12" t="s">
        <v>111</v>
      </c>
      <c r="C36" s="12" t="s">
        <v>107</v>
      </c>
      <c r="D36" s="36">
        <v>3379716</v>
      </c>
      <c r="E36" s="35">
        <v>3379189</v>
      </c>
      <c r="F36" s="35">
        <v>0</v>
      </c>
      <c r="G36" s="35">
        <v>526</v>
      </c>
      <c r="H36" s="35">
        <v>430</v>
      </c>
      <c r="I36" s="34">
        <v>100</v>
      </c>
      <c r="K36" s="56"/>
    </row>
    <row r="37" spans="1:11" s="4" customFormat="1" ht="10.5" customHeight="1" x14ac:dyDescent="0.15">
      <c r="A37"/>
      <c r="B37" s="12" t="s">
        <v>110</v>
      </c>
      <c r="C37" s="12" t="s">
        <v>164</v>
      </c>
      <c r="D37" s="36">
        <v>8080571</v>
      </c>
      <c r="E37" s="35">
        <v>7978846</v>
      </c>
      <c r="F37" s="35">
        <v>0</v>
      </c>
      <c r="G37" s="35">
        <v>101725</v>
      </c>
      <c r="H37" s="35">
        <v>0</v>
      </c>
      <c r="I37" s="34">
        <v>98.7</v>
      </c>
      <c r="K37" s="56"/>
    </row>
    <row r="38" spans="1:11" s="4" customFormat="1" ht="10.5" customHeight="1" x14ac:dyDescent="0.15">
      <c r="A38"/>
      <c r="B38" s="12" t="s">
        <v>84</v>
      </c>
      <c r="C38" s="12" t="s">
        <v>164</v>
      </c>
      <c r="D38" s="36">
        <v>12162</v>
      </c>
      <c r="E38" s="35">
        <v>12162</v>
      </c>
      <c r="F38" s="35">
        <v>0</v>
      </c>
      <c r="G38" s="35">
        <v>0</v>
      </c>
      <c r="H38" s="35">
        <v>0</v>
      </c>
      <c r="I38" s="34">
        <v>100</v>
      </c>
      <c r="K38" s="56"/>
    </row>
    <row r="39" spans="1:11" s="4" customFormat="1" ht="10.5" customHeight="1" x14ac:dyDescent="0.15">
      <c r="A39"/>
      <c r="B39" s="12" t="s">
        <v>83</v>
      </c>
      <c r="C39" s="12" t="s">
        <v>107</v>
      </c>
      <c r="D39" s="36">
        <v>60447</v>
      </c>
      <c r="E39" s="35">
        <v>60447</v>
      </c>
      <c r="F39" s="35">
        <v>0</v>
      </c>
      <c r="G39" s="35">
        <v>0</v>
      </c>
      <c r="H39" s="35">
        <v>0</v>
      </c>
      <c r="I39" s="34">
        <v>100</v>
      </c>
      <c r="K39" s="56"/>
    </row>
    <row r="40" spans="1:11" s="4" customFormat="1" ht="10.5" customHeight="1" x14ac:dyDescent="0.15">
      <c r="A40"/>
      <c r="B40" s="12" t="s">
        <v>81</v>
      </c>
      <c r="C40" s="12" t="s">
        <v>164</v>
      </c>
      <c r="D40" s="36">
        <v>8319.6190000000006</v>
      </c>
      <c r="E40" s="35">
        <v>4957.4809999999998</v>
      </c>
      <c r="F40" s="35">
        <v>0</v>
      </c>
      <c r="G40" s="35">
        <v>3362.1379999999999</v>
      </c>
      <c r="H40" s="35">
        <v>0</v>
      </c>
      <c r="I40" s="34">
        <v>59.587836894934718</v>
      </c>
      <c r="K40" s="56"/>
    </row>
    <row r="41" spans="1:11" s="4" customFormat="1" ht="6" customHeight="1" x14ac:dyDescent="0.15">
      <c r="A41"/>
      <c r="B41"/>
      <c r="C41"/>
      <c r="D41" s="36"/>
      <c r="E41" s="35"/>
      <c r="F41" s="35"/>
      <c r="G41" s="35"/>
      <c r="H41" s="35"/>
      <c r="I41" s="34"/>
    </row>
    <row r="42" spans="1:11" s="4" customFormat="1" ht="10.5" customHeight="1" x14ac:dyDescent="0.15">
      <c r="A42" s="39" t="s">
        <v>205</v>
      </c>
      <c r="B42" s="21"/>
      <c r="C42" s="38"/>
      <c r="D42" s="36"/>
      <c r="E42" s="35"/>
      <c r="F42" s="35"/>
      <c r="G42" s="35"/>
      <c r="H42" s="35"/>
      <c r="I42" s="34"/>
    </row>
    <row r="43" spans="1:11" s="4" customFormat="1" ht="10.5" customHeight="1" x14ac:dyDescent="0.15">
      <c r="A43"/>
      <c r="B43" s="12" t="s">
        <v>206</v>
      </c>
      <c r="C43" s="12" t="s">
        <v>207</v>
      </c>
      <c r="D43" s="36">
        <v>101147893</v>
      </c>
      <c r="E43" s="35">
        <v>97677655</v>
      </c>
      <c r="F43" s="35">
        <v>295603</v>
      </c>
      <c r="G43" s="35">
        <v>3174635</v>
      </c>
      <c r="H43" s="35">
        <v>0</v>
      </c>
      <c r="I43" s="34">
        <f>E43/D43*100</f>
        <v>96.569144549555759</v>
      </c>
      <c r="K43" s="56"/>
    </row>
    <row r="44" spans="1:11" s="4" customFormat="1" ht="10.5" customHeight="1" x14ac:dyDescent="0.15">
      <c r="A44"/>
      <c r="B44" s="12" t="s">
        <v>208</v>
      </c>
      <c r="C44" s="12" t="s">
        <v>207</v>
      </c>
      <c r="D44" s="36">
        <v>15095689</v>
      </c>
      <c r="E44" s="35">
        <v>14955168</v>
      </c>
      <c r="F44" s="35">
        <v>15022</v>
      </c>
      <c r="G44" s="35">
        <v>125500</v>
      </c>
      <c r="H44" s="35">
        <v>78666</v>
      </c>
      <c r="I44" s="34">
        <f t="shared" ref="I44:I58" si="0">E44/D44*100</f>
        <v>99.069131591144995</v>
      </c>
      <c r="K44" s="56"/>
    </row>
    <row r="45" spans="1:11" s="4" customFormat="1" ht="10.5" customHeight="1" x14ac:dyDescent="0.15">
      <c r="A45"/>
      <c r="B45" s="12" t="s">
        <v>90</v>
      </c>
      <c r="C45" s="12" t="s">
        <v>207</v>
      </c>
      <c r="D45" s="36">
        <v>2288809</v>
      </c>
      <c r="E45" s="35">
        <v>2288809</v>
      </c>
      <c r="F45" s="35">
        <v>0</v>
      </c>
      <c r="G45" s="35">
        <v>0</v>
      </c>
      <c r="H45" s="35">
        <v>0</v>
      </c>
      <c r="I45" s="34">
        <f t="shared" si="0"/>
        <v>100</v>
      </c>
      <c r="K45" s="56"/>
    </row>
    <row r="46" spans="1:11" s="4" customFormat="1" ht="10.5" customHeight="1" x14ac:dyDescent="0.15">
      <c r="A46"/>
      <c r="B46" s="12" t="s">
        <v>89</v>
      </c>
      <c r="C46" s="12" t="s">
        <v>209</v>
      </c>
      <c r="D46" s="36">
        <v>3720473</v>
      </c>
      <c r="E46" s="35">
        <v>3593157</v>
      </c>
      <c r="F46" s="35">
        <v>6418</v>
      </c>
      <c r="G46" s="35">
        <v>120899</v>
      </c>
      <c r="H46" s="35">
        <v>711</v>
      </c>
      <c r="I46" s="34">
        <f t="shared" si="0"/>
        <v>96.57796199569249</v>
      </c>
      <c r="K46" s="56"/>
    </row>
    <row r="47" spans="1:11" s="4" customFormat="1" ht="10.5" customHeight="1" x14ac:dyDescent="0.15">
      <c r="A47"/>
      <c r="B47" s="12" t="s">
        <v>88</v>
      </c>
      <c r="C47" s="12" t="s">
        <v>207</v>
      </c>
      <c r="D47" s="36">
        <v>51435066</v>
      </c>
      <c r="E47" s="35">
        <v>51217065</v>
      </c>
      <c r="F47" s="35">
        <v>18194</v>
      </c>
      <c r="G47" s="35">
        <v>199807</v>
      </c>
      <c r="H47" s="35">
        <v>284423</v>
      </c>
      <c r="I47" s="34">
        <f t="shared" si="0"/>
        <v>99.576162690254932</v>
      </c>
      <c r="K47" s="56"/>
    </row>
    <row r="48" spans="1:11" s="4" customFormat="1" ht="10.5" customHeight="1" x14ac:dyDescent="0.15">
      <c r="A48"/>
      <c r="B48" s="12" t="s">
        <v>87</v>
      </c>
      <c r="C48" s="12" t="s">
        <v>207</v>
      </c>
      <c r="D48" s="36">
        <v>28679256</v>
      </c>
      <c r="E48" s="35">
        <v>28679256</v>
      </c>
      <c r="F48" s="35">
        <v>0</v>
      </c>
      <c r="G48" s="35">
        <v>0</v>
      </c>
      <c r="H48" s="35">
        <v>0</v>
      </c>
      <c r="I48" s="34">
        <f t="shared" si="0"/>
        <v>100</v>
      </c>
      <c r="K48" s="56"/>
    </row>
    <row r="49" spans="1:11" s="4" customFormat="1" ht="10.5" customHeight="1" x14ac:dyDescent="0.15">
      <c r="A49"/>
      <c r="B49" s="12" t="s">
        <v>210</v>
      </c>
      <c r="C49" s="12" t="s">
        <v>209</v>
      </c>
      <c r="D49" s="36">
        <v>8336355</v>
      </c>
      <c r="E49" s="35">
        <v>7710646</v>
      </c>
      <c r="F49" s="35">
        <v>32127</v>
      </c>
      <c r="G49" s="35">
        <v>593582</v>
      </c>
      <c r="H49" s="35">
        <v>2361</v>
      </c>
      <c r="I49" s="34">
        <f t="shared" si="0"/>
        <v>92.494213598149315</v>
      </c>
      <c r="K49" s="56"/>
    </row>
    <row r="50" spans="1:11" s="4" customFormat="1" ht="10.5" customHeight="1" x14ac:dyDescent="0.15">
      <c r="A50"/>
      <c r="B50" s="12" t="s">
        <v>211</v>
      </c>
      <c r="C50" s="12" t="s">
        <v>207</v>
      </c>
      <c r="D50" s="36">
        <v>2885893</v>
      </c>
      <c r="E50" s="35">
        <v>2885883</v>
      </c>
      <c r="F50" s="35">
        <v>10</v>
      </c>
      <c r="G50" s="35">
        <v>0</v>
      </c>
      <c r="H50" s="35">
        <v>0</v>
      </c>
      <c r="I50" s="34">
        <f t="shared" si="0"/>
        <v>99.999653486806338</v>
      </c>
      <c r="K50" s="56"/>
    </row>
    <row r="51" spans="1:11" s="4" customFormat="1" ht="10.5" customHeight="1" x14ac:dyDescent="0.15">
      <c r="A51"/>
      <c r="B51" s="12" t="s">
        <v>212</v>
      </c>
      <c r="C51" s="12" t="s">
        <v>209</v>
      </c>
      <c r="D51" s="36">
        <v>827776</v>
      </c>
      <c r="E51" s="35">
        <v>827350</v>
      </c>
      <c r="F51" s="35">
        <v>427</v>
      </c>
      <c r="G51" s="35">
        <v>0</v>
      </c>
      <c r="H51" s="35">
        <v>0</v>
      </c>
      <c r="I51" s="34">
        <f t="shared" si="0"/>
        <v>99.948536802226684</v>
      </c>
      <c r="K51" s="56"/>
    </row>
    <row r="52" spans="1:11" s="4" customFormat="1" ht="10.5" customHeight="1" x14ac:dyDescent="0.15">
      <c r="A52"/>
      <c r="B52" s="12" t="s">
        <v>213</v>
      </c>
      <c r="C52" s="12" t="s">
        <v>207</v>
      </c>
      <c r="D52" s="36">
        <v>26353966</v>
      </c>
      <c r="E52" s="35">
        <v>25566866</v>
      </c>
      <c r="F52" s="35">
        <v>80511</v>
      </c>
      <c r="G52" s="35">
        <v>706590</v>
      </c>
      <c r="H52" s="35">
        <v>1925</v>
      </c>
      <c r="I52" s="34">
        <f t="shared" si="0"/>
        <v>97.01335275305432</v>
      </c>
      <c r="K52" s="56"/>
    </row>
    <row r="53" spans="1:11" s="4" customFormat="1" ht="10.5" customHeight="1" x14ac:dyDescent="0.15">
      <c r="A53"/>
      <c r="B53" s="12" t="s">
        <v>214</v>
      </c>
      <c r="C53" s="12" t="s">
        <v>209</v>
      </c>
      <c r="D53" s="36">
        <v>664</v>
      </c>
      <c r="E53" s="35">
        <v>541</v>
      </c>
      <c r="F53" s="35">
        <v>7</v>
      </c>
      <c r="G53" s="35">
        <v>116</v>
      </c>
      <c r="H53" s="35">
        <v>0</v>
      </c>
      <c r="I53" s="34">
        <f t="shared" si="0"/>
        <v>81.475903614457835</v>
      </c>
      <c r="K53" s="56"/>
    </row>
    <row r="54" spans="1:11" s="4" customFormat="1" ht="10.5" customHeight="1" x14ac:dyDescent="0.15">
      <c r="A54"/>
      <c r="B54" s="12" t="s">
        <v>215</v>
      </c>
      <c r="C54" s="12" t="s">
        <v>207</v>
      </c>
      <c r="D54" s="36">
        <v>1539343</v>
      </c>
      <c r="E54" s="35">
        <v>1538876</v>
      </c>
      <c r="F54" s="35">
        <v>140</v>
      </c>
      <c r="G54" s="35">
        <v>327</v>
      </c>
      <c r="H54" s="35">
        <v>39</v>
      </c>
      <c r="I54" s="34">
        <f t="shared" si="0"/>
        <v>99.969662381938278</v>
      </c>
      <c r="K54" s="56"/>
    </row>
    <row r="55" spans="1:11" s="4" customFormat="1" ht="10.5" customHeight="1" x14ac:dyDescent="0.15">
      <c r="A55"/>
      <c r="B55" s="12" t="s">
        <v>216</v>
      </c>
      <c r="C55" s="12" t="s">
        <v>209</v>
      </c>
      <c r="D55" s="36">
        <v>13841389</v>
      </c>
      <c r="E55" s="35">
        <v>13607679</v>
      </c>
      <c r="F55" s="35">
        <v>1052</v>
      </c>
      <c r="G55" s="35">
        <v>232658</v>
      </c>
      <c r="H55" s="35">
        <v>0</v>
      </c>
      <c r="I55" s="34">
        <f t="shared" si="0"/>
        <v>98.311513389299293</v>
      </c>
      <c r="K55" s="56"/>
    </row>
    <row r="56" spans="1:11" s="4" customFormat="1" ht="10.5" customHeight="1" x14ac:dyDescent="0.15">
      <c r="A56"/>
      <c r="B56" s="12" t="s">
        <v>84</v>
      </c>
      <c r="C56" s="12" t="s">
        <v>209</v>
      </c>
      <c r="D56" s="36">
        <v>29487</v>
      </c>
      <c r="E56" s="35">
        <v>29487</v>
      </c>
      <c r="F56" s="35">
        <v>0</v>
      </c>
      <c r="G56" s="35">
        <v>0</v>
      </c>
      <c r="H56" s="35">
        <v>0</v>
      </c>
      <c r="I56" s="34">
        <f t="shared" si="0"/>
        <v>100</v>
      </c>
      <c r="K56" s="56"/>
    </row>
    <row r="57" spans="1:11" s="4" customFormat="1" ht="10.5" customHeight="1" x14ac:dyDescent="0.15">
      <c r="A57"/>
      <c r="B57" s="12" t="s">
        <v>83</v>
      </c>
      <c r="C57" s="12" t="s">
        <v>207</v>
      </c>
      <c r="D57" s="36">
        <v>62497</v>
      </c>
      <c r="E57" s="35">
        <v>62497</v>
      </c>
      <c r="F57" s="35">
        <v>0</v>
      </c>
      <c r="G57" s="35">
        <v>0</v>
      </c>
      <c r="H57" s="35">
        <v>0</v>
      </c>
      <c r="I57" s="34">
        <f t="shared" si="0"/>
        <v>100</v>
      </c>
      <c r="K57" s="56"/>
    </row>
    <row r="58" spans="1:11" s="4" customFormat="1" ht="10.5" customHeight="1" x14ac:dyDescent="0.15">
      <c r="A58"/>
      <c r="B58" s="12" t="s">
        <v>81</v>
      </c>
      <c r="C58" s="12" t="s">
        <v>209</v>
      </c>
      <c r="D58" s="36">
        <v>6246</v>
      </c>
      <c r="E58" s="35">
        <v>750</v>
      </c>
      <c r="F58" s="35">
        <v>1068</v>
      </c>
      <c r="G58" s="35">
        <v>4428</v>
      </c>
      <c r="H58" s="35">
        <v>0</v>
      </c>
      <c r="I58" s="34">
        <f t="shared" si="0"/>
        <v>12.007684918347742</v>
      </c>
      <c r="K58" s="56"/>
    </row>
    <row r="59" spans="1:11" s="4" customFormat="1" ht="6" customHeight="1" x14ac:dyDescent="0.15">
      <c r="A59" s="32"/>
      <c r="B59" s="32"/>
      <c r="C59" s="32"/>
      <c r="D59" s="33"/>
      <c r="E59" s="32"/>
      <c r="F59" s="32"/>
      <c r="G59" s="32"/>
      <c r="H59" s="32"/>
      <c r="I59" s="32"/>
    </row>
    <row r="60" spans="1:11" s="4" customFormat="1" ht="10.5" customHeight="1" x14ac:dyDescent="0.15">
      <c r="A60" s="20" t="s">
        <v>138</v>
      </c>
      <c r="B60" s="21"/>
      <c r="C60" s="21"/>
      <c r="D60" s="21"/>
      <c r="E60" s="21"/>
      <c r="F60" s="21"/>
      <c r="G60" s="21"/>
      <c r="H60" s="21"/>
      <c r="I60" s="21"/>
    </row>
    <row r="61" spans="1:11" s="4" customFormat="1" ht="10.5" customHeight="1" x14ac:dyDescent="0.15">
      <c r="A61" s="20" t="s">
        <v>217</v>
      </c>
      <c r="B61" s="21"/>
      <c r="C61" s="21"/>
      <c r="D61" s="21"/>
      <c r="E61" s="21"/>
      <c r="F61" s="21"/>
      <c r="G61" s="21"/>
      <c r="H61" s="21"/>
      <c r="I61" s="21"/>
    </row>
    <row r="62" spans="1:11" s="4" customFormat="1" ht="10.5" customHeight="1" x14ac:dyDescent="0.15">
      <c r="A62" s="4" t="s">
        <v>218</v>
      </c>
      <c r="B62" s="21"/>
      <c r="C62" s="21"/>
      <c r="D62" s="21"/>
      <c r="E62" s="21"/>
      <c r="F62" s="21"/>
      <c r="G62" s="21"/>
      <c r="H62" s="21"/>
      <c r="I62" s="21"/>
    </row>
    <row r="63" spans="1:11" s="4" customFormat="1" ht="10.5" x14ac:dyDescent="0.15">
      <c r="A63" s="4" t="s">
        <v>162</v>
      </c>
    </row>
    <row r="64" spans="1:11" s="4" customFormat="1" x14ac:dyDescent="0.15">
      <c r="A64" s="4" t="s">
        <v>219</v>
      </c>
      <c r="B64" s="21"/>
      <c r="C64" s="21"/>
      <c r="D64" s="21"/>
      <c r="E64" s="21"/>
      <c r="F64" s="21"/>
      <c r="G64" s="21"/>
      <c r="H64" s="21"/>
      <c r="I64" s="21"/>
      <c r="K64" s="57"/>
    </row>
    <row r="65" spans="4:11" s="4" customFormat="1" ht="10.5" x14ac:dyDescent="0.15">
      <c r="K65" s="57"/>
    </row>
    <row r="66" spans="4:11" s="4" customFormat="1" ht="10.5" x14ac:dyDescent="0.15"/>
    <row r="67" spans="4:11" s="4" customFormat="1" ht="10.5" x14ac:dyDescent="0.15">
      <c r="I67" s="58"/>
      <c r="K67" s="57"/>
    </row>
    <row r="68" spans="4:11" s="4" customFormat="1" ht="10.5" x14ac:dyDescent="0.15"/>
    <row r="69" spans="4:11" s="4" customFormat="1" ht="10.5" x14ac:dyDescent="0.15">
      <c r="D69" s="59"/>
      <c r="E69" s="59"/>
      <c r="F69" s="59"/>
      <c r="G69" s="59"/>
      <c r="H69" s="59"/>
      <c r="I69" s="58"/>
    </row>
    <row r="70" spans="4:11" s="4" customFormat="1" x14ac:dyDescent="0.15">
      <c r="I70" s="60"/>
    </row>
    <row r="71" spans="4:11" s="4" customFormat="1" ht="10.5" x14ac:dyDescent="0.15"/>
    <row r="72" spans="4:11" s="4" customFormat="1" ht="10.5" x14ac:dyDescent="0.15"/>
    <row r="73" spans="4:11" s="4" customFormat="1" ht="10.5" x14ac:dyDescent="0.15"/>
  </sheetData>
  <mergeCells count="1">
    <mergeCell ref="A4:C4"/>
  </mergeCells>
  <phoneticPr fontId="9"/>
  <printOptions gridLinesSet="0"/>
  <pageMargins left="0.6692913385826772" right="0.6692913385826772" top="0.78740157480314965" bottom="0.78740157480314965"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9</vt:i4>
      </vt:variant>
    </vt:vector>
  </HeadingPairs>
  <TitlesOfParts>
    <vt:vector size="31"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2003-08-27T08:55:15Z</cp:lastPrinted>
  <dcterms:created xsi:type="dcterms:W3CDTF">2003-08-01T09:12:38Z</dcterms:created>
  <dcterms:modified xsi:type="dcterms:W3CDTF">2024-03-26T04:07:16Z</dcterms:modified>
</cp:coreProperties>
</file>