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5年版\06_web用データ\【完】chap15高塚\"/>
    </mc:Choice>
  </mc:AlternateContent>
  <xr:revisionPtr revIDLastSave="0" documentId="13_ncr:1_{421C8A27-E3DB-4D15-BD0D-EC8B229124B6}" xr6:coauthVersionLast="47" xr6:coauthVersionMax="47" xr10:uidLastSave="{00000000-0000-0000-0000-000000000000}"/>
  <bookViews>
    <workbookView xWindow="-120" yWindow="-120" windowWidth="20730" windowHeight="11310" tabRatio="872" xr2:uid="{00000000-000D-0000-FFFF-FFFF00000000}"/>
  </bookViews>
  <sheets>
    <sheet name="R05" sheetId="22" r:id="rId1"/>
    <sheet name="R04" sheetId="21" r:id="rId2"/>
    <sheet name="R03" sheetId="20" r:id="rId3"/>
    <sheet name="R02" sheetId="19" r:id="rId4"/>
    <sheet name="R01" sheetId="18" r:id="rId5"/>
    <sheet name="H30" sheetId="17" r:id="rId6"/>
    <sheet name="H29" sheetId="16" r:id="rId7"/>
    <sheet name="H28" sheetId="15" r:id="rId8"/>
    <sheet name="H27" sheetId="14" r:id="rId9"/>
    <sheet name="H26" sheetId="13" r:id="rId10"/>
    <sheet name="H25" sheetId="12" r:id="rId11"/>
    <sheet name="H24" sheetId="11" r:id="rId12"/>
    <sheet name="H23" sheetId="10" r:id="rId13"/>
    <sheet name="H22" sheetId="9" r:id="rId14"/>
    <sheet name="H21" sheetId="8" r:id="rId15"/>
    <sheet name="H20" sheetId="7" r:id="rId16"/>
    <sheet name="H19" sheetId="6" r:id="rId17"/>
    <sheet name="H18" sheetId="5" r:id="rId18"/>
    <sheet name="H17" sheetId="4" r:id="rId19"/>
    <sheet name="H16" sheetId="3" r:id="rId20"/>
    <sheet name="H15" sheetId="2" r:id="rId21"/>
    <sheet name="H14" sheetId="1" r:id="rId22"/>
  </sheets>
  <definedNames>
    <definedName name="_xlnm.Print_Area" localSheetId="17">'H18'!$A$1:$J$22</definedName>
    <definedName name="_xlnm.Print_Area" localSheetId="16">'H19'!$A$1:$J$22</definedName>
    <definedName name="_xlnm.Print_Area" localSheetId="14">'H21'!$A$1:$J$22</definedName>
    <definedName name="_xlnm.Print_Area" localSheetId="13">'H22'!$A$2:$J$23</definedName>
    <definedName name="_xlnm.Print_Area" localSheetId="12">'H23'!$A$1:$J$23</definedName>
    <definedName name="_xlnm.Print_Area" localSheetId="11">'H24'!$A$1:$J$23</definedName>
    <definedName name="_xlnm.Print_Area" localSheetId="10">'H25'!$A$1:$J$22</definedName>
    <definedName name="_xlnm.Print_Area" localSheetId="9">'H26'!$A$1:$J$22</definedName>
    <definedName name="_xlnm.Print_Area" localSheetId="8">'H27'!$A$1:$J$22</definedName>
    <definedName name="_xlnm.Print_Area" localSheetId="7">'H28'!$A$1:$J$22</definedName>
    <definedName name="_xlnm.Print_Area" localSheetId="5">'H30'!$A$1:$J$22</definedName>
    <definedName name="_xlnm.Print_Area" localSheetId="4">'R01'!$A$1:$J$23</definedName>
    <definedName name="_xlnm.Print_Area" localSheetId="3">'R02'!$A$1:$J$23</definedName>
    <definedName name="_xlnm.Print_Area" localSheetId="2">'R03'!$A$1:$J$23</definedName>
    <definedName name="_xlnm.Print_Area" localSheetId="1">'R04'!$A$1:$J$23</definedName>
    <definedName name="_xlnm.Print_Area" localSheetId="0">'R05'!$A$1:$J$23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" i="20" l="1"/>
  <c r="H19" i="20"/>
  <c r="H18" i="20"/>
  <c r="H17" i="20"/>
  <c r="H16" i="20"/>
  <c r="H15" i="20"/>
  <c r="H14" i="20"/>
  <c r="H13" i="20"/>
  <c r="H12" i="20"/>
  <c r="H11" i="20"/>
  <c r="H10" i="20"/>
  <c r="J8" i="20"/>
  <c r="I8" i="20"/>
  <c r="H8" i="20"/>
</calcChain>
</file>

<file path=xl/sharedStrings.xml><?xml version="1.0" encoding="utf-8"?>
<sst xmlns="http://schemas.openxmlformats.org/spreadsheetml/2006/main" count="647" uniqueCount="225">
  <si>
    <t>　</t>
  </si>
  <si>
    <t>２　選挙人名簿登録者数</t>
    <phoneticPr fontId="2"/>
  </si>
  <si>
    <t>京都市</t>
    <phoneticPr fontId="2"/>
  </si>
  <si>
    <t>北区</t>
    <phoneticPr fontId="2"/>
  </si>
  <si>
    <t>行政区</t>
    <phoneticPr fontId="2"/>
  </si>
  <si>
    <t>総数</t>
    <phoneticPr fontId="2"/>
  </si>
  <si>
    <t>男</t>
    <phoneticPr fontId="2"/>
  </si>
  <si>
    <t>女</t>
    <phoneticPr fontId="2"/>
  </si>
  <si>
    <t>上京区</t>
    <phoneticPr fontId="2"/>
  </si>
  <si>
    <t>左京区</t>
    <phoneticPr fontId="2"/>
  </si>
  <si>
    <t>中京区</t>
    <phoneticPr fontId="2"/>
  </si>
  <si>
    <t>東山区</t>
    <phoneticPr fontId="2"/>
  </si>
  <si>
    <t>山科区</t>
    <phoneticPr fontId="2"/>
  </si>
  <si>
    <t>下京区</t>
    <phoneticPr fontId="2"/>
  </si>
  <si>
    <t>南区</t>
    <phoneticPr fontId="2"/>
  </si>
  <si>
    <t>右京区</t>
    <phoneticPr fontId="2"/>
  </si>
  <si>
    <t>西京区</t>
    <phoneticPr fontId="2"/>
  </si>
  <si>
    <t>伏見区</t>
    <phoneticPr fontId="2"/>
  </si>
  <si>
    <t>　資料：京都市選挙管理委員会</t>
    <phoneticPr fontId="2"/>
  </si>
  <si>
    <t>平成11年9月2日現在</t>
    <phoneticPr fontId="2"/>
  </si>
  <si>
    <t>平成12年9月2日現在</t>
    <phoneticPr fontId="2"/>
  </si>
  <si>
    <t>平成13年9月2日現在</t>
    <phoneticPr fontId="2"/>
  </si>
  <si>
    <t>総数</t>
    <phoneticPr fontId="2"/>
  </si>
  <si>
    <t>男</t>
    <phoneticPr fontId="2"/>
  </si>
  <si>
    <t>女</t>
    <phoneticPr fontId="2"/>
  </si>
  <si>
    <t>　資料：京都市選挙管理委員会</t>
    <phoneticPr fontId="2"/>
  </si>
  <si>
    <t>伏見区</t>
    <phoneticPr fontId="2"/>
  </si>
  <si>
    <t>西京区</t>
    <phoneticPr fontId="2"/>
  </si>
  <si>
    <t>右京区</t>
    <phoneticPr fontId="2"/>
  </si>
  <si>
    <t>南区</t>
    <phoneticPr fontId="2"/>
  </si>
  <si>
    <t>下京区</t>
    <phoneticPr fontId="2"/>
  </si>
  <si>
    <t>山科区</t>
    <phoneticPr fontId="2"/>
  </si>
  <si>
    <t>東山区</t>
    <phoneticPr fontId="2"/>
  </si>
  <si>
    <t>中京区</t>
    <phoneticPr fontId="2"/>
  </si>
  <si>
    <t>左京区</t>
    <phoneticPr fontId="2"/>
  </si>
  <si>
    <t>上京区</t>
    <phoneticPr fontId="2"/>
  </si>
  <si>
    <t>北区</t>
    <phoneticPr fontId="2"/>
  </si>
  <si>
    <t>京都市</t>
    <phoneticPr fontId="2"/>
  </si>
  <si>
    <t>女</t>
    <phoneticPr fontId="2"/>
  </si>
  <si>
    <t>男</t>
    <phoneticPr fontId="2"/>
  </si>
  <si>
    <t>総数</t>
    <phoneticPr fontId="2"/>
  </si>
  <si>
    <t>平成14年9月2日現在</t>
    <phoneticPr fontId="2"/>
  </si>
  <si>
    <t>平成13年9月2日現在</t>
    <phoneticPr fontId="2"/>
  </si>
  <si>
    <t>平成12年9月2日現在</t>
    <phoneticPr fontId="2"/>
  </si>
  <si>
    <t>行政区</t>
    <phoneticPr fontId="2"/>
  </si>
  <si>
    <t>２　選挙人名簿登録者数</t>
    <phoneticPr fontId="2"/>
  </si>
  <si>
    <t>　資料：京都市選挙管理委員会</t>
    <phoneticPr fontId="2"/>
  </si>
  <si>
    <t>伏見区</t>
    <phoneticPr fontId="2"/>
  </si>
  <si>
    <t>西京区</t>
    <phoneticPr fontId="2"/>
  </si>
  <si>
    <t>右京区</t>
    <phoneticPr fontId="2"/>
  </si>
  <si>
    <t>南区</t>
    <phoneticPr fontId="2"/>
  </si>
  <si>
    <t>下京区</t>
    <phoneticPr fontId="2"/>
  </si>
  <si>
    <t>山科区</t>
    <phoneticPr fontId="2"/>
  </si>
  <si>
    <t>東山区</t>
    <phoneticPr fontId="2"/>
  </si>
  <si>
    <t>中京区</t>
    <phoneticPr fontId="2"/>
  </si>
  <si>
    <t>左京区</t>
    <phoneticPr fontId="2"/>
  </si>
  <si>
    <t>上京区</t>
    <phoneticPr fontId="2"/>
  </si>
  <si>
    <t>北区</t>
    <phoneticPr fontId="2"/>
  </si>
  <si>
    <t>京都市</t>
    <phoneticPr fontId="2"/>
  </si>
  <si>
    <t>女</t>
    <phoneticPr fontId="2"/>
  </si>
  <si>
    <t>男</t>
    <phoneticPr fontId="2"/>
  </si>
  <si>
    <t>総数</t>
    <phoneticPr fontId="2"/>
  </si>
  <si>
    <t>平成15年9月2日現在</t>
    <phoneticPr fontId="2"/>
  </si>
  <si>
    <t>平成14年9月2日現在</t>
    <phoneticPr fontId="2"/>
  </si>
  <si>
    <t>平成13年9月2日現在</t>
    <phoneticPr fontId="2"/>
  </si>
  <si>
    <t>行政区</t>
    <phoneticPr fontId="2"/>
  </si>
  <si>
    <t>２　選挙人名簿登録者数</t>
    <phoneticPr fontId="2"/>
  </si>
  <si>
    <t>平成16年9月2日現在</t>
    <phoneticPr fontId="2"/>
  </si>
  <si>
    <t>行政区</t>
    <phoneticPr fontId="2"/>
  </si>
  <si>
    <t>２　選挙人名簿登録者数</t>
    <phoneticPr fontId="2"/>
  </si>
  <si>
    <t>　資料：京都市選挙管理委員会事務局</t>
    <rPh sb="14" eb="17">
      <t>ジムキョク</t>
    </rPh>
    <phoneticPr fontId="2"/>
  </si>
  <si>
    <t>平　成　17　年</t>
    <phoneticPr fontId="2"/>
  </si>
  <si>
    <t>平　成　16　年</t>
    <phoneticPr fontId="2"/>
  </si>
  <si>
    <t>平　成　15　年</t>
    <phoneticPr fontId="2"/>
  </si>
  <si>
    <t>各年９月２日</t>
    <rPh sb="0" eb="2">
      <t>カクネン</t>
    </rPh>
    <rPh sb="3" eb="4">
      <t>ガツ</t>
    </rPh>
    <rPh sb="5" eb="6">
      <t>ニチ</t>
    </rPh>
    <phoneticPr fontId="2"/>
  </si>
  <si>
    <t>伏見区</t>
    <phoneticPr fontId="2"/>
  </si>
  <si>
    <t>西京区</t>
    <phoneticPr fontId="2"/>
  </si>
  <si>
    <t>右京区</t>
    <phoneticPr fontId="2"/>
  </si>
  <si>
    <t>南区</t>
    <phoneticPr fontId="2"/>
  </si>
  <si>
    <t>下京区</t>
    <phoneticPr fontId="2"/>
  </si>
  <si>
    <t>山科区</t>
    <phoneticPr fontId="2"/>
  </si>
  <si>
    <t>東山区</t>
    <phoneticPr fontId="2"/>
  </si>
  <si>
    <t>中京区</t>
    <phoneticPr fontId="2"/>
  </si>
  <si>
    <t>左京区</t>
    <phoneticPr fontId="2"/>
  </si>
  <si>
    <t>上京区</t>
    <phoneticPr fontId="2"/>
  </si>
  <si>
    <t>北区</t>
    <phoneticPr fontId="2"/>
  </si>
  <si>
    <t>京都市</t>
    <phoneticPr fontId="2"/>
  </si>
  <si>
    <t>女</t>
    <phoneticPr fontId="2"/>
  </si>
  <si>
    <t>男</t>
    <phoneticPr fontId="2"/>
  </si>
  <si>
    <t>総数</t>
    <phoneticPr fontId="2"/>
  </si>
  <si>
    <t>平　成　18　年</t>
    <phoneticPr fontId="2"/>
  </si>
  <si>
    <t>平　成　17　年</t>
    <phoneticPr fontId="2"/>
  </si>
  <si>
    <t>平　成　16　年</t>
    <phoneticPr fontId="2"/>
  </si>
  <si>
    <t>行政区</t>
    <phoneticPr fontId="2"/>
  </si>
  <si>
    <t>２　選挙人名簿登録者数</t>
    <phoneticPr fontId="2"/>
  </si>
  <si>
    <t>伏見区</t>
    <phoneticPr fontId="2"/>
  </si>
  <si>
    <t>西京区</t>
    <phoneticPr fontId="2"/>
  </si>
  <si>
    <t>右京区</t>
    <phoneticPr fontId="2"/>
  </si>
  <si>
    <t>南区</t>
    <phoneticPr fontId="2"/>
  </si>
  <si>
    <t>下京区</t>
    <phoneticPr fontId="2"/>
  </si>
  <si>
    <t>山科区</t>
    <phoneticPr fontId="2"/>
  </si>
  <si>
    <t>東山区</t>
    <phoneticPr fontId="2"/>
  </si>
  <si>
    <t>中京区</t>
    <phoneticPr fontId="2"/>
  </si>
  <si>
    <t>左京区</t>
    <phoneticPr fontId="2"/>
  </si>
  <si>
    <t>上京区</t>
    <phoneticPr fontId="2"/>
  </si>
  <si>
    <t>北区</t>
    <phoneticPr fontId="2"/>
  </si>
  <si>
    <t>京都市</t>
    <phoneticPr fontId="2"/>
  </si>
  <si>
    <t>女</t>
    <phoneticPr fontId="2"/>
  </si>
  <si>
    <t>男</t>
    <phoneticPr fontId="2"/>
  </si>
  <si>
    <t>総数</t>
    <phoneticPr fontId="2"/>
  </si>
  <si>
    <t>平　成　19　年</t>
    <phoneticPr fontId="2"/>
  </si>
  <si>
    <t>平　成　18　年</t>
    <phoneticPr fontId="2"/>
  </si>
  <si>
    <t>平　成　17　年</t>
    <phoneticPr fontId="2"/>
  </si>
  <si>
    <t>行政区</t>
    <phoneticPr fontId="2"/>
  </si>
  <si>
    <t>２　選挙人名簿登録者数</t>
    <phoneticPr fontId="2"/>
  </si>
  <si>
    <t>女</t>
  </si>
  <si>
    <t>男</t>
  </si>
  <si>
    <t>総数</t>
  </si>
  <si>
    <t>平　成　20　年</t>
    <phoneticPr fontId="2"/>
  </si>
  <si>
    <t>平　成　19　年</t>
  </si>
  <si>
    <t>（単位　人）</t>
    <rPh sb="1" eb="3">
      <t>タンイ</t>
    </rPh>
    <rPh sb="4" eb="5">
      <t>ニン</t>
    </rPh>
    <phoneticPr fontId="2"/>
  </si>
  <si>
    <t>　資料：京都市選挙管理委員会事務局選挙課</t>
    <rPh sb="14" eb="17">
      <t>ジムキョク</t>
    </rPh>
    <rPh sb="17" eb="19">
      <t>センキョ</t>
    </rPh>
    <rPh sb="19" eb="20">
      <t>カ</t>
    </rPh>
    <phoneticPr fontId="2"/>
  </si>
  <si>
    <t>伏見区</t>
    <phoneticPr fontId="2"/>
  </si>
  <si>
    <t>西京区</t>
    <phoneticPr fontId="2"/>
  </si>
  <si>
    <t>右京区</t>
    <phoneticPr fontId="2"/>
  </si>
  <si>
    <t>南区</t>
    <phoneticPr fontId="2"/>
  </si>
  <si>
    <t>下京区</t>
    <phoneticPr fontId="2"/>
  </si>
  <si>
    <t>山科区</t>
    <phoneticPr fontId="2"/>
  </si>
  <si>
    <t>東山区</t>
    <phoneticPr fontId="2"/>
  </si>
  <si>
    <t>中京区</t>
    <phoneticPr fontId="2"/>
  </si>
  <si>
    <t>左京区</t>
    <phoneticPr fontId="2"/>
  </si>
  <si>
    <t>上京区</t>
    <phoneticPr fontId="2"/>
  </si>
  <si>
    <t>北区</t>
    <phoneticPr fontId="2"/>
  </si>
  <si>
    <t>京都市</t>
    <phoneticPr fontId="2"/>
  </si>
  <si>
    <t>女</t>
    <phoneticPr fontId="2"/>
  </si>
  <si>
    <t>男</t>
    <phoneticPr fontId="2"/>
  </si>
  <si>
    <t>総数</t>
    <phoneticPr fontId="2"/>
  </si>
  <si>
    <t>平　成　21　年</t>
    <phoneticPr fontId="2"/>
  </si>
  <si>
    <t>平　成　20　年</t>
  </si>
  <si>
    <t>行政区</t>
    <phoneticPr fontId="2"/>
  </si>
  <si>
    <t>２　選挙人名簿登録者数</t>
    <phoneticPr fontId="2"/>
  </si>
  <si>
    <t>平　成　22　年</t>
    <phoneticPr fontId="2"/>
  </si>
  <si>
    <t>平　成　21　年</t>
    <phoneticPr fontId="2"/>
  </si>
  <si>
    <t>平　成　20　年</t>
    <phoneticPr fontId="2"/>
  </si>
  <si>
    <t>平　成　23　年</t>
    <phoneticPr fontId="2"/>
  </si>
  <si>
    <t>伏見区</t>
    <phoneticPr fontId="2"/>
  </si>
  <si>
    <t>西京区</t>
    <phoneticPr fontId="2"/>
  </si>
  <si>
    <t>右京区</t>
    <phoneticPr fontId="2"/>
  </si>
  <si>
    <t>南区</t>
    <phoneticPr fontId="2"/>
  </si>
  <si>
    <t>下京区</t>
    <phoneticPr fontId="2"/>
  </si>
  <si>
    <t>山科区</t>
    <phoneticPr fontId="2"/>
  </si>
  <si>
    <t>東山区</t>
    <phoneticPr fontId="2"/>
  </si>
  <si>
    <t>中京区</t>
    <phoneticPr fontId="2"/>
  </si>
  <si>
    <t>左京区</t>
    <phoneticPr fontId="2"/>
  </si>
  <si>
    <t>上京区</t>
    <phoneticPr fontId="2"/>
  </si>
  <si>
    <t>北区</t>
    <phoneticPr fontId="2"/>
  </si>
  <si>
    <t>京都市</t>
    <phoneticPr fontId="2"/>
  </si>
  <si>
    <t>女</t>
    <phoneticPr fontId="2"/>
  </si>
  <si>
    <t>男</t>
    <phoneticPr fontId="2"/>
  </si>
  <si>
    <t>総数</t>
    <phoneticPr fontId="2"/>
  </si>
  <si>
    <t>平　成　24　年</t>
    <phoneticPr fontId="2"/>
  </si>
  <si>
    <t>平　成　23　年</t>
    <phoneticPr fontId="2"/>
  </si>
  <si>
    <t>平　成　22　年</t>
    <phoneticPr fontId="2"/>
  </si>
  <si>
    <t>行政区</t>
    <phoneticPr fontId="2"/>
  </si>
  <si>
    <t>２　選挙人名簿登録者数</t>
    <phoneticPr fontId="2"/>
  </si>
  <si>
    <t>平　成　25　年</t>
    <phoneticPr fontId="2"/>
  </si>
  <si>
    <t>行政区</t>
    <phoneticPr fontId="2"/>
  </si>
  <si>
    <t>平　成　24　年</t>
  </si>
  <si>
    <t>平　成　25　年</t>
  </si>
  <si>
    <t>平　成　26　年</t>
    <phoneticPr fontId="2"/>
  </si>
  <si>
    <t>総数</t>
    <phoneticPr fontId="2"/>
  </si>
  <si>
    <t>男</t>
    <phoneticPr fontId="2"/>
  </si>
  <si>
    <t>女</t>
    <phoneticPr fontId="2"/>
  </si>
  <si>
    <t>京都市</t>
    <phoneticPr fontId="2"/>
  </si>
  <si>
    <t>北区</t>
    <phoneticPr fontId="2"/>
  </si>
  <si>
    <t>上京区</t>
    <phoneticPr fontId="2"/>
  </si>
  <si>
    <t>左京区</t>
    <phoneticPr fontId="2"/>
  </si>
  <si>
    <t>中京区</t>
    <phoneticPr fontId="2"/>
  </si>
  <si>
    <t>東山区</t>
    <phoneticPr fontId="2"/>
  </si>
  <si>
    <t>山科区</t>
    <phoneticPr fontId="2"/>
  </si>
  <si>
    <t>下京区</t>
    <phoneticPr fontId="2"/>
  </si>
  <si>
    <t>南区</t>
    <phoneticPr fontId="2"/>
  </si>
  <si>
    <t>右京区</t>
    <phoneticPr fontId="2"/>
  </si>
  <si>
    <t>西京区</t>
    <phoneticPr fontId="2"/>
  </si>
  <si>
    <t>伏見区</t>
    <phoneticPr fontId="2"/>
  </si>
  <si>
    <t>平　成　25　年</t>
    <phoneticPr fontId="12"/>
  </si>
  <si>
    <t>平　成　26　年</t>
    <phoneticPr fontId="12"/>
  </si>
  <si>
    <t>平　成　27　年</t>
    <phoneticPr fontId="2"/>
  </si>
  <si>
    <t>２　選挙人名簿登録者数</t>
    <phoneticPr fontId="2"/>
  </si>
  <si>
    <t>行政区</t>
    <phoneticPr fontId="2"/>
  </si>
  <si>
    <t>平　成　26　年</t>
    <phoneticPr fontId="12"/>
  </si>
  <si>
    <t>平　成　27　年</t>
    <phoneticPr fontId="12"/>
  </si>
  <si>
    <t>平　成　28　年</t>
    <phoneticPr fontId="2"/>
  </si>
  <si>
    <t>総数</t>
    <phoneticPr fontId="2"/>
  </si>
  <si>
    <t>男</t>
    <phoneticPr fontId="2"/>
  </si>
  <si>
    <t>女</t>
    <phoneticPr fontId="2"/>
  </si>
  <si>
    <t>京都市</t>
    <phoneticPr fontId="2"/>
  </si>
  <si>
    <t>北区</t>
    <phoneticPr fontId="2"/>
  </si>
  <si>
    <t>上京区</t>
    <phoneticPr fontId="2"/>
  </si>
  <si>
    <t>左京区</t>
    <phoneticPr fontId="2"/>
  </si>
  <si>
    <t>中京区</t>
    <phoneticPr fontId="2"/>
  </si>
  <si>
    <t>東山区</t>
    <phoneticPr fontId="2"/>
  </si>
  <si>
    <t>山科区</t>
    <phoneticPr fontId="2"/>
  </si>
  <si>
    <t>下京区</t>
    <phoneticPr fontId="2"/>
  </si>
  <si>
    <t>南区</t>
    <phoneticPr fontId="2"/>
  </si>
  <si>
    <t>右京区</t>
    <phoneticPr fontId="2"/>
  </si>
  <si>
    <t>西京区</t>
    <phoneticPr fontId="2"/>
  </si>
  <si>
    <t>伏見区</t>
    <phoneticPr fontId="2"/>
  </si>
  <si>
    <t>平　成　28　年</t>
  </si>
  <si>
    <t>平　成　29　年</t>
    <phoneticPr fontId="2"/>
  </si>
  <si>
    <t>各年９月１日</t>
    <rPh sb="0" eb="2">
      <t>カクネン</t>
    </rPh>
    <rPh sb="3" eb="4">
      <t>ガツ</t>
    </rPh>
    <rPh sb="5" eb="6">
      <t>ニチ</t>
    </rPh>
    <phoneticPr fontId="2"/>
  </si>
  <si>
    <t>平　成　29　年</t>
  </si>
  <si>
    <t>平　成　30　年</t>
    <phoneticPr fontId="2"/>
  </si>
  <si>
    <t>　注）９月１日が閉庁日の場合は翌開庁日の登録者数</t>
    <rPh sb="1" eb="2">
      <t>チュウ</t>
    </rPh>
    <rPh sb="4" eb="5">
      <t>ガツ</t>
    </rPh>
    <rPh sb="6" eb="7">
      <t>ニチ</t>
    </rPh>
    <rPh sb="8" eb="11">
      <t>ヘイチョウビ</t>
    </rPh>
    <rPh sb="12" eb="14">
      <t>バアイ</t>
    </rPh>
    <rPh sb="15" eb="16">
      <t>ヨク</t>
    </rPh>
    <rPh sb="16" eb="18">
      <t>カイチョウ</t>
    </rPh>
    <rPh sb="18" eb="19">
      <t>ヒ</t>
    </rPh>
    <rPh sb="20" eb="22">
      <t>トウロク</t>
    </rPh>
    <rPh sb="22" eb="23">
      <t>シャ</t>
    </rPh>
    <rPh sb="23" eb="24">
      <t>スウ</t>
    </rPh>
    <phoneticPr fontId="19"/>
  </si>
  <si>
    <t>平　成　29　年</t>
    <phoneticPr fontId="19"/>
  </si>
  <si>
    <t>平　成　30　年</t>
    <phoneticPr fontId="19"/>
  </si>
  <si>
    <t>令　和　元　年</t>
    <phoneticPr fontId="2"/>
  </si>
  <si>
    <t>令　和　元　年</t>
    <phoneticPr fontId="19"/>
  </si>
  <si>
    <t>令　和　2　年</t>
    <phoneticPr fontId="2"/>
  </si>
  <si>
    <t>令和2年</t>
  </si>
  <si>
    <t>令和3年</t>
  </si>
  <si>
    <t>　注）９月１日が閉庁日の場合は翌開庁日の登録者数。</t>
    <rPh sb="1" eb="2">
      <t>チュウ</t>
    </rPh>
    <rPh sb="4" eb="5">
      <t>ガツ</t>
    </rPh>
    <rPh sb="6" eb="7">
      <t>ニチ</t>
    </rPh>
    <rPh sb="8" eb="11">
      <t>ヘイチョウビ</t>
    </rPh>
    <rPh sb="12" eb="14">
      <t>バアイ</t>
    </rPh>
    <rPh sb="15" eb="16">
      <t>ヨク</t>
    </rPh>
    <rPh sb="16" eb="18">
      <t>カイチョウ</t>
    </rPh>
    <rPh sb="18" eb="19">
      <t>ヒ</t>
    </rPh>
    <rPh sb="20" eb="22">
      <t>トウロク</t>
    </rPh>
    <rPh sb="22" eb="23">
      <t>シャ</t>
    </rPh>
    <rPh sb="23" eb="24">
      <t>スウ</t>
    </rPh>
    <phoneticPr fontId="19"/>
  </si>
  <si>
    <t>令和元年</t>
    <rPh sb="2" eb="3">
      <t>ガン</t>
    </rPh>
    <phoneticPr fontId="19"/>
  </si>
  <si>
    <t>令和3年</t>
    <phoneticPr fontId="19"/>
  </si>
  <si>
    <t>令和4年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</si>
</sst>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\γ#,##0;&quot;△ &quot;#,##0"/>
    <numFmt numFmtId="178" formatCode="#,##0;&quot;△ &quot;#,##0;&quot;－&quot;"/>
  </numFmts>
  <fonts count="21" x14ac:knownFonts="1">
    <font>
      <sz val="9.5500000000000007"/>
      <name val="ＭＳ 明朝"/>
      <family val="1"/>
      <charset val="128"/>
    </font>
    <font>
      <sz val="9.5500000000000007"/>
      <name val="ＭＳ 明朝"/>
      <family val="1"/>
      <charset val="128"/>
    </font>
    <font>
      <sz val="6"/>
      <name val="ＭＳ Ｐ明朝"/>
      <family val="1"/>
      <charset val="128"/>
    </font>
    <font>
      <sz val="8"/>
      <color indexed="8"/>
      <name val="ＭＳ 明朝"/>
      <family val="1"/>
      <charset val="128"/>
    </font>
    <font>
      <sz val="8"/>
      <name val="ＭＳ 明朝"/>
      <family val="1"/>
      <charset val="128"/>
    </font>
    <font>
      <b/>
      <sz val="8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8"/>
      <name val="ＭＳ ゴシック"/>
      <family val="3"/>
      <charset val="128"/>
    </font>
    <font>
      <sz val="6"/>
      <name val="ＭＳ 明朝"/>
      <family val="1"/>
      <charset val="128"/>
    </font>
    <font>
      <sz val="8"/>
      <color indexed="8"/>
      <name val="ＭＳ ゴシック"/>
      <family val="3"/>
      <charset val="128"/>
    </font>
    <font>
      <b/>
      <sz val="8"/>
      <name val="ＭＳ 明朝"/>
      <family val="1"/>
      <charset val="128"/>
    </font>
    <font>
      <sz val="6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8"/>
      <color theme="1"/>
      <name val="ＭＳ ゴシック"/>
      <family val="3"/>
      <charset val="128"/>
    </font>
    <font>
      <b/>
      <sz val="8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6" fillId="0" borderId="0">
      <alignment vertical="center"/>
    </xf>
    <xf numFmtId="0" fontId="1" fillId="0" borderId="0"/>
    <xf numFmtId="0" fontId="1" fillId="0" borderId="0"/>
  </cellStyleXfs>
  <cellXfs count="166">
    <xf numFmtId="0" fontId="0" fillId="0" borderId="0" xfId="0"/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quotePrefix="1" applyFont="1" applyFill="1" applyBorder="1" applyAlignment="1" applyProtection="1">
      <alignment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vertical="center"/>
    </xf>
    <xf numFmtId="0" fontId="3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176" fontId="8" fillId="0" borderId="0" xfId="0" applyNumberFormat="1" applyFont="1" applyBorder="1" applyAlignment="1">
      <alignment vertical="center"/>
    </xf>
    <xf numFmtId="176" fontId="4" fillId="0" borderId="2" xfId="0" applyNumberFormat="1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0" fontId="3" fillId="0" borderId="0" xfId="0" applyFont="1" applyFill="1" applyBorder="1" applyAlignment="1" applyProtection="1">
      <alignment horizontal="distributed" vertical="center"/>
    </xf>
    <xf numFmtId="3" fontId="8" fillId="0" borderId="0" xfId="0" applyNumberFormat="1" applyFont="1" applyBorder="1" applyAlignment="1">
      <alignment vertical="center"/>
    </xf>
    <xf numFmtId="0" fontId="3" fillId="0" borderId="1" xfId="0" applyFont="1" applyFill="1" applyBorder="1" applyAlignment="1" applyProtection="1">
      <alignment horizontal="distributed" vertical="center"/>
    </xf>
    <xf numFmtId="0" fontId="8" fillId="0" borderId="0" xfId="0" applyFont="1" applyBorder="1" applyAlignment="1">
      <alignment vertical="center"/>
    </xf>
    <xf numFmtId="0" fontId="6" fillId="0" borderId="0" xfId="0" applyFont="1" applyFill="1" applyBorder="1" applyAlignment="1" applyProtection="1">
      <alignment vertical="center"/>
    </xf>
    <xf numFmtId="176" fontId="8" fillId="0" borderId="1" xfId="0" applyNumberFormat="1" applyFont="1" applyBorder="1" applyAlignment="1">
      <alignment vertical="center"/>
    </xf>
    <xf numFmtId="0" fontId="3" fillId="0" borderId="4" xfId="0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distributed" vertical="center" justifyLastLine="1"/>
    </xf>
    <xf numFmtId="0" fontId="3" fillId="0" borderId="3" xfId="0" applyFont="1" applyFill="1" applyBorder="1" applyAlignment="1" applyProtection="1">
      <alignment horizontal="distributed" vertical="center" justifyLastLine="1"/>
    </xf>
    <xf numFmtId="0" fontId="3" fillId="0" borderId="1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center" vertical="center"/>
    </xf>
    <xf numFmtId="3" fontId="4" fillId="0" borderId="0" xfId="0" applyNumberFormat="1" applyFont="1" applyBorder="1" applyAlignment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3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distributed" vertical="center" justifyLastLine="1"/>
    </xf>
    <xf numFmtId="0" fontId="3" fillId="0" borderId="8" xfId="0" applyFont="1" applyFill="1" applyBorder="1" applyAlignment="1" applyProtection="1">
      <alignment horizontal="distributed" vertical="center"/>
    </xf>
    <xf numFmtId="0" fontId="3" fillId="0" borderId="9" xfId="0" applyFont="1" applyFill="1" applyBorder="1" applyAlignment="1" applyProtection="1">
      <alignment horizontal="distributed" vertical="center"/>
    </xf>
    <xf numFmtId="3" fontId="4" fillId="0" borderId="1" xfId="0" applyNumberFormat="1" applyFont="1" applyBorder="1" applyAlignment="1">
      <alignment vertical="center"/>
    </xf>
    <xf numFmtId="0" fontId="3" fillId="0" borderId="1" xfId="1" applyFont="1" applyFill="1" applyBorder="1" applyAlignment="1" applyProtection="1">
      <alignment vertical="center"/>
    </xf>
    <xf numFmtId="0" fontId="3" fillId="0" borderId="1" xfId="1" applyFont="1" applyFill="1" applyBorder="1" applyAlignment="1" applyProtection="1">
      <alignment horizontal="right" vertical="center"/>
    </xf>
    <xf numFmtId="0" fontId="3" fillId="0" borderId="4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 vertical="center"/>
    </xf>
    <xf numFmtId="0" fontId="3" fillId="0" borderId="7" xfId="1" applyFont="1" applyFill="1" applyBorder="1" applyAlignment="1" applyProtection="1">
      <alignment horizontal="distributed" vertical="center" justifyLastLine="1"/>
    </xf>
    <xf numFmtId="0" fontId="3" fillId="0" borderId="3" xfId="1" applyFont="1" applyFill="1" applyBorder="1" applyAlignment="1" applyProtection="1">
      <alignment horizontal="center" vertical="center"/>
    </xf>
    <xf numFmtId="0" fontId="3" fillId="0" borderId="3" xfId="1" applyFont="1" applyFill="1" applyBorder="1" applyAlignment="1" applyProtection="1">
      <alignment horizontal="distributed" vertical="center" justifyLastLine="1"/>
    </xf>
    <xf numFmtId="0" fontId="5" fillId="0" borderId="3" xfId="1" applyFont="1" applyFill="1" applyBorder="1" applyAlignment="1" applyProtection="1">
      <alignment horizontal="distributed" vertical="center" justifyLastLine="1"/>
    </xf>
    <xf numFmtId="0" fontId="5" fillId="0" borderId="3" xfId="1" applyFont="1" applyFill="1" applyBorder="1" applyAlignment="1" applyProtection="1">
      <alignment horizontal="center" vertical="center"/>
    </xf>
    <xf numFmtId="0" fontId="3" fillId="0" borderId="8" xfId="1" applyFont="1" applyFill="1" applyBorder="1" applyAlignment="1" applyProtection="1">
      <alignment horizontal="distributed" vertical="center"/>
    </xf>
    <xf numFmtId="0" fontId="3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176" fontId="4" fillId="0" borderId="0" xfId="1" applyNumberFormat="1" applyFont="1" applyBorder="1" applyAlignment="1">
      <alignment vertical="center"/>
    </xf>
    <xf numFmtId="176" fontId="8" fillId="0" borderId="0" xfId="1" applyNumberFormat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3" fontId="4" fillId="0" borderId="0" xfId="1" applyNumberFormat="1" applyFont="1" applyBorder="1" applyAlignment="1">
      <alignment vertical="center"/>
    </xf>
    <xf numFmtId="3" fontId="8" fillId="0" borderId="0" xfId="1" applyNumberFormat="1" applyFont="1" applyBorder="1" applyAlignment="1">
      <alignment vertical="center"/>
    </xf>
    <xf numFmtId="0" fontId="3" fillId="0" borderId="9" xfId="1" applyFont="1" applyFill="1" applyBorder="1" applyAlignment="1" applyProtection="1">
      <alignment horizontal="distributed" vertical="center"/>
    </xf>
    <xf numFmtId="3" fontId="8" fillId="0" borderId="1" xfId="1" applyNumberFormat="1" applyFont="1" applyBorder="1" applyAlignment="1">
      <alignment vertical="center"/>
    </xf>
    <xf numFmtId="3" fontId="4" fillId="0" borderId="1" xfId="1" applyNumberFormat="1" applyFont="1" applyBorder="1" applyAlignment="1">
      <alignment vertical="center"/>
    </xf>
    <xf numFmtId="0" fontId="3" fillId="0" borderId="0" xfId="1" applyFont="1" applyFill="1" applyBorder="1" applyAlignment="1" applyProtection="1">
      <alignment vertical="center"/>
    </xf>
    <xf numFmtId="0" fontId="4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3" fontId="17" fillId="0" borderId="0" xfId="1" applyNumberFormat="1" applyFont="1" applyAlignment="1">
      <alignment horizontal="right" vertical="center"/>
    </xf>
    <xf numFmtId="0" fontId="3" fillId="0" borderId="0" xfId="1" quotePrefix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vertical="center"/>
    </xf>
    <xf numFmtId="3" fontId="17" fillId="0" borderId="0" xfId="0" applyNumberFormat="1" applyFont="1" applyAlignment="1">
      <alignment horizontal="right" vertical="center"/>
    </xf>
    <xf numFmtId="0" fontId="13" fillId="0" borderId="4" xfId="1" applyFont="1" applyFill="1" applyBorder="1" applyAlignment="1" applyProtection="1">
      <alignment horizontal="center" vertical="center"/>
    </xf>
    <xf numFmtId="0" fontId="13" fillId="0" borderId="3" xfId="1" applyFont="1" applyFill="1" applyBorder="1" applyAlignment="1" applyProtection="1">
      <alignment horizontal="distributed" vertical="center" justifyLastLine="1"/>
    </xf>
    <xf numFmtId="0" fontId="13" fillId="0" borderId="3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horizontal="center" vertical="center"/>
    </xf>
    <xf numFmtId="3" fontId="18" fillId="0" borderId="0" xfId="1" applyNumberFormat="1" applyFont="1" applyAlignment="1">
      <alignment horizontal="right" vertical="center"/>
    </xf>
    <xf numFmtId="0" fontId="14" fillId="0" borderId="0" xfId="1" applyFont="1" applyAlignment="1">
      <alignment vertical="center"/>
    </xf>
    <xf numFmtId="3" fontId="15" fillId="0" borderId="1" xfId="1" applyNumberFormat="1" applyFont="1" applyBorder="1" applyAlignment="1">
      <alignment vertical="center"/>
    </xf>
    <xf numFmtId="0" fontId="3" fillId="0" borderId="4" xfId="1" applyFont="1" applyFill="1" applyBorder="1" applyAlignment="1" applyProtection="1">
      <alignment horizontal="center" vertical="center"/>
    </xf>
    <xf numFmtId="0" fontId="13" fillId="0" borderId="4" xfId="1" applyFont="1" applyFill="1" applyBorder="1" applyAlignment="1" applyProtection="1">
      <alignment horizontal="center" vertical="center"/>
    </xf>
    <xf numFmtId="0" fontId="4" fillId="0" borderId="0" xfId="1" applyFont="1" applyFill="1" applyAlignment="1">
      <alignment vertical="center"/>
    </xf>
    <xf numFmtId="0" fontId="4" fillId="0" borderId="0" xfId="1" applyFont="1">
      <alignment vertical="center"/>
    </xf>
    <xf numFmtId="0" fontId="7" fillId="0" borderId="0" xfId="1" applyFont="1">
      <alignment vertical="center"/>
    </xf>
    <xf numFmtId="0" fontId="3" fillId="0" borderId="1" xfId="1" applyFont="1" applyBorder="1">
      <alignment vertical="center"/>
    </xf>
    <xf numFmtId="0" fontId="3" fillId="0" borderId="1" xfId="1" applyFont="1" applyBorder="1" applyAlignment="1">
      <alignment horizontal="right" vertical="center"/>
    </xf>
    <xf numFmtId="0" fontId="3" fillId="0" borderId="3" xfId="1" applyFont="1" applyBorder="1" applyAlignment="1">
      <alignment horizontal="distributed" vertical="center" justifyLastLine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13" fillId="0" borderId="3" xfId="1" applyFont="1" applyBorder="1" applyAlignment="1">
      <alignment horizontal="distributed" vertical="center" justifyLastLine="1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3" fillId="0" borderId="8" xfId="1" applyFont="1" applyBorder="1" applyAlignment="1">
      <alignment horizontal="distributed" vertical="center"/>
    </xf>
    <xf numFmtId="0" fontId="3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176" fontId="4" fillId="0" borderId="0" xfId="1" applyNumberFormat="1" applyFont="1">
      <alignment vertical="center"/>
    </xf>
    <xf numFmtId="0" fontId="14" fillId="0" borderId="0" xfId="1" applyFont="1">
      <alignment vertical="center"/>
    </xf>
    <xf numFmtId="3" fontId="4" fillId="0" borderId="0" xfId="1" applyNumberFormat="1" applyFont="1">
      <alignment vertical="center"/>
    </xf>
    <xf numFmtId="0" fontId="3" fillId="0" borderId="9" xfId="1" applyFont="1" applyBorder="1" applyAlignment="1">
      <alignment horizontal="distributed" vertical="center"/>
    </xf>
    <xf numFmtId="3" fontId="4" fillId="0" borderId="1" xfId="1" applyNumberFormat="1" applyFont="1" applyBorder="1">
      <alignment vertical="center"/>
    </xf>
    <xf numFmtId="3" fontId="15" fillId="0" borderId="1" xfId="1" applyNumberFormat="1" applyFont="1" applyBorder="1">
      <alignment vertical="center"/>
    </xf>
    <xf numFmtId="0" fontId="3" fillId="0" borderId="0" xfId="1" applyFont="1">
      <alignment vertical="center"/>
    </xf>
    <xf numFmtId="0" fontId="3" fillId="0" borderId="0" xfId="1" quotePrefix="1" applyFont="1">
      <alignment vertical="center"/>
    </xf>
    <xf numFmtId="0" fontId="6" fillId="0" borderId="0" xfId="1" applyFont="1" applyAlignment="1">
      <alignment vertical="center"/>
    </xf>
    <xf numFmtId="0" fontId="4" fillId="0" borderId="0" xfId="1" applyFont="1" applyProtection="1">
      <alignment vertical="center"/>
      <protection locked="0"/>
    </xf>
    <xf numFmtId="0" fontId="7" fillId="0" borderId="0" xfId="1" applyFont="1" applyProtection="1">
      <alignment vertical="center"/>
      <protection locked="0"/>
    </xf>
    <xf numFmtId="0" fontId="3" fillId="0" borderId="1" xfId="1" applyFont="1" applyBorder="1" applyProtection="1">
      <alignment vertical="center"/>
      <protection locked="0"/>
    </xf>
    <xf numFmtId="0" fontId="3" fillId="0" borderId="1" xfId="1" applyFont="1" applyBorder="1" applyAlignment="1" applyProtection="1">
      <alignment horizontal="right" vertical="center"/>
      <protection locked="0"/>
    </xf>
    <xf numFmtId="0" fontId="3" fillId="0" borderId="3" xfId="1" applyFont="1" applyBorder="1" applyAlignment="1" applyProtection="1">
      <alignment horizontal="distributed" vertical="center" justifyLastLine="1"/>
      <protection locked="0"/>
    </xf>
    <xf numFmtId="0" fontId="3" fillId="0" borderId="3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 applyProtection="1">
      <alignment horizontal="center" vertical="center"/>
      <protection locked="0"/>
    </xf>
    <xf numFmtId="0" fontId="13" fillId="0" borderId="3" xfId="1" applyFont="1" applyBorder="1" applyAlignment="1" applyProtection="1">
      <alignment horizontal="distributed" vertical="center" justifyLastLine="1"/>
      <protection locked="0"/>
    </xf>
    <xf numFmtId="0" fontId="13" fillId="0" borderId="3" xfId="1" applyFont="1" applyBorder="1" applyAlignment="1" applyProtection="1">
      <alignment horizontal="center" vertical="center"/>
      <protection locked="0"/>
    </xf>
    <xf numFmtId="0" fontId="13" fillId="0" borderId="4" xfId="1" applyFont="1" applyBorder="1" applyAlignment="1" applyProtection="1">
      <alignment horizontal="center" vertical="center"/>
      <protection locked="0"/>
    </xf>
    <xf numFmtId="0" fontId="3" fillId="0" borderId="8" xfId="1" applyFont="1" applyBorder="1" applyAlignment="1" applyProtection="1">
      <alignment horizontal="distributed"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176" fontId="4" fillId="0" borderId="0" xfId="1" applyNumberFormat="1" applyFont="1" applyProtection="1">
      <alignment vertical="center"/>
      <protection locked="0"/>
    </xf>
    <xf numFmtId="177" fontId="4" fillId="0" borderId="0" xfId="1" applyNumberFormat="1" applyFont="1" applyProtection="1">
      <alignment vertical="center"/>
      <protection locked="0"/>
    </xf>
    <xf numFmtId="3" fontId="18" fillId="0" borderId="0" xfId="1" applyNumberFormat="1" applyFont="1" applyAlignment="1" applyProtection="1">
      <alignment horizontal="right" vertical="center"/>
      <protection locked="0"/>
    </xf>
    <xf numFmtId="0" fontId="14" fillId="0" borderId="0" xfId="1" applyFont="1" applyProtection="1">
      <alignment vertical="center"/>
      <protection locked="0"/>
    </xf>
    <xf numFmtId="3" fontId="4" fillId="0" borderId="0" xfId="1" applyNumberFormat="1" applyFont="1" applyProtection="1">
      <alignment vertical="center"/>
      <protection locked="0"/>
    </xf>
    <xf numFmtId="0" fontId="3" fillId="0" borderId="9" xfId="1" applyFont="1" applyBorder="1" applyAlignment="1" applyProtection="1">
      <alignment horizontal="distributed" vertical="center"/>
      <protection locked="0"/>
    </xf>
    <xf numFmtId="3" fontId="4" fillId="0" borderId="1" xfId="1" applyNumberFormat="1" applyFont="1" applyBorder="1" applyProtection="1">
      <alignment vertical="center"/>
      <protection locked="0"/>
    </xf>
    <xf numFmtId="3" fontId="15" fillId="0" borderId="1" xfId="1" applyNumberFormat="1" applyFont="1" applyBorder="1" applyProtection="1">
      <alignment vertical="center"/>
      <protection locked="0"/>
    </xf>
    <xf numFmtId="0" fontId="3" fillId="0" borderId="0" xfId="1" applyFont="1" applyProtection="1">
      <alignment vertical="center"/>
      <protection locked="0"/>
    </xf>
    <xf numFmtId="3" fontId="20" fillId="0" borderId="0" xfId="1" applyNumberFormat="1" applyFont="1" applyAlignment="1" applyProtection="1">
      <alignment horizontal="right" vertical="center"/>
      <protection locked="0"/>
    </xf>
    <xf numFmtId="0" fontId="6" fillId="0" borderId="0" xfId="1" applyFont="1" applyAlignment="1" applyProtection="1">
      <alignment vertical="center"/>
      <protection locked="0"/>
    </xf>
    <xf numFmtId="178" fontId="4" fillId="0" borderId="0" xfId="1" applyNumberFormat="1" applyFont="1" applyProtection="1">
      <alignment vertical="center"/>
      <protection locked="0"/>
    </xf>
    <xf numFmtId="0" fontId="3" fillId="0" borderId="10" xfId="1" applyFont="1" applyBorder="1" applyAlignment="1" applyProtection="1">
      <alignment horizontal="distributed" vertical="center" justifyLastLine="1"/>
      <protection locked="0"/>
    </xf>
    <xf numFmtId="0" fontId="3" fillId="0" borderId="9" xfId="1" applyFont="1" applyBorder="1" applyAlignment="1" applyProtection="1">
      <alignment horizontal="distributed" vertical="center" justifyLastLine="1"/>
      <protection locked="0"/>
    </xf>
    <xf numFmtId="0" fontId="3" fillId="0" borderId="4" xfId="1" applyFont="1" applyBorder="1" applyAlignment="1" applyProtection="1">
      <alignment horizontal="distributed" vertical="center" indent="4"/>
      <protection locked="0"/>
    </xf>
    <xf numFmtId="0" fontId="3" fillId="0" borderId="11" xfId="1" applyFont="1" applyBorder="1" applyAlignment="1" applyProtection="1">
      <alignment horizontal="distributed" vertical="center" indent="4"/>
      <protection locked="0"/>
    </xf>
    <xf numFmtId="0" fontId="13" fillId="0" borderId="4" xfId="1" applyFont="1" applyBorder="1" applyAlignment="1" applyProtection="1">
      <alignment horizontal="distributed" vertical="center" indent="4"/>
      <protection locked="0"/>
    </xf>
    <xf numFmtId="0" fontId="13" fillId="0" borderId="11" xfId="1" applyFont="1" applyBorder="1" applyAlignment="1" applyProtection="1">
      <alignment horizontal="distributed" vertical="center" indent="4"/>
      <protection locked="0"/>
    </xf>
    <xf numFmtId="0" fontId="3" fillId="0" borderId="4" xfId="1" applyFont="1" applyBorder="1" applyAlignment="1" applyProtection="1">
      <alignment horizontal="distributed" vertical="center" indent="3"/>
      <protection locked="0"/>
    </xf>
    <xf numFmtId="0" fontId="3" fillId="0" borderId="11" xfId="1" applyFont="1" applyBorder="1" applyAlignment="1" applyProtection="1">
      <alignment horizontal="distributed" vertical="center" indent="3"/>
      <protection locked="0"/>
    </xf>
    <xf numFmtId="0" fontId="3" fillId="0" borderId="7" xfId="1" applyFont="1" applyBorder="1" applyAlignment="1" applyProtection="1">
      <alignment horizontal="distributed" vertical="center" indent="3"/>
      <protection locked="0"/>
    </xf>
    <xf numFmtId="0" fontId="3" fillId="0" borderId="10" xfId="1" applyFont="1" applyBorder="1" applyAlignment="1">
      <alignment horizontal="distributed" vertical="center" justifyLastLine="1"/>
    </xf>
    <xf numFmtId="0" fontId="3" fillId="0" borderId="9" xfId="1" applyFont="1" applyBorder="1" applyAlignment="1">
      <alignment horizontal="distributed" vertical="center" justifyLastLine="1"/>
    </xf>
    <xf numFmtId="0" fontId="3" fillId="0" borderId="4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3" fillId="0" borderId="10" xfId="1" applyFont="1" applyFill="1" applyBorder="1" applyAlignment="1" applyProtection="1">
      <alignment horizontal="distributed" vertical="center" justifyLastLine="1"/>
    </xf>
    <xf numFmtId="0" fontId="3" fillId="0" borderId="9" xfId="1" applyFont="1" applyFill="1" applyBorder="1" applyAlignment="1" applyProtection="1">
      <alignment horizontal="distributed" vertical="center" justifyLastLine="1"/>
    </xf>
    <xf numFmtId="0" fontId="3" fillId="0" borderId="4" xfId="1" applyFont="1" applyFill="1" applyBorder="1" applyAlignment="1" applyProtection="1">
      <alignment horizontal="center" vertical="center"/>
    </xf>
    <xf numFmtId="0" fontId="3" fillId="0" borderId="11" xfId="1" applyFont="1" applyFill="1" applyBorder="1" applyAlignment="1" applyProtection="1">
      <alignment horizontal="center" vertical="center"/>
    </xf>
    <xf numFmtId="0" fontId="13" fillId="0" borderId="4" xfId="1" applyFont="1" applyFill="1" applyBorder="1" applyAlignment="1" applyProtection="1">
      <alignment horizontal="center" vertical="center"/>
    </xf>
    <xf numFmtId="0" fontId="13" fillId="0" borderId="11" xfId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distributed" vertical="center" justifyLastLine="1"/>
    </xf>
    <xf numFmtId="0" fontId="3" fillId="0" borderId="9" xfId="0" applyFont="1" applyFill="1" applyBorder="1" applyAlignment="1" applyProtection="1">
      <alignment horizontal="distributed" vertical="center" justifyLastLine="1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 vertical="center"/>
    </xf>
    <xf numFmtId="0" fontId="5" fillId="0" borderId="11" xfId="1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distributed" vertical="center"/>
    </xf>
    <xf numFmtId="0" fontId="3" fillId="0" borderId="1" xfId="0" applyFont="1" applyFill="1" applyBorder="1" applyAlignment="1" applyProtection="1">
      <alignment horizontal="distributed" vertical="center"/>
    </xf>
    <xf numFmtId="0" fontId="3" fillId="0" borderId="7" xfId="0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center" vertical="center"/>
    </xf>
  </cellXfs>
  <cellStyles count="4">
    <cellStyle name="標準" xfId="0" builtinId="0"/>
    <cellStyle name="標準 2" xfId="1" xr:uid="{00000000-0005-0000-0000-000001000000}"/>
    <cellStyle name="標準 2 2" xfId="2" xr:uid="{00000000-0005-0000-0000-000002000000}"/>
    <cellStyle name="標準 3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46577-6057-4450-9C7F-502C63A0FFBD}">
  <sheetPr>
    <pageSetUpPr fitToPage="1"/>
  </sheetPr>
  <dimension ref="A1:J24"/>
  <sheetViews>
    <sheetView tabSelected="1" zoomScaleNormal="100" zoomScaleSheetLayoutView="100" workbookViewId="0"/>
  </sheetViews>
  <sheetFormatPr defaultRowHeight="10.5" x14ac:dyDescent="0.15"/>
  <cols>
    <col min="1" max="10" width="10.28515625" style="107" customWidth="1"/>
    <col min="11" max="16384" width="9.140625" style="107"/>
  </cols>
  <sheetData>
    <row r="1" spans="1:10" ht="13.5" customHeight="1" x14ac:dyDescent="0.15"/>
    <row r="2" spans="1:10" s="108" customFormat="1" ht="13.5" x14ac:dyDescent="0.15">
      <c r="A2" s="130" t="s">
        <v>1</v>
      </c>
      <c r="B2" s="130"/>
      <c r="C2" s="130"/>
      <c r="D2" s="130"/>
      <c r="E2" s="130"/>
      <c r="F2" s="130"/>
      <c r="G2" s="130"/>
      <c r="H2" s="130"/>
      <c r="I2" s="130"/>
      <c r="J2" s="130"/>
    </row>
    <row r="3" spans="1:10" ht="10.5" customHeight="1" x14ac:dyDescent="0.15"/>
    <row r="4" spans="1:10" ht="10.5" customHeight="1" x14ac:dyDescent="0.15">
      <c r="A4" s="109"/>
      <c r="B4" s="109"/>
      <c r="C4" s="109"/>
      <c r="D4" s="110"/>
      <c r="E4" s="109"/>
      <c r="F4" s="109"/>
      <c r="G4" s="110"/>
      <c r="H4" s="109"/>
      <c r="I4" s="109"/>
      <c r="J4" s="110" t="s">
        <v>210</v>
      </c>
    </row>
    <row r="5" spans="1:10" x14ac:dyDescent="0.15">
      <c r="A5" s="132" t="s">
        <v>4</v>
      </c>
      <c r="B5" s="134" t="s">
        <v>219</v>
      </c>
      <c r="C5" s="135"/>
      <c r="D5" s="135"/>
      <c r="E5" s="134" t="s">
        <v>223</v>
      </c>
      <c r="F5" s="135"/>
      <c r="G5" s="135"/>
      <c r="H5" s="136" t="s">
        <v>224</v>
      </c>
      <c r="I5" s="137"/>
      <c r="J5" s="137"/>
    </row>
    <row r="6" spans="1:10" x14ac:dyDescent="0.15">
      <c r="A6" s="133"/>
      <c r="B6" s="111" t="s">
        <v>5</v>
      </c>
      <c r="C6" s="112" t="s">
        <v>6</v>
      </c>
      <c r="D6" s="113" t="s">
        <v>7</v>
      </c>
      <c r="E6" s="111" t="s">
        <v>5</v>
      </c>
      <c r="F6" s="112" t="s">
        <v>6</v>
      </c>
      <c r="G6" s="113" t="s">
        <v>7</v>
      </c>
      <c r="H6" s="114" t="s">
        <v>5</v>
      </c>
      <c r="I6" s="115" t="s">
        <v>6</v>
      </c>
      <c r="J6" s="116" t="s">
        <v>7</v>
      </c>
    </row>
    <row r="7" spans="1:10" ht="6" customHeight="1" x14ac:dyDescent="0.15">
      <c r="A7" s="117"/>
      <c r="B7" s="118"/>
      <c r="C7" s="118"/>
      <c r="D7" s="118"/>
      <c r="E7" s="118"/>
      <c r="F7" s="118"/>
      <c r="G7" s="118"/>
      <c r="H7" s="119"/>
      <c r="I7" s="119"/>
      <c r="J7" s="119"/>
    </row>
    <row r="8" spans="1:10" ht="10.5" customHeight="1" x14ac:dyDescent="0.15">
      <c r="A8" s="117" t="s">
        <v>2</v>
      </c>
      <c r="B8" s="120">
        <v>1170947</v>
      </c>
      <c r="C8" s="120">
        <v>546268</v>
      </c>
      <c r="D8" s="120">
        <v>624679</v>
      </c>
      <c r="E8" s="131">
        <v>1168054</v>
      </c>
      <c r="F8" s="131">
        <v>544674</v>
      </c>
      <c r="G8" s="131">
        <v>623380</v>
      </c>
      <c r="H8" s="122">
        <v>1161333</v>
      </c>
      <c r="I8" s="122">
        <v>541038</v>
      </c>
      <c r="J8" s="122">
        <v>620295</v>
      </c>
    </row>
    <row r="9" spans="1:10" ht="6" customHeight="1" x14ac:dyDescent="0.15">
      <c r="A9" s="117"/>
      <c r="E9" s="131"/>
      <c r="F9" s="131"/>
      <c r="G9" s="131"/>
      <c r="H9" s="123"/>
      <c r="I9" s="123"/>
      <c r="J9" s="123"/>
    </row>
    <row r="10" spans="1:10" ht="10.5" customHeight="1" x14ac:dyDescent="0.15">
      <c r="A10" s="117" t="s">
        <v>3</v>
      </c>
      <c r="B10" s="120">
        <v>92152</v>
      </c>
      <c r="C10" s="124">
        <v>42608</v>
      </c>
      <c r="D10" s="124">
        <v>49544</v>
      </c>
      <c r="E10" s="131">
        <v>91807</v>
      </c>
      <c r="F10" s="131">
        <v>42499</v>
      </c>
      <c r="G10" s="131">
        <v>49308</v>
      </c>
      <c r="H10" s="122">
        <v>91301</v>
      </c>
      <c r="I10" s="122">
        <v>42295</v>
      </c>
      <c r="J10" s="122">
        <v>49006</v>
      </c>
    </row>
    <row r="11" spans="1:10" ht="10.5" customHeight="1" x14ac:dyDescent="0.15">
      <c r="A11" s="117" t="s">
        <v>8</v>
      </c>
      <c r="B11" s="120">
        <v>63728</v>
      </c>
      <c r="C11" s="124">
        <v>28628</v>
      </c>
      <c r="D11" s="124">
        <v>35100</v>
      </c>
      <c r="E11" s="131">
        <v>63614</v>
      </c>
      <c r="F11" s="131">
        <v>28515</v>
      </c>
      <c r="G11" s="131">
        <v>35099</v>
      </c>
      <c r="H11" s="122">
        <v>63389</v>
      </c>
      <c r="I11" s="122">
        <v>28305</v>
      </c>
      <c r="J11" s="122">
        <v>35084</v>
      </c>
    </row>
    <row r="12" spans="1:10" ht="10.5" customHeight="1" x14ac:dyDescent="0.15">
      <c r="A12" s="117" t="s">
        <v>9</v>
      </c>
      <c r="B12" s="120">
        <v>125737</v>
      </c>
      <c r="C12" s="124">
        <v>58377</v>
      </c>
      <c r="D12" s="124">
        <v>67360</v>
      </c>
      <c r="E12" s="131">
        <v>125260</v>
      </c>
      <c r="F12" s="131">
        <v>58128</v>
      </c>
      <c r="G12" s="131">
        <v>67132</v>
      </c>
      <c r="H12" s="122">
        <v>124599</v>
      </c>
      <c r="I12" s="122">
        <v>57745</v>
      </c>
      <c r="J12" s="122">
        <v>66854</v>
      </c>
    </row>
    <row r="13" spans="1:10" ht="10.5" customHeight="1" x14ac:dyDescent="0.15">
      <c r="A13" s="117" t="s">
        <v>10</v>
      </c>
      <c r="B13" s="120">
        <v>89140</v>
      </c>
      <c r="C13" s="124">
        <v>39888</v>
      </c>
      <c r="D13" s="124">
        <v>49252</v>
      </c>
      <c r="E13" s="131">
        <v>88893</v>
      </c>
      <c r="F13" s="131">
        <v>39646</v>
      </c>
      <c r="G13" s="131">
        <v>49247</v>
      </c>
      <c r="H13" s="122">
        <v>88554</v>
      </c>
      <c r="I13" s="122">
        <v>39508</v>
      </c>
      <c r="J13" s="122">
        <v>49046</v>
      </c>
    </row>
    <row r="14" spans="1:10" ht="10.5" customHeight="1" x14ac:dyDescent="0.15">
      <c r="A14" s="117" t="s">
        <v>11</v>
      </c>
      <c r="B14" s="120">
        <v>29850</v>
      </c>
      <c r="C14" s="124">
        <v>13138</v>
      </c>
      <c r="D14" s="124">
        <v>16712</v>
      </c>
      <c r="E14" s="131">
        <v>29431</v>
      </c>
      <c r="F14" s="131">
        <v>13007</v>
      </c>
      <c r="G14" s="131">
        <v>16424</v>
      </c>
      <c r="H14" s="122">
        <v>28959</v>
      </c>
      <c r="I14" s="122">
        <v>12759</v>
      </c>
      <c r="J14" s="122">
        <v>16200</v>
      </c>
    </row>
    <row r="15" spans="1:10" ht="10.5" customHeight="1" x14ac:dyDescent="0.15">
      <c r="A15" s="117" t="s">
        <v>12</v>
      </c>
      <c r="B15" s="120">
        <v>110645</v>
      </c>
      <c r="C15" s="124">
        <v>52014</v>
      </c>
      <c r="D15" s="124">
        <v>58631</v>
      </c>
      <c r="E15" s="131">
        <v>110563</v>
      </c>
      <c r="F15" s="131">
        <v>51840</v>
      </c>
      <c r="G15" s="131">
        <v>58723</v>
      </c>
      <c r="H15" s="122">
        <v>109610</v>
      </c>
      <c r="I15" s="122">
        <v>51282</v>
      </c>
      <c r="J15" s="122">
        <v>58328</v>
      </c>
    </row>
    <row r="16" spans="1:10" ht="10.5" customHeight="1" x14ac:dyDescent="0.15">
      <c r="A16" s="117" t="s">
        <v>13</v>
      </c>
      <c r="B16" s="120">
        <v>64996</v>
      </c>
      <c r="C16" s="124">
        <v>29462</v>
      </c>
      <c r="D16" s="124">
        <v>35534</v>
      </c>
      <c r="E16" s="131">
        <v>64990</v>
      </c>
      <c r="F16" s="131">
        <v>29455</v>
      </c>
      <c r="G16" s="131">
        <v>35535</v>
      </c>
      <c r="H16" s="122">
        <v>64871</v>
      </c>
      <c r="I16" s="122">
        <v>29383</v>
      </c>
      <c r="J16" s="122">
        <v>35488</v>
      </c>
    </row>
    <row r="17" spans="1:10" ht="10.5" customHeight="1" x14ac:dyDescent="0.15">
      <c r="A17" s="117" t="s">
        <v>14</v>
      </c>
      <c r="B17" s="120">
        <v>81357</v>
      </c>
      <c r="C17" s="124">
        <v>40057</v>
      </c>
      <c r="D17" s="124">
        <v>41300</v>
      </c>
      <c r="E17" s="131">
        <v>81514</v>
      </c>
      <c r="F17" s="131">
        <v>40174</v>
      </c>
      <c r="G17" s="131">
        <v>41340</v>
      </c>
      <c r="H17" s="122">
        <v>81715</v>
      </c>
      <c r="I17" s="122">
        <v>40300</v>
      </c>
      <c r="J17" s="122">
        <v>41415</v>
      </c>
    </row>
    <row r="18" spans="1:10" ht="10.5" customHeight="1" x14ac:dyDescent="0.15">
      <c r="A18" s="117" t="s">
        <v>15</v>
      </c>
      <c r="B18" s="120">
        <v>162632</v>
      </c>
      <c r="C18" s="124">
        <v>75934</v>
      </c>
      <c r="D18" s="124">
        <v>86698</v>
      </c>
      <c r="E18" s="131">
        <v>162487</v>
      </c>
      <c r="F18" s="131">
        <v>75800</v>
      </c>
      <c r="G18" s="131">
        <v>86687</v>
      </c>
      <c r="H18" s="122">
        <v>161669</v>
      </c>
      <c r="I18" s="122">
        <v>75352</v>
      </c>
      <c r="J18" s="122">
        <v>86317</v>
      </c>
    </row>
    <row r="19" spans="1:10" ht="10.5" customHeight="1" x14ac:dyDescent="0.15">
      <c r="A19" s="117" t="s">
        <v>16</v>
      </c>
      <c r="B19" s="120">
        <v>123414</v>
      </c>
      <c r="C19" s="124">
        <v>58080</v>
      </c>
      <c r="D19" s="124">
        <v>65334</v>
      </c>
      <c r="E19" s="131">
        <v>122881</v>
      </c>
      <c r="F19" s="131">
        <v>57801</v>
      </c>
      <c r="G19" s="131">
        <v>65080</v>
      </c>
      <c r="H19" s="122">
        <v>121632</v>
      </c>
      <c r="I19" s="122">
        <v>57165</v>
      </c>
      <c r="J19" s="122">
        <v>64467</v>
      </c>
    </row>
    <row r="20" spans="1:10" ht="10.5" customHeight="1" x14ac:dyDescent="0.15">
      <c r="A20" s="117" t="s">
        <v>17</v>
      </c>
      <c r="B20" s="120">
        <v>227296</v>
      </c>
      <c r="C20" s="124">
        <v>108082</v>
      </c>
      <c r="D20" s="124">
        <v>119214</v>
      </c>
      <c r="E20" s="131">
        <v>226614</v>
      </c>
      <c r="F20" s="131">
        <v>107809</v>
      </c>
      <c r="G20" s="131">
        <v>118805</v>
      </c>
      <c r="H20" s="122">
        <v>225034</v>
      </c>
      <c r="I20" s="122">
        <v>106944</v>
      </c>
      <c r="J20" s="122">
        <v>118090</v>
      </c>
    </row>
    <row r="21" spans="1:10" ht="6" customHeight="1" x14ac:dyDescent="0.15">
      <c r="A21" s="125"/>
      <c r="B21" s="126"/>
      <c r="C21" s="126"/>
      <c r="D21" s="126"/>
      <c r="E21" s="126"/>
      <c r="F21" s="126"/>
      <c r="G21" s="126"/>
      <c r="H21" s="127"/>
      <c r="I21" s="127"/>
      <c r="J21" s="127"/>
    </row>
    <row r="22" spans="1:10" ht="10.5" customHeight="1" x14ac:dyDescent="0.15">
      <c r="A22" s="128" t="s">
        <v>70</v>
      </c>
    </row>
    <row r="23" spans="1:10" ht="10.5" customHeight="1" x14ac:dyDescent="0.15">
      <c r="A23" s="107" t="s">
        <v>221</v>
      </c>
    </row>
    <row r="24" spans="1:10" ht="10.5" customHeight="1" x14ac:dyDescent="0.15"/>
  </sheetData>
  <sheetProtection sheet="1" formatCells="0" formatRows="0" insertRows="0" deleteRows="0"/>
  <mergeCells count="4">
    <mergeCell ref="A5:A6"/>
    <mergeCell ref="B5:D5"/>
    <mergeCell ref="E5:G5"/>
    <mergeCell ref="H5:J5"/>
  </mergeCells>
  <phoneticPr fontId="9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&amp;R&amp;F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2"/>
  <sheetViews>
    <sheetView zoomScaleNormal="100" workbookViewId="0"/>
  </sheetViews>
  <sheetFormatPr defaultRowHeight="10.5" x14ac:dyDescent="0.15"/>
  <cols>
    <col min="1" max="1" width="10.28515625" style="2" customWidth="1"/>
    <col min="2" max="2" width="10.5703125" style="2" customWidth="1"/>
    <col min="3" max="4" width="10.28515625" style="2" customWidth="1"/>
    <col min="5" max="5" width="10.5703125" style="2" customWidth="1"/>
    <col min="6" max="7" width="10.28515625" style="2" customWidth="1"/>
    <col min="8" max="8" width="10.5703125" style="2" customWidth="1"/>
    <col min="9" max="10" width="10.28515625" style="2" customWidth="1"/>
    <col min="11" max="16384" width="9.140625" style="2"/>
  </cols>
  <sheetData>
    <row r="1" spans="1:10" ht="13.5" customHeight="1" x14ac:dyDescent="0.15"/>
    <row r="2" spans="1:10" s="1" customFormat="1" ht="13.5" x14ac:dyDescent="0.1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10.5" customHeight="1" x14ac:dyDescent="0.15"/>
    <row r="4" spans="1:10" ht="10.5" customHeight="1" x14ac:dyDescent="0.15">
      <c r="A4" s="3" t="s">
        <v>120</v>
      </c>
      <c r="B4" s="3"/>
      <c r="C4" s="3"/>
      <c r="D4" s="33"/>
      <c r="E4" s="3"/>
      <c r="F4" s="3"/>
      <c r="G4" s="33"/>
      <c r="H4" s="3"/>
      <c r="I4" s="3"/>
      <c r="J4" s="33" t="s">
        <v>74</v>
      </c>
    </row>
    <row r="5" spans="1:10" ht="12.75" customHeight="1" x14ac:dyDescent="0.15">
      <c r="A5" s="153" t="s">
        <v>4</v>
      </c>
      <c r="B5" s="155" t="s">
        <v>144</v>
      </c>
      <c r="C5" s="155"/>
      <c r="D5" s="155"/>
      <c r="E5" s="156" t="s">
        <v>160</v>
      </c>
      <c r="F5" s="155"/>
      <c r="G5" s="155"/>
      <c r="H5" s="157" t="s">
        <v>165</v>
      </c>
      <c r="I5" s="158"/>
      <c r="J5" s="158"/>
    </row>
    <row r="6" spans="1:10" ht="12.75" customHeight="1" x14ac:dyDescent="0.15">
      <c r="A6" s="154"/>
      <c r="B6" s="42" t="s">
        <v>5</v>
      </c>
      <c r="C6" s="10" t="s">
        <v>6</v>
      </c>
      <c r="D6" s="24" t="s">
        <v>7</v>
      </c>
      <c r="E6" s="32" t="s">
        <v>5</v>
      </c>
      <c r="F6" s="10" t="s">
        <v>6</v>
      </c>
      <c r="G6" s="24" t="s">
        <v>7</v>
      </c>
      <c r="H6" s="31" t="s">
        <v>5</v>
      </c>
      <c r="I6" s="12" t="s">
        <v>6</v>
      </c>
      <c r="J6" s="11" t="s">
        <v>7</v>
      </c>
    </row>
    <row r="7" spans="1:10" ht="6" customHeight="1" x14ac:dyDescent="0.15">
      <c r="A7" s="43"/>
      <c r="B7" s="29"/>
      <c r="C7" s="29"/>
      <c r="D7" s="29"/>
      <c r="E7" s="29"/>
      <c r="F7" s="29"/>
      <c r="G7" s="29"/>
      <c r="H7" s="28"/>
      <c r="I7" s="28"/>
      <c r="J7" s="28"/>
    </row>
    <row r="8" spans="1:10" ht="10.5" customHeight="1" x14ac:dyDescent="0.15">
      <c r="A8" s="43" t="s">
        <v>2</v>
      </c>
      <c r="B8" s="9">
        <v>1153195</v>
      </c>
      <c r="C8" s="9">
        <v>540959</v>
      </c>
      <c r="D8" s="9">
        <v>612236</v>
      </c>
      <c r="E8" s="9">
        <v>1153369</v>
      </c>
      <c r="F8" s="9">
        <v>540568</v>
      </c>
      <c r="G8" s="9">
        <v>612801</v>
      </c>
      <c r="H8" s="13">
        <v>1153238</v>
      </c>
      <c r="I8" s="13">
        <v>540040</v>
      </c>
      <c r="J8" s="13">
        <v>613198</v>
      </c>
    </row>
    <row r="9" spans="1:10" ht="6" customHeight="1" x14ac:dyDescent="0.15">
      <c r="A9" s="43"/>
      <c r="B9" s="26"/>
      <c r="C9" s="26"/>
      <c r="D9" s="26"/>
      <c r="E9" s="26"/>
      <c r="F9" s="26"/>
      <c r="G9" s="26"/>
      <c r="H9" s="21"/>
      <c r="I9" s="27"/>
      <c r="J9" s="27"/>
    </row>
    <row r="10" spans="1:10" ht="10.5" customHeight="1" x14ac:dyDescent="0.15">
      <c r="A10" s="43" t="s">
        <v>3</v>
      </c>
      <c r="B10" s="9">
        <v>92599</v>
      </c>
      <c r="C10" s="35">
        <v>43076</v>
      </c>
      <c r="D10" s="35">
        <v>49523</v>
      </c>
      <c r="E10" s="9">
        <v>92107</v>
      </c>
      <c r="F10" s="35">
        <v>42839</v>
      </c>
      <c r="G10" s="35">
        <v>49268</v>
      </c>
      <c r="H10" s="13">
        <v>91720</v>
      </c>
      <c r="I10" s="19">
        <v>42604</v>
      </c>
      <c r="J10" s="19">
        <v>49116</v>
      </c>
    </row>
    <row r="11" spans="1:10" ht="10.5" customHeight="1" x14ac:dyDescent="0.15">
      <c r="A11" s="43" t="s">
        <v>8</v>
      </c>
      <c r="B11" s="9">
        <v>64030</v>
      </c>
      <c r="C11" s="35">
        <v>28869</v>
      </c>
      <c r="D11" s="35">
        <v>35161</v>
      </c>
      <c r="E11" s="9">
        <v>63976</v>
      </c>
      <c r="F11" s="35">
        <v>28820</v>
      </c>
      <c r="G11" s="35">
        <v>35156</v>
      </c>
      <c r="H11" s="13">
        <v>63690</v>
      </c>
      <c r="I11" s="19">
        <v>28776</v>
      </c>
      <c r="J11" s="19">
        <v>34914</v>
      </c>
    </row>
    <row r="12" spans="1:10" ht="10.5" customHeight="1" x14ac:dyDescent="0.15">
      <c r="A12" s="43" t="s">
        <v>9</v>
      </c>
      <c r="B12" s="9">
        <v>126904</v>
      </c>
      <c r="C12" s="35">
        <v>59214</v>
      </c>
      <c r="D12" s="35">
        <v>67690</v>
      </c>
      <c r="E12" s="9">
        <v>126838</v>
      </c>
      <c r="F12" s="35">
        <v>59091</v>
      </c>
      <c r="G12" s="35">
        <v>67747</v>
      </c>
      <c r="H12" s="13">
        <v>126493</v>
      </c>
      <c r="I12" s="19">
        <v>58813</v>
      </c>
      <c r="J12" s="19">
        <v>67680</v>
      </c>
    </row>
    <row r="13" spans="1:10" ht="10.5" customHeight="1" x14ac:dyDescent="0.15">
      <c r="A13" s="43" t="s">
        <v>10</v>
      </c>
      <c r="B13" s="9">
        <v>84519</v>
      </c>
      <c r="C13" s="35">
        <v>38028</v>
      </c>
      <c r="D13" s="35">
        <v>46491</v>
      </c>
      <c r="E13" s="9">
        <v>85192</v>
      </c>
      <c r="F13" s="35">
        <v>38375</v>
      </c>
      <c r="G13" s="35">
        <v>46817</v>
      </c>
      <c r="H13" s="13">
        <v>85609</v>
      </c>
      <c r="I13" s="19">
        <v>38422</v>
      </c>
      <c r="J13" s="19">
        <v>47187</v>
      </c>
    </row>
    <row r="14" spans="1:10" ht="10.5" customHeight="1" x14ac:dyDescent="0.15">
      <c r="A14" s="43" t="s">
        <v>11</v>
      </c>
      <c r="B14" s="9">
        <v>33038</v>
      </c>
      <c r="C14" s="35">
        <v>14545</v>
      </c>
      <c r="D14" s="35">
        <v>18493</v>
      </c>
      <c r="E14" s="9">
        <v>32634</v>
      </c>
      <c r="F14" s="35">
        <v>14371</v>
      </c>
      <c r="G14" s="35">
        <v>18263</v>
      </c>
      <c r="H14" s="13">
        <v>32491</v>
      </c>
      <c r="I14" s="19">
        <v>14326</v>
      </c>
      <c r="J14" s="19">
        <v>18165</v>
      </c>
    </row>
    <row r="15" spans="1:10" ht="10.5" customHeight="1" x14ac:dyDescent="0.15">
      <c r="A15" s="43" t="s">
        <v>12</v>
      </c>
      <c r="B15" s="9">
        <v>108563</v>
      </c>
      <c r="C15" s="35">
        <v>51453</v>
      </c>
      <c r="D15" s="35">
        <v>57110</v>
      </c>
      <c r="E15" s="9">
        <v>108121</v>
      </c>
      <c r="F15" s="35">
        <v>51159</v>
      </c>
      <c r="G15" s="35">
        <v>56962</v>
      </c>
      <c r="H15" s="13">
        <v>108279</v>
      </c>
      <c r="I15" s="19">
        <v>51161</v>
      </c>
      <c r="J15" s="19">
        <v>57118</v>
      </c>
    </row>
    <row r="16" spans="1:10" ht="10.5" customHeight="1" x14ac:dyDescent="0.15">
      <c r="A16" s="43" t="s">
        <v>13</v>
      </c>
      <c r="B16" s="9">
        <v>63795</v>
      </c>
      <c r="C16" s="35">
        <v>29104</v>
      </c>
      <c r="D16" s="35">
        <v>34691</v>
      </c>
      <c r="E16" s="9">
        <v>64147</v>
      </c>
      <c r="F16" s="35">
        <v>29291</v>
      </c>
      <c r="G16" s="35">
        <v>34856</v>
      </c>
      <c r="H16" s="13">
        <v>64485</v>
      </c>
      <c r="I16" s="19">
        <v>29346</v>
      </c>
      <c r="J16" s="19">
        <v>35139</v>
      </c>
    </row>
    <row r="17" spans="1:10" ht="10.5" customHeight="1" x14ac:dyDescent="0.15">
      <c r="A17" s="43" t="s">
        <v>14</v>
      </c>
      <c r="B17" s="9">
        <v>76936</v>
      </c>
      <c r="C17" s="35">
        <v>38290</v>
      </c>
      <c r="D17" s="35">
        <v>38646</v>
      </c>
      <c r="E17" s="9">
        <v>77275</v>
      </c>
      <c r="F17" s="35">
        <v>38395</v>
      </c>
      <c r="G17" s="35">
        <v>38880</v>
      </c>
      <c r="H17" s="13">
        <v>77304</v>
      </c>
      <c r="I17" s="19">
        <v>38379</v>
      </c>
      <c r="J17" s="19">
        <v>38925</v>
      </c>
    </row>
    <row r="18" spans="1:10" ht="10.5" customHeight="1" x14ac:dyDescent="0.15">
      <c r="A18" s="43" t="s">
        <v>15</v>
      </c>
      <c r="B18" s="9">
        <v>157621</v>
      </c>
      <c r="C18" s="35">
        <v>74323</v>
      </c>
      <c r="D18" s="35">
        <v>83298</v>
      </c>
      <c r="E18" s="9">
        <v>158055</v>
      </c>
      <c r="F18" s="35">
        <v>74352</v>
      </c>
      <c r="G18" s="35">
        <v>83703</v>
      </c>
      <c r="H18" s="13">
        <v>158644</v>
      </c>
      <c r="I18" s="19">
        <v>74614</v>
      </c>
      <c r="J18" s="19">
        <v>84030</v>
      </c>
    </row>
    <row r="19" spans="1:10" ht="10.5" customHeight="1" x14ac:dyDescent="0.15">
      <c r="A19" s="43" t="s">
        <v>16</v>
      </c>
      <c r="B19" s="9">
        <v>120964</v>
      </c>
      <c r="C19" s="35">
        <v>57134</v>
      </c>
      <c r="D19" s="35">
        <v>63830</v>
      </c>
      <c r="E19" s="9">
        <v>121070</v>
      </c>
      <c r="F19" s="35">
        <v>57166</v>
      </c>
      <c r="G19" s="35">
        <v>63904</v>
      </c>
      <c r="H19" s="13">
        <v>120990</v>
      </c>
      <c r="I19" s="19">
        <v>57119</v>
      </c>
      <c r="J19" s="19">
        <v>63871</v>
      </c>
    </row>
    <row r="20" spans="1:10" ht="10.5" customHeight="1" x14ac:dyDescent="0.15">
      <c r="A20" s="43" t="s">
        <v>17</v>
      </c>
      <c r="B20" s="9">
        <v>224226</v>
      </c>
      <c r="C20" s="35">
        <v>106923</v>
      </c>
      <c r="D20" s="35">
        <v>117303</v>
      </c>
      <c r="E20" s="9">
        <v>223954</v>
      </c>
      <c r="F20" s="35">
        <v>106709</v>
      </c>
      <c r="G20" s="35">
        <v>117245</v>
      </c>
      <c r="H20" s="13">
        <v>223533</v>
      </c>
      <c r="I20" s="19">
        <v>106480</v>
      </c>
      <c r="J20" s="19">
        <v>117053</v>
      </c>
    </row>
    <row r="21" spans="1:10" s="26" customFormat="1" ht="6" customHeight="1" x14ac:dyDescent="0.15">
      <c r="A21" s="44"/>
      <c r="B21" s="17"/>
      <c r="C21" s="17"/>
      <c r="D21" s="17"/>
      <c r="E21" s="45"/>
      <c r="F21" s="45"/>
      <c r="G21" s="45"/>
      <c r="H21" s="17"/>
      <c r="I21" s="17"/>
      <c r="J21" s="17"/>
    </row>
    <row r="22" spans="1:10" ht="10.5" customHeight="1" x14ac:dyDescent="0.15">
      <c r="A22" s="4" t="s">
        <v>121</v>
      </c>
    </row>
  </sheetData>
  <mergeCells count="4">
    <mergeCell ref="A5:A6"/>
    <mergeCell ref="B5:D5"/>
    <mergeCell ref="E5:G5"/>
    <mergeCell ref="H5:J5"/>
  </mergeCells>
  <phoneticPr fontId="9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7"/>
  <sheetViews>
    <sheetView zoomScaleNormal="100" workbookViewId="0"/>
  </sheetViews>
  <sheetFormatPr defaultRowHeight="10.5" x14ac:dyDescent="0.15"/>
  <cols>
    <col min="1" max="1" width="10.28515625" style="2" customWidth="1"/>
    <col min="2" max="2" width="10.5703125" style="2" customWidth="1"/>
    <col min="3" max="4" width="10.28515625" style="2" customWidth="1"/>
    <col min="5" max="5" width="10.5703125" style="2" customWidth="1"/>
    <col min="6" max="7" width="10.28515625" style="2" customWidth="1"/>
    <col min="8" max="8" width="10.5703125" style="2" customWidth="1"/>
    <col min="9" max="10" width="10.28515625" style="2" customWidth="1"/>
    <col min="11" max="16384" width="9.140625" style="2"/>
  </cols>
  <sheetData>
    <row r="1" spans="1:10" ht="13.5" customHeight="1" x14ac:dyDescent="0.15"/>
    <row r="2" spans="1:10" s="1" customFormat="1" ht="13.5" x14ac:dyDescent="0.15">
      <c r="A2" s="22" t="s">
        <v>164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10.5" customHeight="1" x14ac:dyDescent="0.15"/>
    <row r="4" spans="1:10" ht="10.5" customHeight="1" x14ac:dyDescent="0.15">
      <c r="A4" s="3" t="s">
        <v>120</v>
      </c>
      <c r="B4" s="3"/>
      <c r="C4" s="3"/>
      <c r="D4" s="3"/>
      <c r="E4" s="3"/>
      <c r="F4" s="3"/>
      <c r="G4" s="33"/>
      <c r="H4" s="3"/>
      <c r="I4" s="3"/>
      <c r="J4" s="33" t="s">
        <v>74</v>
      </c>
    </row>
    <row r="5" spans="1:10" ht="12.75" customHeight="1" x14ac:dyDescent="0.15">
      <c r="A5" s="153" t="s">
        <v>163</v>
      </c>
      <c r="B5" s="156" t="s">
        <v>162</v>
      </c>
      <c r="C5" s="155"/>
      <c r="D5" s="155"/>
      <c r="E5" s="156" t="s">
        <v>161</v>
      </c>
      <c r="F5" s="155"/>
      <c r="G5" s="155"/>
      <c r="H5" s="157" t="s">
        <v>160</v>
      </c>
      <c r="I5" s="158"/>
      <c r="J5" s="158"/>
    </row>
    <row r="6" spans="1:10" ht="12.75" customHeight="1" x14ac:dyDescent="0.15">
      <c r="A6" s="154"/>
      <c r="B6" s="32" t="s">
        <v>117</v>
      </c>
      <c r="C6" s="10" t="s">
        <v>116</v>
      </c>
      <c r="D6" s="10" t="s">
        <v>115</v>
      </c>
      <c r="E6" s="32" t="s">
        <v>159</v>
      </c>
      <c r="F6" s="10" t="s">
        <v>158</v>
      </c>
      <c r="G6" s="24" t="s">
        <v>157</v>
      </c>
      <c r="H6" s="31" t="s">
        <v>159</v>
      </c>
      <c r="I6" s="12" t="s">
        <v>158</v>
      </c>
      <c r="J6" s="11" t="s">
        <v>157</v>
      </c>
    </row>
    <row r="7" spans="1:10" ht="6" customHeight="1" x14ac:dyDescent="0.15">
      <c r="A7" s="18"/>
      <c r="B7" s="41"/>
      <c r="C7" s="29"/>
      <c r="D7" s="29"/>
      <c r="E7" s="29"/>
      <c r="F7" s="29"/>
      <c r="G7" s="29"/>
      <c r="H7" s="28"/>
      <c r="I7" s="28"/>
      <c r="J7" s="28"/>
    </row>
    <row r="8" spans="1:10" ht="10.5" customHeight="1" x14ac:dyDescent="0.15">
      <c r="A8" s="18" t="s">
        <v>156</v>
      </c>
      <c r="B8" s="14">
        <v>1154266</v>
      </c>
      <c r="C8" s="9">
        <v>541841</v>
      </c>
      <c r="D8" s="9">
        <v>612425</v>
      </c>
      <c r="E8" s="9">
        <v>1153195</v>
      </c>
      <c r="F8" s="9">
        <v>540959</v>
      </c>
      <c r="G8" s="9">
        <v>612236</v>
      </c>
      <c r="H8" s="13">
        <v>1153369</v>
      </c>
      <c r="I8" s="13">
        <v>540568</v>
      </c>
      <c r="J8" s="13">
        <v>612801</v>
      </c>
    </row>
    <row r="9" spans="1:10" ht="6" customHeight="1" x14ac:dyDescent="0.15">
      <c r="A9" s="18"/>
      <c r="B9" s="40"/>
      <c r="C9" s="26"/>
      <c r="D9" s="26"/>
      <c r="E9" s="26"/>
      <c r="F9" s="26"/>
      <c r="G9" s="26"/>
      <c r="H9" s="21"/>
      <c r="I9" s="27"/>
      <c r="J9" s="27"/>
    </row>
    <row r="10" spans="1:10" ht="10.5" customHeight="1" x14ac:dyDescent="0.15">
      <c r="A10" s="18" t="s">
        <v>155</v>
      </c>
      <c r="B10" s="14">
        <v>93013</v>
      </c>
      <c r="C10" s="35">
        <v>43279</v>
      </c>
      <c r="D10" s="35">
        <v>49734</v>
      </c>
      <c r="E10" s="9">
        <v>92599</v>
      </c>
      <c r="F10" s="35">
        <v>43076</v>
      </c>
      <c r="G10" s="35">
        <v>49523</v>
      </c>
      <c r="H10" s="13">
        <v>92107</v>
      </c>
      <c r="I10" s="19">
        <v>42839</v>
      </c>
      <c r="J10" s="19">
        <v>49268</v>
      </c>
    </row>
    <row r="11" spans="1:10" ht="10.5" customHeight="1" x14ac:dyDescent="0.15">
      <c r="A11" s="18" t="s">
        <v>154</v>
      </c>
      <c r="B11" s="14">
        <v>64076</v>
      </c>
      <c r="C11" s="35">
        <v>28803</v>
      </c>
      <c r="D11" s="35">
        <v>35273</v>
      </c>
      <c r="E11" s="9">
        <v>64030</v>
      </c>
      <c r="F11" s="35">
        <v>28869</v>
      </c>
      <c r="G11" s="35">
        <v>35161</v>
      </c>
      <c r="H11" s="13">
        <v>63976</v>
      </c>
      <c r="I11" s="19">
        <v>28820</v>
      </c>
      <c r="J11" s="19">
        <v>35156</v>
      </c>
    </row>
    <row r="12" spans="1:10" ht="10.5" customHeight="1" x14ac:dyDescent="0.15">
      <c r="A12" s="18" t="s">
        <v>153</v>
      </c>
      <c r="B12" s="14">
        <v>127294</v>
      </c>
      <c r="C12" s="35">
        <v>59364</v>
      </c>
      <c r="D12" s="35">
        <v>67930</v>
      </c>
      <c r="E12" s="9">
        <v>126904</v>
      </c>
      <c r="F12" s="35">
        <v>59214</v>
      </c>
      <c r="G12" s="35">
        <v>67690</v>
      </c>
      <c r="H12" s="13">
        <v>126838</v>
      </c>
      <c r="I12" s="19">
        <v>59091</v>
      </c>
      <c r="J12" s="19">
        <v>67747</v>
      </c>
    </row>
    <row r="13" spans="1:10" ht="10.5" customHeight="1" x14ac:dyDescent="0.15">
      <c r="A13" s="18" t="s">
        <v>152</v>
      </c>
      <c r="B13" s="14">
        <v>84106</v>
      </c>
      <c r="C13" s="35">
        <v>37706</v>
      </c>
      <c r="D13" s="35">
        <v>46400</v>
      </c>
      <c r="E13" s="9">
        <v>84519</v>
      </c>
      <c r="F13" s="35">
        <v>38028</v>
      </c>
      <c r="G13" s="35">
        <v>46491</v>
      </c>
      <c r="H13" s="13">
        <v>85192</v>
      </c>
      <c r="I13" s="19">
        <v>38375</v>
      </c>
      <c r="J13" s="19">
        <v>46817</v>
      </c>
    </row>
    <row r="14" spans="1:10" ht="10.5" customHeight="1" x14ac:dyDescent="0.15">
      <c r="A14" s="18" t="s">
        <v>151</v>
      </c>
      <c r="B14" s="14">
        <v>33395</v>
      </c>
      <c r="C14" s="35">
        <v>14727</v>
      </c>
      <c r="D14" s="35">
        <v>18668</v>
      </c>
      <c r="E14" s="9">
        <v>33038</v>
      </c>
      <c r="F14" s="35">
        <v>14545</v>
      </c>
      <c r="G14" s="35">
        <v>18493</v>
      </c>
      <c r="H14" s="13">
        <v>32634</v>
      </c>
      <c r="I14" s="19">
        <v>14371</v>
      </c>
      <c r="J14" s="19">
        <v>18263</v>
      </c>
    </row>
    <row r="15" spans="1:10" ht="10.5" customHeight="1" x14ac:dyDescent="0.15">
      <c r="A15" s="18" t="s">
        <v>150</v>
      </c>
      <c r="B15" s="14">
        <v>108797</v>
      </c>
      <c r="C15" s="35">
        <v>51632</v>
      </c>
      <c r="D15" s="35">
        <v>57165</v>
      </c>
      <c r="E15" s="9">
        <v>108563</v>
      </c>
      <c r="F15" s="35">
        <v>51453</v>
      </c>
      <c r="G15" s="35">
        <v>57110</v>
      </c>
      <c r="H15" s="13">
        <v>108121</v>
      </c>
      <c r="I15" s="19">
        <v>51159</v>
      </c>
      <c r="J15" s="19">
        <v>56962</v>
      </c>
    </row>
    <row r="16" spans="1:10" ht="10.5" customHeight="1" x14ac:dyDescent="0.15">
      <c r="A16" s="18" t="s">
        <v>149</v>
      </c>
      <c r="B16" s="14">
        <v>63581</v>
      </c>
      <c r="C16" s="35">
        <v>29020</v>
      </c>
      <c r="D16" s="35">
        <v>34561</v>
      </c>
      <c r="E16" s="9">
        <v>63795</v>
      </c>
      <c r="F16" s="35">
        <v>29104</v>
      </c>
      <c r="G16" s="35">
        <v>34691</v>
      </c>
      <c r="H16" s="13">
        <v>64147</v>
      </c>
      <c r="I16" s="19">
        <v>29291</v>
      </c>
      <c r="J16" s="19">
        <v>34856</v>
      </c>
    </row>
    <row r="17" spans="1:10" ht="10.5" customHeight="1" x14ac:dyDescent="0.15">
      <c r="A17" s="18" t="s">
        <v>148</v>
      </c>
      <c r="B17" s="14">
        <v>76989</v>
      </c>
      <c r="C17" s="35">
        <v>38424</v>
      </c>
      <c r="D17" s="35">
        <v>38565</v>
      </c>
      <c r="E17" s="9">
        <v>76936</v>
      </c>
      <c r="F17" s="35">
        <v>38290</v>
      </c>
      <c r="G17" s="35">
        <v>38646</v>
      </c>
      <c r="H17" s="13">
        <v>77275</v>
      </c>
      <c r="I17" s="19">
        <v>38395</v>
      </c>
      <c r="J17" s="19">
        <v>38880</v>
      </c>
    </row>
    <row r="18" spans="1:10" ht="10.5" customHeight="1" x14ac:dyDescent="0.15">
      <c r="A18" s="18" t="s">
        <v>147</v>
      </c>
      <c r="B18" s="14">
        <v>157332</v>
      </c>
      <c r="C18" s="35">
        <v>74300</v>
      </c>
      <c r="D18" s="35">
        <v>83032</v>
      </c>
      <c r="E18" s="9">
        <v>157621</v>
      </c>
      <c r="F18" s="35">
        <v>74323</v>
      </c>
      <c r="G18" s="35">
        <v>83298</v>
      </c>
      <c r="H18" s="13">
        <v>158055</v>
      </c>
      <c r="I18" s="19">
        <v>74352</v>
      </c>
      <c r="J18" s="19">
        <v>83703</v>
      </c>
    </row>
    <row r="19" spans="1:10" ht="10.5" customHeight="1" x14ac:dyDescent="0.15">
      <c r="A19" s="18" t="s">
        <v>146</v>
      </c>
      <c r="B19" s="14">
        <v>121350</v>
      </c>
      <c r="C19" s="35">
        <v>57495</v>
      </c>
      <c r="D19" s="35">
        <v>63855</v>
      </c>
      <c r="E19" s="9">
        <v>120964</v>
      </c>
      <c r="F19" s="35">
        <v>57134</v>
      </c>
      <c r="G19" s="35">
        <v>63830</v>
      </c>
      <c r="H19" s="13">
        <v>121070</v>
      </c>
      <c r="I19" s="19">
        <v>57166</v>
      </c>
      <c r="J19" s="19">
        <v>63904</v>
      </c>
    </row>
    <row r="20" spans="1:10" ht="10.5" customHeight="1" x14ac:dyDescent="0.15">
      <c r="A20" s="18" t="s">
        <v>145</v>
      </c>
      <c r="B20" s="14">
        <v>224333</v>
      </c>
      <c r="C20" s="35">
        <v>107091</v>
      </c>
      <c r="D20" s="35">
        <v>117242</v>
      </c>
      <c r="E20" s="9">
        <v>224226</v>
      </c>
      <c r="F20" s="35">
        <v>106923</v>
      </c>
      <c r="G20" s="35">
        <v>117303</v>
      </c>
      <c r="H20" s="13">
        <v>223954</v>
      </c>
      <c r="I20" s="19">
        <v>106709</v>
      </c>
      <c r="J20" s="19">
        <v>117245</v>
      </c>
    </row>
    <row r="21" spans="1:10" s="26" customFormat="1" ht="6" customHeight="1" x14ac:dyDescent="0.15">
      <c r="A21" s="20"/>
      <c r="B21" s="15"/>
      <c r="C21" s="16"/>
      <c r="D21" s="16"/>
      <c r="E21" s="17"/>
      <c r="F21" s="17"/>
      <c r="G21" s="17"/>
      <c r="H21" s="17"/>
      <c r="I21" s="17"/>
      <c r="J21" s="17"/>
    </row>
    <row r="22" spans="1:10" ht="10.5" customHeight="1" x14ac:dyDescent="0.15">
      <c r="A22" s="4" t="s">
        <v>121</v>
      </c>
    </row>
    <row r="24" spans="1:10" x14ac:dyDescent="0.15">
      <c r="B24" s="25"/>
      <c r="C24" s="25"/>
      <c r="D24" s="25"/>
      <c r="E24" s="25"/>
      <c r="F24" s="25"/>
      <c r="G24" s="25"/>
      <c r="H24" s="25"/>
      <c r="I24" s="25"/>
      <c r="J24" s="25"/>
    </row>
    <row r="25" spans="1:10" x14ac:dyDescent="0.15">
      <c r="A25" s="5" t="s">
        <v>0</v>
      </c>
    </row>
    <row r="26" spans="1:10" x14ac:dyDescent="0.15">
      <c r="A26" s="5" t="s">
        <v>0</v>
      </c>
    </row>
    <row r="27" spans="1:10" x14ac:dyDescent="0.15">
      <c r="A27" s="5" t="s">
        <v>0</v>
      </c>
    </row>
  </sheetData>
  <mergeCells count="4">
    <mergeCell ref="A5:A6"/>
    <mergeCell ref="B5:D5"/>
    <mergeCell ref="E5:G5"/>
    <mergeCell ref="H5:J5"/>
  </mergeCells>
  <phoneticPr fontId="9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3"/>
  <sheetViews>
    <sheetView zoomScaleNormal="100" workbookViewId="0"/>
  </sheetViews>
  <sheetFormatPr defaultRowHeight="10.5" x14ac:dyDescent="0.15"/>
  <cols>
    <col min="1" max="1" width="10.28515625" style="2" customWidth="1"/>
    <col min="2" max="2" width="10.5703125" style="2" customWidth="1"/>
    <col min="3" max="4" width="10.28515625" style="2" customWidth="1"/>
    <col min="5" max="5" width="10.5703125" style="2" customWidth="1"/>
    <col min="6" max="7" width="10.28515625" style="2" customWidth="1"/>
    <col min="8" max="8" width="10.5703125" style="2" customWidth="1"/>
    <col min="9" max="10" width="10.28515625" style="2" customWidth="1"/>
    <col min="11" max="16384" width="9.140625" style="2"/>
  </cols>
  <sheetData>
    <row r="1" spans="1:10" ht="13.5" customHeight="1" x14ac:dyDescent="0.15"/>
    <row r="2" spans="1:10" s="1" customFormat="1" ht="13.5" x14ac:dyDescent="0.15">
      <c r="A2" s="22" t="s">
        <v>94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s="1" customFormat="1" ht="10.5" customHeight="1" x14ac:dyDescent="0.15">
      <c r="A3" s="34"/>
      <c r="B3" s="34"/>
      <c r="C3" s="34"/>
      <c r="D3" s="34"/>
      <c r="E3" s="34"/>
      <c r="F3" s="34"/>
      <c r="G3" s="34"/>
      <c r="H3" s="34"/>
      <c r="I3" s="34"/>
      <c r="J3" s="34"/>
    </row>
    <row r="4" spans="1:10" ht="10.5" customHeight="1" x14ac:dyDescent="0.15"/>
    <row r="5" spans="1:10" ht="10.5" customHeight="1" x14ac:dyDescent="0.15">
      <c r="A5" s="3" t="s">
        <v>120</v>
      </c>
      <c r="B5" s="3"/>
      <c r="C5" s="3"/>
      <c r="D5" s="3"/>
      <c r="E5" s="3"/>
      <c r="F5" s="3"/>
      <c r="G5" s="33"/>
      <c r="H5" s="3"/>
      <c r="I5" s="3"/>
      <c r="J5" s="33" t="s">
        <v>74</v>
      </c>
    </row>
    <row r="6" spans="1:10" ht="12.75" customHeight="1" x14ac:dyDescent="0.15">
      <c r="A6" s="153" t="s">
        <v>93</v>
      </c>
      <c r="B6" s="156" t="s">
        <v>142</v>
      </c>
      <c r="C6" s="155"/>
      <c r="D6" s="155"/>
      <c r="E6" s="156" t="s">
        <v>141</v>
      </c>
      <c r="F6" s="155"/>
      <c r="G6" s="155"/>
      <c r="H6" s="157" t="s">
        <v>144</v>
      </c>
      <c r="I6" s="158"/>
      <c r="J6" s="158"/>
    </row>
    <row r="7" spans="1:10" ht="12.75" customHeight="1" x14ac:dyDescent="0.15">
      <c r="A7" s="154"/>
      <c r="B7" s="32" t="s">
        <v>117</v>
      </c>
      <c r="C7" s="10" t="s">
        <v>116</v>
      </c>
      <c r="D7" s="10" t="s">
        <v>115</v>
      </c>
      <c r="E7" s="32" t="s">
        <v>89</v>
      </c>
      <c r="F7" s="10" t="s">
        <v>88</v>
      </c>
      <c r="G7" s="24" t="s">
        <v>87</v>
      </c>
      <c r="H7" s="31" t="s">
        <v>89</v>
      </c>
      <c r="I7" s="12" t="s">
        <v>88</v>
      </c>
      <c r="J7" s="11" t="s">
        <v>87</v>
      </c>
    </row>
    <row r="8" spans="1:10" ht="6" customHeight="1" x14ac:dyDescent="0.15">
      <c r="A8" s="18"/>
      <c r="B8" s="41"/>
      <c r="C8" s="29"/>
      <c r="D8" s="29"/>
      <c r="E8" s="29"/>
      <c r="F8" s="29"/>
      <c r="G8" s="29"/>
      <c r="H8" s="28"/>
      <c r="I8" s="28"/>
      <c r="J8" s="28"/>
    </row>
    <row r="9" spans="1:10" ht="10.5" customHeight="1" x14ac:dyDescent="0.15">
      <c r="A9" s="18" t="s">
        <v>86</v>
      </c>
      <c r="B9" s="14">
        <v>1155303</v>
      </c>
      <c r="C9" s="9">
        <v>542428</v>
      </c>
      <c r="D9" s="9">
        <v>612875</v>
      </c>
      <c r="E9" s="9">
        <v>1154266</v>
      </c>
      <c r="F9" s="9">
        <v>541841</v>
      </c>
      <c r="G9" s="9">
        <v>612425</v>
      </c>
      <c r="H9" s="13">
        <v>1153195</v>
      </c>
      <c r="I9" s="13">
        <v>540959</v>
      </c>
      <c r="J9" s="13">
        <v>612236</v>
      </c>
    </row>
    <row r="10" spans="1:10" ht="6" customHeight="1" x14ac:dyDescent="0.15">
      <c r="A10" s="18"/>
      <c r="B10" s="40"/>
      <c r="C10" s="26"/>
      <c r="D10" s="26"/>
      <c r="E10" s="26"/>
      <c r="F10" s="26"/>
      <c r="G10" s="26"/>
      <c r="H10" s="21"/>
      <c r="I10" s="27"/>
      <c r="J10" s="27"/>
    </row>
    <row r="11" spans="1:10" ht="10.5" customHeight="1" x14ac:dyDescent="0.15">
      <c r="A11" s="18" t="s">
        <v>85</v>
      </c>
      <c r="B11" s="14">
        <v>93459</v>
      </c>
      <c r="C11" s="35">
        <v>43526</v>
      </c>
      <c r="D11" s="35">
        <v>49933</v>
      </c>
      <c r="E11" s="9">
        <v>93013</v>
      </c>
      <c r="F11" s="35">
        <v>43279</v>
      </c>
      <c r="G11" s="35">
        <v>49734</v>
      </c>
      <c r="H11" s="13">
        <v>92599</v>
      </c>
      <c r="I11" s="19">
        <v>43076</v>
      </c>
      <c r="J11" s="19">
        <v>49523</v>
      </c>
    </row>
    <row r="12" spans="1:10" ht="10.5" customHeight="1" x14ac:dyDescent="0.15">
      <c r="A12" s="18" t="s">
        <v>84</v>
      </c>
      <c r="B12" s="14">
        <v>64458</v>
      </c>
      <c r="C12" s="35">
        <v>28961</v>
      </c>
      <c r="D12" s="35">
        <v>35497</v>
      </c>
      <c r="E12" s="9">
        <v>64076</v>
      </c>
      <c r="F12" s="35">
        <v>28803</v>
      </c>
      <c r="G12" s="35">
        <v>35273</v>
      </c>
      <c r="H12" s="13">
        <v>64030</v>
      </c>
      <c r="I12" s="19">
        <v>28869</v>
      </c>
      <c r="J12" s="19">
        <v>35161</v>
      </c>
    </row>
    <row r="13" spans="1:10" ht="10.5" customHeight="1" x14ac:dyDescent="0.15">
      <c r="A13" s="18" t="s">
        <v>83</v>
      </c>
      <c r="B13" s="14">
        <v>127608</v>
      </c>
      <c r="C13" s="35">
        <v>59506</v>
      </c>
      <c r="D13" s="35">
        <v>68102</v>
      </c>
      <c r="E13" s="9">
        <v>127294</v>
      </c>
      <c r="F13" s="35">
        <v>59364</v>
      </c>
      <c r="G13" s="35">
        <v>67930</v>
      </c>
      <c r="H13" s="13">
        <v>126904</v>
      </c>
      <c r="I13" s="19">
        <v>59214</v>
      </c>
      <c r="J13" s="19">
        <v>67690</v>
      </c>
    </row>
    <row r="14" spans="1:10" ht="10.5" customHeight="1" x14ac:dyDescent="0.15">
      <c r="A14" s="18" t="s">
        <v>82</v>
      </c>
      <c r="B14" s="14">
        <v>83731</v>
      </c>
      <c r="C14" s="35">
        <v>37518</v>
      </c>
      <c r="D14" s="35">
        <v>46213</v>
      </c>
      <c r="E14" s="9">
        <v>84106</v>
      </c>
      <c r="F14" s="35">
        <v>37706</v>
      </c>
      <c r="G14" s="35">
        <v>46400</v>
      </c>
      <c r="H14" s="13">
        <v>84519</v>
      </c>
      <c r="I14" s="19">
        <v>38028</v>
      </c>
      <c r="J14" s="19">
        <v>46491</v>
      </c>
    </row>
    <row r="15" spans="1:10" ht="10.5" customHeight="1" x14ac:dyDescent="0.15">
      <c r="A15" s="18" t="s">
        <v>81</v>
      </c>
      <c r="B15" s="14">
        <v>33863</v>
      </c>
      <c r="C15" s="35">
        <v>14951</v>
      </c>
      <c r="D15" s="35">
        <v>18912</v>
      </c>
      <c r="E15" s="9">
        <v>33395</v>
      </c>
      <c r="F15" s="35">
        <v>14727</v>
      </c>
      <c r="G15" s="35">
        <v>18668</v>
      </c>
      <c r="H15" s="13">
        <v>33038</v>
      </c>
      <c r="I15" s="19">
        <v>14545</v>
      </c>
      <c r="J15" s="19">
        <v>18493</v>
      </c>
    </row>
    <row r="16" spans="1:10" ht="10.5" customHeight="1" x14ac:dyDescent="0.15">
      <c r="A16" s="18" t="s">
        <v>80</v>
      </c>
      <c r="B16" s="14">
        <v>108811</v>
      </c>
      <c r="C16" s="35">
        <v>51645</v>
      </c>
      <c r="D16" s="35">
        <v>57166</v>
      </c>
      <c r="E16" s="9">
        <v>108797</v>
      </c>
      <c r="F16" s="35">
        <v>51632</v>
      </c>
      <c r="G16" s="35">
        <v>57165</v>
      </c>
      <c r="H16" s="13">
        <v>108563</v>
      </c>
      <c r="I16" s="19">
        <v>51453</v>
      </c>
      <c r="J16" s="19">
        <v>57110</v>
      </c>
    </row>
    <row r="17" spans="1:10" ht="10.5" customHeight="1" x14ac:dyDescent="0.15">
      <c r="A17" s="18" t="s">
        <v>79</v>
      </c>
      <c r="B17" s="14">
        <v>63161</v>
      </c>
      <c r="C17" s="35">
        <v>28817</v>
      </c>
      <c r="D17" s="35">
        <v>34344</v>
      </c>
      <c r="E17" s="9">
        <v>63581</v>
      </c>
      <c r="F17" s="35">
        <v>29020</v>
      </c>
      <c r="G17" s="35">
        <v>34561</v>
      </c>
      <c r="H17" s="13">
        <v>63795</v>
      </c>
      <c r="I17" s="19">
        <v>29104</v>
      </c>
      <c r="J17" s="19">
        <v>34691</v>
      </c>
    </row>
    <row r="18" spans="1:10" ht="10.5" customHeight="1" x14ac:dyDescent="0.15">
      <c r="A18" s="18" t="s">
        <v>78</v>
      </c>
      <c r="B18" s="14">
        <v>77193</v>
      </c>
      <c r="C18" s="35">
        <v>38577</v>
      </c>
      <c r="D18" s="35">
        <v>38616</v>
      </c>
      <c r="E18" s="9">
        <v>76989</v>
      </c>
      <c r="F18" s="35">
        <v>38424</v>
      </c>
      <c r="G18" s="35">
        <v>38565</v>
      </c>
      <c r="H18" s="13">
        <v>76936</v>
      </c>
      <c r="I18" s="19">
        <v>38290</v>
      </c>
      <c r="J18" s="19">
        <v>38646</v>
      </c>
    </row>
    <row r="19" spans="1:10" ht="10.5" customHeight="1" x14ac:dyDescent="0.15">
      <c r="A19" s="18" t="s">
        <v>77</v>
      </c>
      <c r="B19" s="14">
        <v>157000</v>
      </c>
      <c r="C19" s="35">
        <v>74112</v>
      </c>
      <c r="D19" s="35">
        <v>82888</v>
      </c>
      <c r="E19" s="9">
        <v>157332</v>
      </c>
      <c r="F19" s="35">
        <v>74300</v>
      </c>
      <c r="G19" s="35">
        <v>83032</v>
      </c>
      <c r="H19" s="13">
        <v>157621</v>
      </c>
      <c r="I19" s="19">
        <v>74323</v>
      </c>
      <c r="J19" s="19">
        <v>83298</v>
      </c>
    </row>
    <row r="20" spans="1:10" ht="10.5" customHeight="1" x14ac:dyDescent="0.15">
      <c r="A20" s="18" t="s">
        <v>76</v>
      </c>
      <c r="B20" s="14">
        <v>121633</v>
      </c>
      <c r="C20" s="35">
        <v>57663</v>
      </c>
      <c r="D20" s="35">
        <v>63970</v>
      </c>
      <c r="E20" s="9">
        <v>121350</v>
      </c>
      <c r="F20" s="35">
        <v>57495</v>
      </c>
      <c r="G20" s="35">
        <v>63855</v>
      </c>
      <c r="H20" s="13">
        <v>120964</v>
      </c>
      <c r="I20" s="19">
        <v>57134</v>
      </c>
      <c r="J20" s="19">
        <v>63830</v>
      </c>
    </row>
    <row r="21" spans="1:10" ht="10.5" customHeight="1" x14ac:dyDescent="0.15">
      <c r="A21" s="18" t="s">
        <v>75</v>
      </c>
      <c r="B21" s="14">
        <v>224386</v>
      </c>
      <c r="C21" s="35">
        <v>107152</v>
      </c>
      <c r="D21" s="35">
        <v>117234</v>
      </c>
      <c r="E21" s="9">
        <v>224333</v>
      </c>
      <c r="F21" s="35">
        <v>107091</v>
      </c>
      <c r="G21" s="35">
        <v>117242</v>
      </c>
      <c r="H21" s="13">
        <v>224226</v>
      </c>
      <c r="I21" s="19">
        <v>106923</v>
      </c>
      <c r="J21" s="19">
        <v>117303</v>
      </c>
    </row>
    <row r="22" spans="1:10" s="26" customFormat="1" ht="6" customHeight="1" x14ac:dyDescent="0.15">
      <c r="A22" s="20"/>
      <c r="B22" s="15"/>
      <c r="C22" s="16"/>
      <c r="D22" s="16"/>
      <c r="E22" s="17"/>
      <c r="F22" s="17"/>
      <c r="G22" s="17"/>
      <c r="H22" s="17"/>
      <c r="I22" s="17"/>
      <c r="J22" s="17"/>
    </row>
    <row r="23" spans="1:10" ht="10.5" customHeight="1" x14ac:dyDescent="0.15">
      <c r="A23" s="4" t="s">
        <v>121</v>
      </c>
    </row>
  </sheetData>
  <mergeCells count="4">
    <mergeCell ref="H6:J6"/>
    <mergeCell ref="A6:A7"/>
    <mergeCell ref="B6:D6"/>
    <mergeCell ref="E6:G6"/>
  </mergeCells>
  <phoneticPr fontId="9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3"/>
  <sheetViews>
    <sheetView zoomScaleNormal="100" workbookViewId="0"/>
  </sheetViews>
  <sheetFormatPr defaultRowHeight="10.5" x14ac:dyDescent="0.15"/>
  <cols>
    <col min="1" max="1" width="10.28515625" style="2" customWidth="1"/>
    <col min="2" max="2" width="10.5703125" style="2" customWidth="1"/>
    <col min="3" max="4" width="10.28515625" style="2" customWidth="1"/>
    <col min="5" max="5" width="10.5703125" style="2" customWidth="1"/>
    <col min="6" max="7" width="10.28515625" style="2" customWidth="1"/>
    <col min="8" max="8" width="10.5703125" style="2" customWidth="1"/>
    <col min="9" max="10" width="10.28515625" style="2" customWidth="1"/>
    <col min="11" max="16384" width="9.140625" style="2"/>
  </cols>
  <sheetData>
    <row r="1" spans="1:10" ht="13.5" customHeight="1" x14ac:dyDescent="0.15"/>
    <row r="2" spans="1:10" s="1" customFormat="1" ht="13.5" x14ac:dyDescent="0.15">
      <c r="A2" s="22" t="s">
        <v>94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s="1" customFormat="1" ht="10.5" customHeight="1" x14ac:dyDescent="0.15">
      <c r="A3" s="34"/>
      <c r="B3" s="34"/>
      <c r="C3" s="34"/>
      <c r="D3" s="34"/>
      <c r="E3" s="34"/>
      <c r="F3" s="34"/>
      <c r="G3" s="34"/>
      <c r="H3" s="34"/>
      <c r="I3" s="34"/>
      <c r="J3" s="34"/>
    </row>
    <row r="4" spans="1:10" ht="10.5" customHeight="1" x14ac:dyDescent="0.15"/>
    <row r="5" spans="1:10" ht="10.5" customHeight="1" x14ac:dyDescent="0.15">
      <c r="A5" s="3" t="s">
        <v>120</v>
      </c>
      <c r="B5" s="3"/>
      <c r="C5" s="3"/>
      <c r="D5" s="3"/>
      <c r="E5" s="3"/>
      <c r="F5" s="3"/>
      <c r="G5" s="3"/>
      <c r="H5" s="3"/>
      <c r="I5" s="3"/>
      <c r="J5" s="33" t="s">
        <v>74</v>
      </c>
    </row>
    <row r="6" spans="1:10" ht="12.75" customHeight="1" x14ac:dyDescent="0.15">
      <c r="A6" s="153" t="s">
        <v>93</v>
      </c>
      <c r="B6" s="156" t="s">
        <v>143</v>
      </c>
      <c r="C6" s="155"/>
      <c r="D6" s="155"/>
      <c r="E6" s="156" t="s">
        <v>142</v>
      </c>
      <c r="F6" s="155"/>
      <c r="G6" s="155"/>
      <c r="H6" s="157" t="s">
        <v>141</v>
      </c>
      <c r="I6" s="158"/>
      <c r="J6" s="158"/>
    </row>
    <row r="7" spans="1:10" ht="12.75" customHeight="1" x14ac:dyDescent="0.15">
      <c r="A7" s="154"/>
      <c r="B7" s="32" t="s">
        <v>117</v>
      </c>
      <c r="C7" s="10" t="s">
        <v>116</v>
      </c>
      <c r="D7" s="10" t="s">
        <v>115</v>
      </c>
      <c r="E7" s="32" t="s">
        <v>117</v>
      </c>
      <c r="F7" s="10" t="s">
        <v>116</v>
      </c>
      <c r="G7" s="10" t="s">
        <v>115</v>
      </c>
      <c r="H7" s="31" t="s">
        <v>89</v>
      </c>
      <c r="I7" s="12" t="s">
        <v>88</v>
      </c>
      <c r="J7" s="11" t="s">
        <v>87</v>
      </c>
    </row>
    <row r="8" spans="1:10" ht="6" customHeight="1" x14ac:dyDescent="0.15">
      <c r="A8" s="18"/>
      <c r="B8" s="30"/>
      <c r="C8" s="29"/>
      <c r="D8" s="29"/>
      <c r="E8" s="29"/>
      <c r="F8" s="29"/>
      <c r="G8" s="29"/>
      <c r="H8" s="28"/>
      <c r="I8" s="28"/>
      <c r="J8" s="28"/>
    </row>
    <row r="9" spans="1:10" ht="10.5" customHeight="1" x14ac:dyDescent="0.15">
      <c r="A9" s="18" t="s">
        <v>86</v>
      </c>
      <c r="B9" s="14">
        <v>1156191</v>
      </c>
      <c r="C9" s="9">
        <v>543250</v>
      </c>
      <c r="D9" s="9">
        <v>612941</v>
      </c>
      <c r="E9" s="9">
        <v>1155303</v>
      </c>
      <c r="F9" s="9">
        <v>542428</v>
      </c>
      <c r="G9" s="9">
        <v>612875</v>
      </c>
      <c r="H9" s="13">
        <v>1154266</v>
      </c>
      <c r="I9" s="13">
        <v>541841</v>
      </c>
      <c r="J9" s="13">
        <v>612425</v>
      </c>
    </row>
    <row r="10" spans="1:10" ht="6" customHeight="1" x14ac:dyDescent="0.15">
      <c r="A10" s="18"/>
      <c r="B10" s="39"/>
      <c r="C10" s="38"/>
      <c r="D10" s="38"/>
      <c r="E10" s="26"/>
      <c r="F10" s="26"/>
      <c r="G10" s="26"/>
      <c r="H10" s="21"/>
      <c r="I10" s="27"/>
      <c r="J10" s="27"/>
    </row>
    <row r="11" spans="1:10" ht="10.5" customHeight="1" x14ac:dyDescent="0.15">
      <c r="A11" s="18" t="s">
        <v>85</v>
      </c>
      <c r="B11" s="14">
        <v>94007</v>
      </c>
      <c r="C11" s="37">
        <v>43918</v>
      </c>
      <c r="D11" s="37">
        <v>50089</v>
      </c>
      <c r="E11" s="9">
        <v>93459</v>
      </c>
      <c r="F11" s="35">
        <v>43526</v>
      </c>
      <c r="G11" s="35">
        <v>49933</v>
      </c>
      <c r="H11" s="13">
        <v>93013</v>
      </c>
      <c r="I11" s="19">
        <v>43279</v>
      </c>
      <c r="J11" s="19">
        <v>49734</v>
      </c>
    </row>
    <row r="12" spans="1:10" ht="10.5" customHeight="1" x14ac:dyDescent="0.15">
      <c r="A12" s="18" t="s">
        <v>84</v>
      </c>
      <c r="B12" s="14">
        <v>64872</v>
      </c>
      <c r="C12" s="37">
        <v>29231</v>
      </c>
      <c r="D12" s="37">
        <v>35641</v>
      </c>
      <c r="E12" s="9">
        <v>64458</v>
      </c>
      <c r="F12" s="35">
        <v>28961</v>
      </c>
      <c r="G12" s="35">
        <v>35497</v>
      </c>
      <c r="H12" s="13">
        <v>64076</v>
      </c>
      <c r="I12" s="19">
        <v>28803</v>
      </c>
      <c r="J12" s="19">
        <v>35273</v>
      </c>
    </row>
    <row r="13" spans="1:10" ht="10.5" customHeight="1" x14ac:dyDescent="0.15">
      <c r="A13" s="18" t="s">
        <v>83</v>
      </c>
      <c r="B13" s="14">
        <v>128333</v>
      </c>
      <c r="C13" s="37">
        <v>59968</v>
      </c>
      <c r="D13" s="37">
        <v>68365</v>
      </c>
      <c r="E13" s="9">
        <v>127608</v>
      </c>
      <c r="F13" s="35">
        <v>59506</v>
      </c>
      <c r="G13" s="35">
        <v>68102</v>
      </c>
      <c r="H13" s="13">
        <v>127294</v>
      </c>
      <c r="I13" s="19">
        <v>59364</v>
      </c>
      <c r="J13" s="19">
        <v>67930</v>
      </c>
    </row>
    <row r="14" spans="1:10" ht="10.5" customHeight="1" x14ac:dyDescent="0.15">
      <c r="A14" s="18" t="s">
        <v>82</v>
      </c>
      <c r="B14" s="14">
        <v>83283</v>
      </c>
      <c r="C14" s="37">
        <v>37275</v>
      </c>
      <c r="D14" s="37">
        <v>46008</v>
      </c>
      <c r="E14" s="9">
        <v>83731</v>
      </c>
      <c r="F14" s="35">
        <v>37518</v>
      </c>
      <c r="G14" s="35">
        <v>46213</v>
      </c>
      <c r="H14" s="13">
        <v>84106</v>
      </c>
      <c r="I14" s="19">
        <v>37706</v>
      </c>
      <c r="J14" s="19">
        <v>46400</v>
      </c>
    </row>
    <row r="15" spans="1:10" ht="10.5" customHeight="1" x14ac:dyDescent="0.15">
      <c r="A15" s="18" t="s">
        <v>81</v>
      </c>
      <c r="B15" s="14">
        <v>34257</v>
      </c>
      <c r="C15" s="37">
        <v>15126</v>
      </c>
      <c r="D15" s="37">
        <v>19131</v>
      </c>
      <c r="E15" s="9">
        <v>33863</v>
      </c>
      <c r="F15" s="35">
        <v>14951</v>
      </c>
      <c r="G15" s="35">
        <v>18912</v>
      </c>
      <c r="H15" s="13">
        <v>33395</v>
      </c>
      <c r="I15" s="19">
        <v>14727</v>
      </c>
      <c r="J15" s="19">
        <v>18668</v>
      </c>
    </row>
    <row r="16" spans="1:10" ht="10.5" customHeight="1" x14ac:dyDescent="0.15">
      <c r="A16" s="18" t="s">
        <v>80</v>
      </c>
      <c r="B16" s="14">
        <v>108636</v>
      </c>
      <c r="C16" s="37">
        <v>51546</v>
      </c>
      <c r="D16" s="37">
        <v>57090</v>
      </c>
      <c r="E16" s="9">
        <v>108811</v>
      </c>
      <c r="F16" s="35">
        <v>51645</v>
      </c>
      <c r="G16" s="35">
        <v>57166</v>
      </c>
      <c r="H16" s="13">
        <v>108797</v>
      </c>
      <c r="I16" s="19">
        <v>51632</v>
      </c>
      <c r="J16" s="19">
        <v>57165</v>
      </c>
    </row>
    <row r="17" spans="1:10" ht="10.5" customHeight="1" x14ac:dyDescent="0.15">
      <c r="A17" s="18" t="s">
        <v>79</v>
      </c>
      <c r="B17" s="14">
        <v>62636</v>
      </c>
      <c r="C17" s="37">
        <v>28632</v>
      </c>
      <c r="D17" s="37">
        <v>34004</v>
      </c>
      <c r="E17" s="9">
        <v>63161</v>
      </c>
      <c r="F17" s="35">
        <v>28817</v>
      </c>
      <c r="G17" s="35">
        <v>34344</v>
      </c>
      <c r="H17" s="13">
        <v>63581</v>
      </c>
      <c r="I17" s="19">
        <v>29020</v>
      </c>
      <c r="J17" s="19">
        <v>34561</v>
      </c>
    </row>
    <row r="18" spans="1:10" ht="10.5" customHeight="1" x14ac:dyDescent="0.15">
      <c r="A18" s="18" t="s">
        <v>78</v>
      </c>
      <c r="B18" s="14">
        <v>76774</v>
      </c>
      <c r="C18" s="37">
        <v>38301</v>
      </c>
      <c r="D18" s="37">
        <v>38473</v>
      </c>
      <c r="E18" s="9">
        <v>77193</v>
      </c>
      <c r="F18" s="35">
        <v>38577</v>
      </c>
      <c r="G18" s="35">
        <v>38616</v>
      </c>
      <c r="H18" s="13">
        <v>76989</v>
      </c>
      <c r="I18" s="19">
        <v>38424</v>
      </c>
      <c r="J18" s="19">
        <v>38565</v>
      </c>
    </row>
    <row r="19" spans="1:10" ht="10.5" customHeight="1" x14ac:dyDescent="0.15">
      <c r="A19" s="18" t="s">
        <v>77</v>
      </c>
      <c r="B19" s="14">
        <v>157220</v>
      </c>
      <c r="C19" s="37">
        <v>74267</v>
      </c>
      <c r="D19" s="37">
        <v>82953</v>
      </c>
      <c r="E19" s="9">
        <v>157000</v>
      </c>
      <c r="F19" s="35">
        <v>74112</v>
      </c>
      <c r="G19" s="35">
        <v>82888</v>
      </c>
      <c r="H19" s="13">
        <v>157332</v>
      </c>
      <c r="I19" s="19">
        <v>74300</v>
      </c>
      <c r="J19" s="19">
        <v>83032</v>
      </c>
    </row>
    <row r="20" spans="1:10" ht="10.5" customHeight="1" x14ac:dyDescent="0.15">
      <c r="A20" s="18" t="s">
        <v>76</v>
      </c>
      <c r="B20" s="14">
        <v>121919</v>
      </c>
      <c r="C20" s="37">
        <v>57776</v>
      </c>
      <c r="D20" s="37">
        <v>64143</v>
      </c>
      <c r="E20" s="9">
        <v>121633</v>
      </c>
      <c r="F20" s="35">
        <v>57663</v>
      </c>
      <c r="G20" s="35">
        <v>63970</v>
      </c>
      <c r="H20" s="13">
        <v>121350</v>
      </c>
      <c r="I20" s="19">
        <v>57495</v>
      </c>
      <c r="J20" s="19">
        <v>63855</v>
      </c>
    </row>
    <row r="21" spans="1:10" ht="10.5" customHeight="1" x14ac:dyDescent="0.15">
      <c r="A21" s="18" t="s">
        <v>75</v>
      </c>
      <c r="B21" s="14">
        <v>224254</v>
      </c>
      <c r="C21" s="37">
        <v>107210</v>
      </c>
      <c r="D21" s="37">
        <v>117044</v>
      </c>
      <c r="E21" s="9">
        <v>224386</v>
      </c>
      <c r="F21" s="35">
        <v>107152</v>
      </c>
      <c r="G21" s="35">
        <v>117234</v>
      </c>
      <c r="H21" s="13">
        <v>224333</v>
      </c>
      <c r="I21" s="19">
        <v>107091</v>
      </c>
      <c r="J21" s="19">
        <v>117242</v>
      </c>
    </row>
    <row r="22" spans="1:10" s="26" customFormat="1" ht="6" customHeight="1" x14ac:dyDescent="0.15">
      <c r="A22" s="20"/>
      <c r="B22" s="15"/>
      <c r="C22" s="8"/>
      <c r="D22" s="8"/>
      <c r="E22" s="16"/>
      <c r="F22" s="16"/>
      <c r="G22" s="16"/>
      <c r="H22" s="17"/>
      <c r="I22" s="17"/>
      <c r="J22" s="17"/>
    </row>
    <row r="23" spans="1:10" ht="10.5" customHeight="1" x14ac:dyDescent="0.15">
      <c r="A23" s="4" t="s">
        <v>121</v>
      </c>
    </row>
  </sheetData>
  <mergeCells count="4">
    <mergeCell ref="A6:A7"/>
    <mergeCell ref="B6:D6"/>
    <mergeCell ref="E6:G6"/>
    <mergeCell ref="H6:J6"/>
  </mergeCells>
  <phoneticPr fontId="9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J23"/>
  <sheetViews>
    <sheetView zoomScaleNormal="100" workbookViewId="0"/>
  </sheetViews>
  <sheetFormatPr defaultRowHeight="10.5" x14ac:dyDescent="0.15"/>
  <cols>
    <col min="1" max="1" width="10.28515625" style="2" customWidth="1"/>
    <col min="2" max="2" width="10.5703125" style="2" customWidth="1"/>
    <col min="3" max="4" width="10.28515625" style="2" customWidth="1"/>
    <col min="5" max="5" width="10.5703125" style="2" customWidth="1"/>
    <col min="6" max="7" width="10.28515625" style="2" customWidth="1"/>
    <col min="8" max="8" width="10.5703125" style="2" customWidth="1"/>
    <col min="9" max="10" width="10.28515625" style="2" customWidth="1"/>
    <col min="11" max="16384" width="9.140625" style="2"/>
  </cols>
  <sheetData>
    <row r="1" spans="1:10" ht="13.5" customHeight="1" x14ac:dyDescent="0.15"/>
    <row r="2" spans="1:10" s="1" customFormat="1" ht="13.5" x14ac:dyDescent="0.15">
      <c r="A2" s="22" t="s">
        <v>140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s="1" customFormat="1" ht="10.5" customHeight="1" x14ac:dyDescent="0.15">
      <c r="A3" s="34"/>
      <c r="B3" s="34"/>
      <c r="C3" s="34"/>
      <c r="D3" s="34"/>
      <c r="E3" s="34"/>
      <c r="F3" s="34"/>
      <c r="G3" s="34"/>
      <c r="H3" s="34"/>
      <c r="I3" s="34"/>
      <c r="J3" s="34"/>
    </row>
    <row r="4" spans="1:10" ht="10.5" customHeight="1" x14ac:dyDescent="0.15"/>
    <row r="5" spans="1:10" ht="10.5" customHeight="1" x14ac:dyDescent="0.15">
      <c r="A5" s="3" t="s">
        <v>120</v>
      </c>
      <c r="B5" s="3"/>
      <c r="C5" s="3"/>
      <c r="D5" s="3"/>
      <c r="E5" s="3"/>
      <c r="F5" s="3"/>
      <c r="G5" s="3"/>
      <c r="H5" s="3"/>
      <c r="I5" s="3"/>
      <c r="J5" s="33" t="s">
        <v>74</v>
      </c>
    </row>
    <row r="6" spans="1:10" ht="12.75" customHeight="1" x14ac:dyDescent="0.15">
      <c r="A6" s="153" t="s">
        <v>139</v>
      </c>
      <c r="B6" s="156" t="s">
        <v>119</v>
      </c>
      <c r="C6" s="155"/>
      <c r="D6" s="155"/>
      <c r="E6" s="156" t="s">
        <v>138</v>
      </c>
      <c r="F6" s="155"/>
      <c r="G6" s="155"/>
      <c r="H6" s="157" t="s">
        <v>137</v>
      </c>
      <c r="I6" s="158"/>
      <c r="J6" s="158"/>
    </row>
    <row r="7" spans="1:10" ht="12.75" customHeight="1" x14ac:dyDescent="0.15">
      <c r="A7" s="154"/>
      <c r="B7" s="32" t="s">
        <v>117</v>
      </c>
      <c r="C7" s="10" t="s">
        <v>116</v>
      </c>
      <c r="D7" s="10" t="s">
        <v>115</v>
      </c>
      <c r="E7" s="32" t="s">
        <v>117</v>
      </c>
      <c r="F7" s="10" t="s">
        <v>116</v>
      </c>
      <c r="G7" s="10" t="s">
        <v>115</v>
      </c>
      <c r="H7" s="31" t="s">
        <v>136</v>
      </c>
      <c r="I7" s="12" t="s">
        <v>135</v>
      </c>
      <c r="J7" s="11" t="s">
        <v>134</v>
      </c>
    </row>
    <row r="8" spans="1:10" ht="6" customHeight="1" x14ac:dyDescent="0.15">
      <c r="A8" s="18"/>
      <c r="B8" s="30"/>
      <c r="C8" s="29"/>
      <c r="D8" s="29"/>
      <c r="E8" s="29"/>
      <c r="F8" s="29"/>
      <c r="G8" s="29"/>
      <c r="H8" s="28"/>
      <c r="I8" s="28"/>
      <c r="J8" s="28"/>
    </row>
    <row r="9" spans="1:10" ht="10.5" customHeight="1" x14ac:dyDescent="0.15">
      <c r="A9" s="18" t="s">
        <v>133</v>
      </c>
      <c r="B9" s="14">
        <v>1156492</v>
      </c>
      <c r="C9" s="9">
        <v>543997</v>
      </c>
      <c r="D9" s="9">
        <v>612495</v>
      </c>
      <c r="E9" s="9">
        <v>1156191</v>
      </c>
      <c r="F9" s="9">
        <v>543250</v>
      </c>
      <c r="G9" s="9">
        <v>612941</v>
      </c>
      <c r="H9" s="13">
        <v>1155303</v>
      </c>
      <c r="I9" s="13">
        <v>542428</v>
      </c>
      <c r="J9" s="13">
        <v>612875</v>
      </c>
    </row>
    <row r="10" spans="1:10" ht="6" customHeight="1" x14ac:dyDescent="0.15">
      <c r="A10" s="18"/>
      <c r="B10" s="39"/>
      <c r="C10" s="38"/>
      <c r="D10" s="38"/>
      <c r="E10" s="26"/>
      <c r="F10" s="26"/>
      <c r="G10" s="26"/>
      <c r="H10" s="21"/>
      <c r="I10" s="27"/>
      <c r="J10" s="27"/>
    </row>
    <row r="11" spans="1:10" ht="10.5" customHeight="1" x14ac:dyDescent="0.15">
      <c r="A11" s="18" t="s">
        <v>132</v>
      </c>
      <c r="B11" s="14">
        <v>94579</v>
      </c>
      <c r="C11" s="37">
        <v>44226</v>
      </c>
      <c r="D11" s="37">
        <v>50353</v>
      </c>
      <c r="E11" s="9">
        <v>94007</v>
      </c>
      <c r="F11" s="35">
        <v>43918</v>
      </c>
      <c r="G11" s="35">
        <v>50089</v>
      </c>
      <c r="H11" s="13">
        <v>93459</v>
      </c>
      <c r="I11" s="19">
        <v>43526</v>
      </c>
      <c r="J11" s="19">
        <v>49933</v>
      </c>
    </row>
    <row r="12" spans="1:10" ht="10.5" customHeight="1" x14ac:dyDescent="0.15">
      <c r="A12" s="18" t="s">
        <v>131</v>
      </c>
      <c r="B12" s="14">
        <v>65019</v>
      </c>
      <c r="C12" s="37">
        <v>29324</v>
      </c>
      <c r="D12" s="37">
        <v>35695</v>
      </c>
      <c r="E12" s="9">
        <v>64872</v>
      </c>
      <c r="F12" s="35">
        <v>29231</v>
      </c>
      <c r="G12" s="35">
        <v>35641</v>
      </c>
      <c r="H12" s="13">
        <v>64458</v>
      </c>
      <c r="I12" s="19">
        <v>28961</v>
      </c>
      <c r="J12" s="19">
        <v>35497</v>
      </c>
    </row>
    <row r="13" spans="1:10" ht="10.5" customHeight="1" x14ac:dyDescent="0.15">
      <c r="A13" s="18" t="s">
        <v>130</v>
      </c>
      <c r="B13" s="14">
        <v>128960</v>
      </c>
      <c r="C13" s="37">
        <v>60354</v>
      </c>
      <c r="D13" s="37">
        <v>68606</v>
      </c>
      <c r="E13" s="9">
        <v>128333</v>
      </c>
      <c r="F13" s="35">
        <v>59968</v>
      </c>
      <c r="G13" s="35">
        <v>68365</v>
      </c>
      <c r="H13" s="13">
        <v>127608</v>
      </c>
      <c r="I13" s="19">
        <v>59506</v>
      </c>
      <c r="J13" s="19">
        <v>68102</v>
      </c>
    </row>
    <row r="14" spans="1:10" ht="10.5" customHeight="1" x14ac:dyDescent="0.15">
      <c r="A14" s="18" t="s">
        <v>129</v>
      </c>
      <c r="B14" s="14">
        <v>82384</v>
      </c>
      <c r="C14" s="37">
        <v>36893</v>
      </c>
      <c r="D14" s="37">
        <v>45491</v>
      </c>
      <c r="E14" s="9">
        <v>83283</v>
      </c>
      <c r="F14" s="35">
        <v>37275</v>
      </c>
      <c r="G14" s="35">
        <v>46008</v>
      </c>
      <c r="H14" s="13">
        <v>83731</v>
      </c>
      <c r="I14" s="19">
        <v>37518</v>
      </c>
      <c r="J14" s="19">
        <v>46213</v>
      </c>
    </row>
    <row r="15" spans="1:10" ht="10.5" customHeight="1" x14ac:dyDescent="0.15">
      <c r="A15" s="18" t="s">
        <v>128</v>
      </c>
      <c r="B15" s="14">
        <v>34680</v>
      </c>
      <c r="C15" s="37">
        <v>15294</v>
      </c>
      <c r="D15" s="37">
        <v>19386</v>
      </c>
      <c r="E15" s="9">
        <v>34257</v>
      </c>
      <c r="F15" s="35">
        <v>15126</v>
      </c>
      <c r="G15" s="35">
        <v>19131</v>
      </c>
      <c r="H15" s="13">
        <v>33863</v>
      </c>
      <c r="I15" s="19">
        <v>14951</v>
      </c>
      <c r="J15" s="19">
        <v>18912</v>
      </c>
    </row>
    <row r="16" spans="1:10" ht="10.5" customHeight="1" x14ac:dyDescent="0.15">
      <c r="A16" s="18" t="s">
        <v>127</v>
      </c>
      <c r="B16" s="14">
        <v>108763</v>
      </c>
      <c r="C16" s="37">
        <v>51643</v>
      </c>
      <c r="D16" s="37">
        <v>57120</v>
      </c>
      <c r="E16" s="9">
        <v>108636</v>
      </c>
      <c r="F16" s="35">
        <v>51546</v>
      </c>
      <c r="G16" s="35">
        <v>57090</v>
      </c>
      <c r="H16" s="13">
        <v>108811</v>
      </c>
      <c r="I16" s="19">
        <v>51645</v>
      </c>
      <c r="J16" s="19">
        <v>57166</v>
      </c>
    </row>
    <row r="17" spans="1:10" ht="10.5" customHeight="1" x14ac:dyDescent="0.15">
      <c r="A17" s="18" t="s">
        <v>126</v>
      </c>
      <c r="B17" s="14">
        <v>62513</v>
      </c>
      <c r="C17" s="37">
        <v>28571</v>
      </c>
      <c r="D17" s="37">
        <v>33942</v>
      </c>
      <c r="E17" s="9">
        <v>62636</v>
      </c>
      <c r="F17" s="35">
        <v>28632</v>
      </c>
      <c r="G17" s="35">
        <v>34004</v>
      </c>
      <c r="H17" s="13">
        <v>63161</v>
      </c>
      <c r="I17" s="19">
        <v>28817</v>
      </c>
      <c r="J17" s="19">
        <v>34344</v>
      </c>
    </row>
    <row r="18" spans="1:10" ht="10.5" customHeight="1" x14ac:dyDescent="0.15">
      <c r="A18" s="18" t="s">
        <v>125</v>
      </c>
      <c r="B18" s="14">
        <v>76115</v>
      </c>
      <c r="C18" s="37">
        <v>38009</v>
      </c>
      <c r="D18" s="37">
        <v>38106</v>
      </c>
      <c r="E18" s="9">
        <v>76774</v>
      </c>
      <c r="F18" s="35">
        <v>38301</v>
      </c>
      <c r="G18" s="35">
        <v>38473</v>
      </c>
      <c r="H18" s="13">
        <v>77193</v>
      </c>
      <c r="I18" s="19">
        <v>38577</v>
      </c>
      <c r="J18" s="19">
        <v>38616</v>
      </c>
    </row>
    <row r="19" spans="1:10" ht="10.5" customHeight="1" x14ac:dyDescent="0.15">
      <c r="A19" s="18" t="s">
        <v>124</v>
      </c>
      <c r="B19" s="14">
        <v>156542</v>
      </c>
      <c r="C19" s="37">
        <v>74137</v>
      </c>
      <c r="D19" s="37">
        <v>82405</v>
      </c>
      <c r="E19" s="9">
        <v>157220</v>
      </c>
      <c r="F19" s="35">
        <v>74267</v>
      </c>
      <c r="G19" s="35">
        <v>82953</v>
      </c>
      <c r="H19" s="13">
        <v>157000</v>
      </c>
      <c r="I19" s="19">
        <v>74112</v>
      </c>
      <c r="J19" s="19">
        <v>82888</v>
      </c>
    </row>
    <row r="20" spans="1:10" ht="10.5" customHeight="1" x14ac:dyDescent="0.15">
      <c r="A20" s="18" t="s">
        <v>123</v>
      </c>
      <c r="B20" s="14">
        <v>122250</v>
      </c>
      <c r="C20" s="37">
        <v>58035</v>
      </c>
      <c r="D20" s="37">
        <v>64215</v>
      </c>
      <c r="E20" s="9">
        <v>121919</v>
      </c>
      <c r="F20" s="35">
        <v>57776</v>
      </c>
      <c r="G20" s="35">
        <v>64143</v>
      </c>
      <c r="H20" s="13">
        <v>121633</v>
      </c>
      <c r="I20" s="19">
        <v>57663</v>
      </c>
      <c r="J20" s="19">
        <v>63970</v>
      </c>
    </row>
    <row r="21" spans="1:10" ht="10.5" customHeight="1" x14ac:dyDescent="0.15">
      <c r="A21" s="18" t="s">
        <v>122</v>
      </c>
      <c r="B21" s="14">
        <v>224687</v>
      </c>
      <c r="C21" s="37">
        <v>107511</v>
      </c>
      <c r="D21" s="37">
        <v>117176</v>
      </c>
      <c r="E21" s="9">
        <v>224254</v>
      </c>
      <c r="F21" s="35">
        <v>107210</v>
      </c>
      <c r="G21" s="35">
        <v>117044</v>
      </c>
      <c r="H21" s="13">
        <v>224386</v>
      </c>
      <c r="I21" s="19">
        <v>107152</v>
      </c>
      <c r="J21" s="19">
        <v>117234</v>
      </c>
    </row>
    <row r="22" spans="1:10" s="26" customFormat="1" ht="6" customHeight="1" x14ac:dyDescent="0.15">
      <c r="A22" s="20"/>
      <c r="B22" s="15"/>
      <c r="C22" s="8"/>
      <c r="D22" s="8"/>
      <c r="E22" s="16"/>
      <c r="F22" s="16"/>
      <c r="G22" s="16"/>
      <c r="H22" s="17"/>
      <c r="I22" s="17"/>
      <c r="J22" s="17"/>
    </row>
    <row r="23" spans="1:10" ht="10.5" customHeight="1" x14ac:dyDescent="0.15">
      <c r="A23" s="4" t="s">
        <v>121</v>
      </c>
    </row>
  </sheetData>
  <mergeCells count="4">
    <mergeCell ref="A6:A7"/>
    <mergeCell ref="B6:D6"/>
    <mergeCell ref="E6:G6"/>
    <mergeCell ref="H6:J6"/>
  </mergeCells>
  <phoneticPr fontId="9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22"/>
  <sheetViews>
    <sheetView zoomScaleNormal="100" workbookViewId="0"/>
  </sheetViews>
  <sheetFormatPr defaultRowHeight="10.5" x14ac:dyDescent="0.15"/>
  <cols>
    <col min="1" max="1" width="10.28515625" style="2" customWidth="1"/>
    <col min="2" max="2" width="10.5703125" style="2" customWidth="1"/>
    <col min="3" max="4" width="10.28515625" style="2" customWidth="1"/>
    <col min="5" max="5" width="10.5703125" style="2" customWidth="1"/>
    <col min="6" max="7" width="10.28515625" style="2" customWidth="1"/>
    <col min="8" max="8" width="10.5703125" style="2" customWidth="1"/>
    <col min="9" max="10" width="10.28515625" style="2" customWidth="1"/>
    <col min="11" max="16384" width="9.140625" style="2"/>
  </cols>
  <sheetData>
    <row r="1" spans="1:10" s="1" customFormat="1" ht="13.5" x14ac:dyDescent="0.15">
      <c r="A1" s="36" t="s">
        <v>114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s="1" customFormat="1" ht="10.5" customHeight="1" x14ac:dyDescent="0.15">
      <c r="A2" s="34"/>
      <c r="B2" s="34"/>
      <c r="C2" s="34"/>
      <c r="D2" s="34"/>
      <c r="E2" s="34"/>
      <c r="F2" s="34"/>
      <c r="G2" s="34"/>
      <c r="H2" s="34"/>
      <c r="I2" s="34"/>
      <c r="J2" s="34"/>
    </row>
    <row r="3" spans="1:10" ht="10.5" customHeight="1" x14ac:dyDescent="0.15"/>
    <row r="4" spans="1:10" ht="10.5" customHeight="1" x14ac:dyDescent="0.15">
      <c r="A4" s="3" t="s">
        <v>120</v>
      </c>
      <c r="B4" s="3"/>
      <c r="C4" s="3"/>
      <c r="D4" s="3"/>
      <c r="E4" s="3"/>
      <c r="F4" s="3"/>
      <c r="G4" s="3"/>
      <c r="H4" s="3"/>
      <c r="I4" s="3"/>
      <c r="J4" s="33" t="s">
        <v>74</v>
      </c>
    </row>
    <row r="5" spans="1:10" ht="12.75" customHeight="1" x14ac:dyDescent="0.15">
      <c r="A5" s="153" t="s">
        <v>113</v>
      </c>
      <c r="B5" s="156" t="s">
        <v>111</v>
      </c>
      <c r="C5" s="155"/>
      <c r="D5" s="155"/>
      <c r="E5" s="156" t="s">
        <v>119</v>
      </c>
      <c r="F5" s="155"/>
      <c r="G5" s="155"/>
      <c r="H5" s="157" t="s">
        <v>118</v>
      </c>
      <c r="I5" s="158"/>
      <c r="J5" s="158"/>
    </row>
    <row r="6" spans="1:10" ht="12.75" customHeight="1" x14ac:dyDescent="0.15">
      <c r="A6" s="154"/>
      <c r="B6" s="32" t="s">
        <v>117</v>
      </c>
      <c r="C6" s="10" t="s">
        <v>116</v>
      </c>
      <c r="D6" s="10" t="s">
        <v>115</v>
      </c>
      <c r="E6" s="32" t="s">
        <v>117</v>
      </c>
      <c r="F6" s="10" t="s">
        <v>116</v>
      </c>
      <c r="G6" s="10" t="s">
        <v>115</v>
      </c>
      <c r="H6" s="31" t="s">
        <v>109</v>
      </c>
      <c r="I6" s="12" t="s">
        <v>108</v>
      </c>
      <c r="J6" s="11" t="s">
        <v>107</v>
      </c>
    </row>
    <row r="7" spans="1:10" ht="6" customHeight="1" x14ac:dyDescent="0.15">
      <c r="A7" s="18"/>
      <c r="B7" s="30"/>
      <c r="C7" s="29"/>
      <c r="D7" s="29"/>
      <c r="E7" s="29"/>
      <c r="F7" s="29"/>
      <c r="G7" s="29"/>
      <c r="H7" s="28"/>
      <c r="I7" s="28"/>
      <c r="J7" s="28"/>
    </row>
    <row r="8" spans="1:10" ht="10.5" customHeight="1" x14ac:dyDescent="0.15">
      <c r="A8" s="18" t="s">
        <v>106</v>
      </c>
      <c r="B8" s="14">
        <v>1156607</v>
      </c>
      <c r="C8" s="9">
        <v>544718</v>
      </c>
      <c r="D8" s="9">
        <v>611889</v>
      </c>
      <c r="E8" s="9">
        <v>1156492</v>
      </c>
      <c r="F8" s="9">
        <v>543997</v>
      </c>
      <c r="G8" s="9">
        <v>612495</v>
      </c>
      <c r="H8" s="13">
        <v>1156191</v>
      </c>
      <c r="I8" s="13">
        <v>543250</v>
      </c>
      <c r="J8" s="13">
        <v>612941</v>
      </c>
    </row>
    <row r="9" spans="1:10" ht="6" customHeight="1" x14ac:dyDescent="0.15">
      <c r="A9" s="18"/>
      <c r="B9" s="6"/>
      <c r="C9" s="7"/>
      <c r="D9" s="7"/>
      <c r="E9" s="26"/>
      <c r="F9" s="26"/>
      <c r="G9" s="26"/>
      <c r="H9" s="21"/>
      <c r="I9" s="27"/>
      <c r="J9" s="27"/>
    </row>
    <row r="10" spans="1:10" ht="10.5" customHeight="1" x14ac:dyDescent="0.15">
      <c r="A10" s="18" t="s">
        <v>105</v>
      </c>
      <c r="B10" s="14">
        <v>94916</v>
      </c>
      <c r="C10" s="7">
        <v>44441</v>
      </c>
      <c r="D10" s="7">
        <v>50475</v>
      </c>
      <c r="E10" s="9">
        <v>94579</v>
      </c>
      <c r="F10" s="35">
        <v>44226</v>
      </c>
      <c r="G10" s="35">
        <v>50353</v>
      </c>
      <c r="H10" s="13">
        <v>94007</v>
      </c>
      <c r="I10" s="19">
        <v>43918</v>
      </c>
      <c r="J10" s="19">
        <v>50089</v>
      </c>
    </row>
    <row r="11" spans="1:10" ht="10.5" customHeight="1" x14ac:dyDescent="0.15">
      <c r="A11" s="18" t="s">
        <v>104</v>
      </c>
      <c r="B11" s="14">
        <v>65182</v>
      </c>
      <c r="C11" s="7">
        <v>29391</v>
      </c>
      <c r="D11" s="7">
        <v>35791</v>
      </c>
      <c r="E11" s="9">
        <v>65019</v>
      </c>
      <c r="F11" s="35">
        <v>29324</v>
      </c>
      <c r="G11" s="35">
        <v>35695</v>
      </c>
      <c r="H11" s="13">
        <v>64872</v>
      </c>
      <c r="I11" s="19">
        <v>29231</v>
      </c>
      <c r="J11" s="19">
        <v>35641</v>
      </c>
    </row>
    <row r="12" spans="1:10" ht="10.5" customHeight="1" x14ac:dyDescent="0.15">
      <c r="A12" s="18" t="s">
        <v>103</v>
      </c>
      <c r="B12" s="14">
        <v>129170</v>
      </c>
      <c r="C12" s="7">
        <v>60658</v>
      </c>
      <c r="D12" s="7">
        <v>68512</v>
      </c>
      <c r="E12" s="9">
        <v>128960</v>
      </c>
      <c r="F12" s="35">
        <v>60354</v>
      </c>
      <c r="G12" s="35">
        <v>68606</v>
      </c>
      <c r="H12" s="13">
        <v>128333</v>
      </c>
      <c r="I12" s="19">
        <v>59968</v>
      </c>
      <c r="J12" s="19">
        <v>68365</v>
      </c>
    </row>
    <row r="13" spans="1:10" ht="10.5" customHeight="1" x14ac:dyDescent="0.15">
      <c r="A13" s="18" t="s">
        <v>102</v>
      </c>
      <c r="B13" s="14">
        <v>82293</v>
      </c>
      <c r="C13" s="7">
        <v>36916</v>
      </c>
      <c r="D13" s="7">
        <v>45377</v>
      </c>
      <c r="E13" s="9">
        <v>82384</v>
      </c>
      <c r="F13" s="35">
        <v>36893</v>
      </c>
      <c r="G13" s="35">
        <v>45491</v>
      </c>
      <c r="H13" s="13">
        <v>83283</v>
      </c>
      <c r="I13" s="19">
        <v>37275</v>
      </c>
      <c r="J13" s="19">
        <v>46008</v>
      </c>
    </row>
    <row r="14" spans="1:10" ht="10.5" customHeight="1" x14ac:dyDescent="0.15">
      <c r="A14" s="18" t="s">
        <v>101</v>
      </c>
      <c r="B14" s="14">
        <v>35102</v>
      </c>
      <c r="C14" s="7">
        <v>15477</v>
      </c>
      <c r="D14" s="7">
        <v>19625</v>
      </c>
      <c r="E14" s="9">
        <v>34680</v>
      </c>
      <c r="F14" s="35">
        <v>15294</v>
      </c>
      <c r="G14" s="35">
        <v>19386</v>
      </c>
      <c r="H14" s="13">
        <v>34257</v>
      </c>
      <c r="I14" s="19">
        <v>15126</v>
      </c>
      <c r="J14" s="19">
        <v>19131</v>
      </c>
    </row>
    <row r="15" spans="1:10" ht="10.5" customHeight="1" x14ac:dyDescent="0.15">
      <c r="A15" s="18" t="s">
        <v>100</v>
      </c>
      <c r="B15" s="14">
        <v>108438</v>
      </c>
      <c r="C15" s="7">
        <v>51452</v>
      </c>
      <c r="D15" s="7">
        <v>56986</v>
      </c>
      <c r="E15" s="9">
        <v>108763</v>
      </c>
      <c r="F15" s="35">
        <v>51643</v>
      </c>
      <c r="G15" s="35">
        <v>57120</v>
      </c>
      <c r="H15" s="13">
        <v>108636</v>
      </c>
      <c r="I15" s="19">
        <v>51546</v>
      </c>
      <c r="J15" s="19">
        <v>57090</v>
      </c>
    </row>
    <row r="16" spans="1:10" ht="10.5" customHeight="1" x14ac:dyDescent="0.15">
      <c r="A16" s="18" t="s">
        <v>99</v>
      </c>
      <c r="B16" s="14">
        <v>62390</v>
      </c>
      <c r="C16" s="7">
        <v>28571</v>
      </c>
      <c r="D16" s="7">
        <v>33819</v>
      </c>
      <c r="E16" s="9">
        <v>62513</v>
      </c>
      <c r="F16" s="35">
        <v>28571</v>
      </c>
      <c r="G16" s="35">
        <v>33942</v>
      </c>
      <c r="H16" s="13">
        <v>62636</v>
      </c>
      <c r="I16" s="19">
        <v>28632</v>
      </c>
      <c r="J16" s="19">
        <v>34004</v>
      </c>
    </row>
    <row r="17" spans="1:10" ht="10.5" customHeight="1" x14ac:dyDescent="0.15">
      <c r="A17" s="18" t="s">
        <v>98</v>
      </c>
      <c r="B17" s="14">
        <v>75856</v>
      </c>
      <c r="C17" s="7">
        <v>37878</v>
      </c>
      <c r="D17" s="7">
        <v>37978</v>
      </c>
      <c r="E17" s="9">
        <v>76115</v>
      </c>
      <c r="F17" s="35">
        <v>38009</v>
      </c>
      <c r="G17" s="35">
        <v>38106</v>
      </c>
      <c r="H17" s="13">
        <v>76774</v>
      </c>
      <c r="I17" s="19">
        <v>38301</v>
      </c>
      <c r="J17" s="19">
        <v>38473</v>
      </c>
    </row>
    <row r="18" spans="1:10" ht="10.5" customHeight="1" x14ac:dyDescent="0.15">
      <c r="A18" s="18" t="s">
        <v>97</v>
      </c>
      <c r="B18" s="14">
        <v>156130</v>
      </c>
      <c r="C18" s="7">
        <v>74112</v>
      </c>
      <c r="D18" s="7">
        <v>82018</v>
      </c>
      <c r="E18" s="9">
        <v>156542</v>
      </c>
      <c r="F18" s="35">
        <v>74137</v>
      </c>
      <c r="G18" s="35">
        <v>82405</v>
      </c>
      <c r="H18" s="13">
        <v>157220</v>
      </c>
      <c r="I18" s="19">
        <v>74267</v>
      </c>
      <c r="J18" s="19">
        <v>82953</v>
      </c>
    </row>
    <row r="19" spans="1:10" ht="10.5" customHeight="1" x14ac:dyDescent="0.15">
      <c r="A19" s="18" t="s">
        <v>96</v>
      </c>
      <c r="B19" s="14">
        <v>122374</v>
      </c>
      <c r="C19" s="7">
        <v>58158</v>
      </c>
      <c r="D19" s="7">
        <v>64216</v>
      </c>
      <c r="E19" s="9">
        <v>122250</v>
      </c>
      <c r="F19" s="35">
        <v>58035</v>
      </c>
      <c r="G19" s="35">
        <v>64215</v>
      </c>
      <c r="H19" s="13">
        <v>121919</v>
      </c>
      <c r="I19" s="19">
        <v>57776</v>
      </c>
      <c r="J19" s="19">
        <v>64143</v>
      </c>
    </row>
    <row r="20" spans="1:10" ht="10.5" customHeight="1" x14ac:dyDescent="0.15">
      <c r="A20" s="18" t="s">
        <v>95</v>
      </c>
      <c r="B20" s="14">
        <v>224756</v>
      </c>
      <c r="C20" s="7">
        <v>107664</v>
      </c>
      <c r="D20" s="7">
        <v>117092</v>
      </c>
      <c r="E20" s="9">
        <v>224687</v>
      </c>
      <c r="F20" s="35">
        <v>107511</v>
      </c>
      <c r="G20" s="35">
        <v>117176</v>
      </c>
      <c r="H20" s="13">
        <v>224254</v>
      </c>
      <c r="I20" s="19">
        <v>107210</v>
      </c>
      <c r="J20" s="19">
        <v>117044</v>
      </c>
    </row>
    <row r="21" spans="1:10" s="26" customFormat="1" ht="6" customHeight="1" x14ac:dyDescent="0.15">
      <c r="A21" s="20"/>
      <c r="B21" s="15"/>
      <c r="C21" s="8"/>
      <c r="D21" s="8"/>
      <c r="E21" s="16"/>
      <c r="F21" s="16"/>
      <c r="G21" s="16"/>
      <c r="H21" s="17"/>
      <c r="I21" s="17"/>
      <c r="J21" s="17"/>
    </row>
    <row r="22" spans="1:10" ht="10.5" customHeight="1" x14ac:dyDescent="0.15">
      <c r="A22" s="4" t="s">
        <v>70</v>
      </c>
    </row>
  </sheetData>
  <mergeCells count="4">
    <mergeCell ref="A5:A6"/>
    <mergeCell ref="B5:D5"/>
    <mergeCell ref="E5:G5"/>
    <mergeCell ref="H5:J5"/>
  </mergeCells>
  <phoneticPr fontId="9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27"/>
  <sheetViews>
    <sheetView zoomScaleNormal="100" workbookViewId="0"/>
  </sheetViews>
  <sheetFormatPr defaultRowHeight="10.5" x14ac:dyDescent="0.15"/>
  <cols>
    <col min="1" max="1" width="10.28515625" style="2" customWidth="1"/>
    <col min="2" max="2" width="10.5703125" style="2" customWidth="1"/>
    <col min="3" max="4" width="10.28515625" style="2" customWidth="1"/>
    <col min="5" max="5" width="10.5703125" style="2" customWidth="1"/>
    <col min="6" max="7" width="10.28515625" style="2" customWidth="1"/>
    <col min="8" max="8" width="10.5703125" style="2" customWidth="1"/>
    <col min="9" max="10" width="10.28515625" style="2" customWidth="1"/>
    <col min="11" max="16384" width="9.140625" style="2"/>
  </cols>
  <sheetData>
    <row r="1" spans="1:10" s="1" customFormat="1" ht="13.5" x14ac:dyDescent="0.15">
      <c r="A1" s="22" t="s">
        <v>114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s="1" customFormat="1" ht="10.5" customHeight="1" x14ac:dyDescent="0.15">
      <c r="A2" s="34"/>
      <c r="B2" s="34"/>
      <c r="C2" s="34"/>
      <c r="D2" s="34"/>
      <c r="E2" s="34"/>
      <c r="F2" s="34"/>
      <c r="G2" s="34"/>
      <c r="H2" s="34"/>
      <c r="I2" s="34"/>
      <c r="J2" s="34"/>
    </row>
    <row r="3" spans="1:10" ht="10.5" customHeight="1" x14ac:dyDescent="0.15"/>
    <row r="4" spans="1:10" ht="10.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3" t="s">
        <v>74</v>
      </c>
    </row>
    <row r="5" spans="1:10" ht="12.75" customHeight="1" x14ac:dyDescent="0.15">
      <c r="A5" s="153" t="s">
        <v>113</v>
      </c>
      <c r="B5" s="156" t="s">
        <v>112</v>
      </c>
      <c r="C5" s="155"/>
      <c r="D5" s="155"/>
      <c r="E5" s="156" t="s">
        <v>111</v>
      </c>
      <c r="F5" s="155"/>
      <c r="G5" s="155"/>
      <c r="H5" s="157" t="s">
        <v>110</v>
      </c>
      <c r="I5" s="158"/>
      <c r="J5" s="158"/>
    </row>
    <row r="6" spans="1:10" ht="12.75" customHeight="1" x14ac:dyDescent="0.15">
      <c r="A6" s="154"/>
      <c r="B6" s="32" t="s">
        <v>109</v>
      </c>
      <c r="C6" s="10" t="s">
        <v>108</v>
      </c>
      <c r="D6" s="10" t="s">
        <v>107</v>
      </c>
      <c r="E6" s="32" t="s">
        <v>109</v>
      </c>
      <c r="F6" s="10" t="s">
        <v>108</v>
      </c>
      <c r="G6" s="10" t="s">
        <v>107</v>
      </c>
      <c r="H6" s="31" t="s">
        <v>109</v>
      </c>
      <c r="I6" s="12" t="s">
        <v>108</v>
      </c>
      <c r="J6" s="11" t="s">
        <v>107</v>
      </c>
    </row>
    <row r="7" spans="1:10" ht="6" customHeight="1" x14ac:dyDescent="0.15">
      <c r="A7" s="18"/>
      <c r="B7" s="30"/>
      <c r="C7" s="29"/>
      <c r="D7" s="29"/>
      <c r="E7" s="29"/>
      <c r="F7" s="29"/>
      <c r="G7" s="29"/>
      <c r="H7" s="28"/>
      <c r="I7" s="28"/>
      <c r="J7" s="28"/>
    </row>
    <row r="8" spans="1:10" ht="10.5" customHeight="1" x14ac:dyDescent="0.15">
      <c r="A8" s="18" t="s">
        <v>106</v>
      </c>
      <c r="B8" s="14">
        <v>1155915</v>
      </c>
      <c r="C8" s="9">
        <v>544855</v>
      </c>
      <c r="D8" s="9">
        <v>611060</v>
      </c>
      <c r="E8" s="9">
        <v>1156607</v>
      </c>
      <c r="F8" s="9">
        <v>544718</v>
      </c>
      <c r="G8" s="9">
        <v>611889</v>
      </c>
      <c r="H8" s="13">
        <v>1156492</v>
      </c>
      <c r="I8" s="13">
        <v>543997</v>
      </c>
      <c r="J8" s="13">
        <v>612495</v>
      </c>
    </row>
    <row r="9" spans="1:10" ht="6" customHeight="1" x14ac:dyDescent="0.15">
      <c r="A9" s="18"/>
      <c r="B9" s="6"/>
      <c r="C9" s="7"/>
      <c r="D9" s="7"/>
      <c r="E9" s="9"/>
      <c r="F9" s="9"/>
      <c r="G9" s="9"/>
      <c r="H9" s="21"/>
      <c r="I9" s="27"/>
      <c r="J9" s="27"/>
    </row>
    <row r="10" spans="1:10" ht="10.5" customHeight="1" x14ac:dyDescent="0.15">
      <c r="A10" s="18" t="s">
        <v>105</v>
      </c>
      <c r="B10" s="14">
        <v>95473</v>
      </c>
      <c r="C10" s="7">
        <v>44788</v>
      </c>
      <c r="D10" s="7">
        <v>50685</v>
      </c>
      <c r="E10" s="9">
        <v>94916</v>
      </c>
      <c r="F10" s="9">
        <v>44441</v>
      </c>
      <c r="G10" s="9">
        <v>50475</v>
      </c>
      <c r="H10" s="13">
        <v>94579</v>
      </c>
      <c r="I10" s="19">
        <v>44226</v>
      </c>
      <c r="J10" s="19">
        <v>50353</v>
      </c>
    </row>
    <row r="11" spans="1:10" ht="10.5" customHeight="1" x14ac:dyDescent="0.15">
      <c r="A11" s="18" t="s">
        <v>104</v>
      </c>
      <c r="B11" s="14">
        <v>65552</v>
      </c>
      <c r="C11" s="7">
        <v>29544</v>
      </c>
      <c r="D11" s="7">
        <v>36008</v>
      </c>
      <c r="E11" s="9">
        <v>65182</v>
      </c>
      <c r="F11" s="9">
        <v>29391</v>
      </c>
      <c r="G11" s="9">
        <v>35791</v>
      </c>
      <c r="H11" s="13">
        <v>65019</v>
      </c>
      <c r="I11" s="19">
        <v>29324</v>
      </c>
      <c r="J11" s="19">
        <v>35695</v>
      </c>
    </row>
    <row r="12" spans="1:10" ht="10.5" customHeight="1" x14ac:dyDescent="0.15">
      <c r="A12" s="18" t="s">
        <v>103</v>
      </c>
      <c r="B12" s="14">
        <v>129342</v>
      </c>
      <c r="C12" s="7">
        <v>60726</v>
      </c>
      <c r="D12" s="7">
        <v>68616</v>
      </c>
      <c r="E12" s="9">
        <v>129170</v>
      </c>
      <c r="F12" s="9">
        <v>60658</v>
      </c>
      <c r="G12" s="9">
        <v>68512</v>
      </c>
      <c r="H12" s="13">
        <v>128960</v>
      </c>
      <c r="I12" s="19">
        <v>60354</v>
      </c>
      <c r="J12" s="19">
        <v>68606</v>
      </c>
    </row>
    <row r="13" spans="1:10" ht="10.5" customHeight="1" x14ac:dyDescent="0.15">
      <c r="A13" s="18" t="s">
        <v>102</v>
      </c>
      <c r="B13" s="14">
        <v>82187</v>
      </c>
      <c r="C13" s="7">
        <v>37051</v>
      </c>
      <c r="D13" s="7">
        <v>45136</v>
      </c>
      <c r="E13" s="9">
        <v>82293</v>
      </c>
      <c r="F13" s="9">
        <v>36916</v>
      </c>
      <c r="G13" s="9">
        <v>45377</v>
      </c>
      <c r="H13" s="13">
        <v>82384</v>
      </c>
      <c r="I13" s="19">
        <v>36893</v>
      </c>
      <c r="J13" s="19">
        <v>45491</v>
      </c>
    </row>
    <row r="14" spans="1:10" ht="10.5" customHeight="1" x14ac:dyDescent="0.15">
      <c r="A14" s="18" t="s">
        <v>101</v>
      </c>
      <c r="B14" s="14">
        <v>35509</v>
      </c>
      <c r="C14" s="7">
        <v>15606</v>
      </c>
      <c r="D14" s="7">
        <v>19903</v>
      </c>
      <c r="E14" s="9">
        <v>35102</v>
      </c>
      <c r="F14" s="9">
        <v>15477</v>
      </c>
      <c r="G14" s="9">
        <v>19625</v>
      </c>
      <c r="H14" s="13">
        <v>34680</v>
      </c>
      <c r="I14" s="19">
        <v>15294</v>
      </c>
      <c r="J14" s="19">
        <v>19386</v>
      </c>
    </row>
    <row r="15" spans="1:10" ht="10.5" customHeight="1" x14ac:dyDescent="0.15">
      <c r="A15" s="18" t="s">
        <v>100</v>
      </c>
      <c r="B15" s="14">
        <v>108456</v>
      </c>
      <c r="C15" s="7">
        <v>51520</v>
      </c>
      <c r="D15" s="7">
        <v>56936</v>
      </c>
      <c r="E15" s="9">
        <v>108438</v>
      </c>
      <c r="F15" s="9">
        <v>51452</v>
      </c>
      <c r="G15" s="9">
        <v>56986</v>
      </c>
      <c r="H15" s="13">
        <v>108763</v>
      </c>
      <c r="I15" s="19">
        <v>51643</v>
      </c>
      <c r="J15" s="19">
        <v>57120</v>
      </c>
    </row>
    <row r="16" spans="1:10" ht="10.5" customHeight="1" x14ac:dyDescent="0.15">
      <c r="A16" s="18" t="s">
        <v>99</v>
      </c>
      <c r="B16" s="14">
        <v>61996</v>
      </c>
      <c r="C16" s="7">
        <v>28418</v>
      </c>
      <c r="D16" s="7">
        <v>33578</v>
      </c>
      <c r="E16" s="9">
        <v>62390</v>
      </c>
      <c r="F16" s="9">
        <v>28571</v>
      </c>
      <c r="G16" s="9">
        <v>33819</v>
      </c>
      <c r="H16" s="13">
        <v>62513</v>
      </c>
      <c r="I16" s="19">
        <v>28571</v>
      </c>
      <c r="J16" s="19">
        <v>33942</v>
      </c>
    </row>
    <row r="17" spans="1:10" ht="10.5" customHeight="1" x14ac:dyDescent="0.15">
      <c r="A17" s="18" t="s">
        <v>98</v>
      </c>
      <c r="B17" s="14">
        <v>75422</v>
      </c>
      <c r="C17" s="7">
        <v>37688</v>
      </c>
      <c r="D17" s="7">
        <v>37734</v>
      </c>
      <c r="E17" s="9">
        <v>75856</v>
      </c>
      <c r="F17" s="9">
        <v>37878</v>
      </c>
      <c r="G17" s="9">
        <v>37978</v>
      </c>
      <c r="H17" s="13">
        <v>76115</v>
      </c>
      <c r="I17" s="19">
        <v>38009</v>
      </c>
      <c r="J17" s="19">
        <v>38106</v>
      </c>
    </row>
    <row r="18" spans="1:10" ht="10.5" customHeight="1" x14ac:dyDescent="0.15">
      <c r="A18" s="18" t="s">
        <v>97</v>
      </c>
      <c r="B18" s="14">
        <v>155628</v>
      </c>
      <c r="C18" s="7">
        <v>73986</v>
      </c>
      <c r="D18" s="7">
        <v>81642</v>
      </c>
      <c r="E18" s="9">
        <v>156130</v>
      </c>
      <c r="F18" s="9">
        <v>74112</v>
      </c>
      <c r="G18" s="9">
        <v>82018</v>
      </c>
      <c r="H18" s="13">
        <v>156542</v>
      </c>
      <c r="I18" s="19">
        <v>74137</v>
      </c>
      <c r="J18" s="19">
        <v>82405</v>
      </c>
    </row>
    <row r="19" spans="1:10" ht="10.5" customHeight="1" x14ac:dyDescent="0.15">
      <c r="A19" s="18" t="s">
        <v>96</v>
      </c>
      <c r="B19" s="14">
        <v>121973</v>
      </c>
      <c r="C19" s="7">
        <v>57947</v>
      </c>
      <c r="D19" s="7">
        <v>64026</v>
      </c>
      <c r="E19" s="9">
        <v>122374</v>
      </c>
      <c r="F19" s="9">
        <v>58158</v>
      </c>
      <c r="G19" s="9">
        <v>64216</v>
      </c>
      <c r="H19" s="13">
        <v>122250</v>
      </c>
      <c r="I19" s="19">
        <v>58035</v>
      </c>
      <c r="J19" s="19">
        <v>64215</v>
      </c>
    </row>
    <row r="20" spans="1:10" ht="10.5" customHeight="1" x14ac:dyDescent="0.15">
      <c r="A20" s="18" t="s">
        <v>95</v>
      </c>
      <c r="B20" s="14">
        <v>224377</v>
      </c>
      <c r="C20" s="7">
        <v>107581</v>
      </c>
      <c r="D20" s="7">
        <v>116796</v>
      </c>
      <c r="E20" s="9">
        <v>224756</v>
      </c>
      <c r="F20" s="9">
        <v>107664</v>
      </c>
      <c r="G20" s="9">
        <v>117092</v>
      </c>
      <c r="H20" s="13">
        <v>224687</v>
      </c>
      <c r="I20" s="19">
        <v>107511</v>
      </c>
      <c r="J20" s="19">
        <v>117176</v>
      </c>
    </row>
    <row r="21" spans="1:10" s="26" customFormat="1" ht="6" customHeight="1" x14ac:dyDescent="0.15">
      <c r="A21" s="20"/>
      <c r="B21" s="15"/>
      <c r="C21" s="8"/>
      <c r="D21" s="8"/>
      <c r="E21" s="16"/>
      <c r="F21" s="16"/>
      <c r="G21" s="16"/>
      <c r="H21" s="17"/>
      <c r="I21" s="17"/>
      <c r="J21" s="17"/>
    </row>
    <row r="22" spans="1:10" ht="10.5" customHeight="1" x14ac:dyDescent="0.15">
      <c r="A22" s="4" t="s">
        <v>70</v>
      </c>
    </row>
    <row r="24" spans="1:10" x14ac:dyDescent="0.15">
      <c r="B24" s="25"/>
      <c r="C24" s="25"/>
      <c r="D24" s="25"/>
      <c r="E24" s="25"/>
      <c r="F24" s="25"/>
      <c r="G24" s="25"/>
      <c r="H24" s="25"/>
      <c r="I24" s="25"/>
      <c r="J24" s="25"/>
    </row>
    <row r="25" spans="1:10" x14ac:dyDescent="0.15">
      <c r="A25" s="5" t="s">
        <v>0</v>
      </c>
    </row>
    <row r="26" spans="1:10" x14ac:dyDescent="0.15">
      <c r="A26" s="5" t="s">
        <v>0</v>
      </c>
    </row>
    <row r="27" spans="1:10" x14ac:dyDescent="0.15">
      <c r="A27" s="5" t="s">
        <v>0</v>
      </c>
    </row>
  </sheetData>
  <mergeCells count="4">
    <mergeCell ref="A5:A6"/>
    <mergeCell ref="B5:D5"/>
    <mergeCell ref="E5:G5"/>
    <mergeCell ref="H5:J5"/>
  </mergeCells>
  <phoneticPr fontId="9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28"/>
  <sheetViews>
    <sheetView zoomScaleNormal="100" workbookViewId="0"/>
  </sheetViews>
  <sheetFormatPr defaultRowHeight="10.5" x14ac:dyDescent="0.15"/>
  <cols>
    <col min="1" max="1" width="10.28515625" style="2" customWidth="1"/>
    <col min="2" max="2" width="10.5703125" style="2" customWidth="1"/>
    <col min="3" max="4" width="10.28515625" style="2" customWidth="1"/>
    <col min="5" max="5" width="10.5703125" style="2" customWidth="1"/>
    <col min="6" max="7" width="10.28515625" style="2" customWidth="1"/>
    <col min="8" max="8" width="10.5703125" style="2" customWidth="1"/>
    <col min="9" max="10" width="10.28515625" style="2" customWidth="1"/>
    <col min="11" max="16384" width="9.140625" style="2"/>
  </cols>
  <sheetData>
    <row r="1" spans="1:10" s="1" customFormat="1" ht="13.5" x14ac:dyDescent="0.15">
      <c r="A1" s="22" t="s">
        <v>94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s="1" customFormat="1" ht="10.5" customHeight="1" x14ac:dyDescent="0.15">
      <c r="A2" s="22"/>
      <c r="B2" s="22"/>
      <c r="C2" s="22"/>
      <c r="D2" s="22"/>
      <c r="E2" s="22"/>
      <c r="F2" s="22"/>
      <c r="G2" s="22"/>
      <c r="H2" s="22"/>
      <c r="I2" s="22"/>
      <c r="J2" s="22"/>
    </row>
    <row r="3" spans="1:10" ht="10.5" customHeight="1" x14ac:dyDescent="0.15"/>
    <row r="4" spans="1:10" ht="10.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3" t="s">
        <v>74</v>
      </c>
    </row>
    <row r="5" spans="1:10" ht="10.5" customHeight="1" x14ac:dyDescent="0.15">
      <c r="A5" s="153" t="s">
        <v>93</v>
      </c>
      <c r="B5" s="156" t="s">
        <v>92</v>
      </c>
      <c r="C5" s="155"/>
      <c r="D5" s="155"/>
      <c r="E5" s="156" t="s">
        <v>91</v>
      </c>
      <c r="F5" s="155"/>
      <c r="G5" s="155"/>
      <c r="H5" s="157" t="s">
        <v>90</v>
      </c>
      <c r="I5" s="158"/>
      <c r="J5" s="158"/>
    </row>
    <row r="6" spans="1:10" ht="10.5" customHeight="1" x14ac:dyDescent="0.15">
      <c r="A6" s="154"/>
      <c r="B6" s="32" t="s">
        <v>89</v>
      </c>
      <c r="C6" s="10" t="s">
        <v>88</v>
      </c>
      <c r="D6" s="10" t="s">
        <v>87</v>
      </c>
      <c r="E6" s="32" t="s">
        <v>89</v>
      </c>
      <c r="F6" s="10" t="s">
        <v>88</v>
      </c>
      <c r="G6" s="10" t="s">
        <v>87</v>
      </c>
      <c r="H6" s="31" t="s">
        <v>89</v>
      </c>
      <c r="I6" s="12" t="s">
        <v>88</v>
      </c>
      <c r="J6" s="11" t="s">
        <v>87</v>
      </c>
    </row>
    <row r="7" spans="1:10" ht="6" customHeight="1" x14ac:dyDescent="0.15">
      <c r="A7" s="18"/>
      <c r="B7" s="30"/>
      <c r="C7" s="29"/>
      <c r="D7" s="29"/>
      <c r="E7" s="29"/>
      <c r="F7" s="29"/>
      <c r="G7" s="29"/>
      <c r="H7" s="28"/>
      <c r="I7" s="28"/>
      <c r="J7" s="28"/>
    </row>
    <row r="8" spans="1:10" ht="10.5" customHeight="1" x14ac:dyDescent="0.15">
      <c r="A8" s="18" t="s">
        <v>86</v>
      </c>
      <c r="B8" s="14">
        <v>1148500</v>
      </c>
      <c r="C8" s="9">
        <v>541727</v>
      </c>
      <c r="D8" s="9">
        <v>606773</v>
      </c>
      <c r="E8" s="9">
        <v>1155915</v>
      </c>
      <c r="F8" s="9">
        <v>544855</v>
      </c>
      <c r="G8" s="9">
        <v>611060</v>
      </c>
      <c r="H8" s="13">
        <v>1156607</v>
      </c>
      <c r="I8" s="13">
        <v>544718</v>
      </c>
      <c r="J8" s="13">
        <v>611889</v>
      </c>
    </row>
    <row r="9" spans="1:10" ht="6" customHeight="1" x14ac:dyDescent="0.15">
      <c r="A9" s="18"/>
      <c r="B9" s="6"/>
      <c r="C9" s="7"/>
      <c r="D9" s="7"/>
      <c r="E9" s="9"/>
      <c r="F9" s="9"/>
      <c r="G9" s="9"/>
      <c r="H9" s="21"/>
      <c r="I9" s="27"/>
      <c r="J9" s="27"/>
    </row>
    <row r="10" spans="1:10" ht="10.5" customHeight="1" x14ac:dyDescent="0.15">
      <c r="A10" s="18" t="s">
        <v>85</v>
      </c>
      <c r="B10" s="14">
        <v>95844</v>
      </c>
      <c r="C10" s="7">
        <v>44868</v>
      </c>
      <c r="D10" s="7">
        <v>50976</v>
      </c>
      <c r="E10" s="9">
        <v>95473</v>
      </c>
      <c r="F10" s="9">
        <v>44788</v>
      </c>
      <c r="G10" s="9">
        <v>50685</v>
      </c>
      <c r="H10" s="13">
        <v>94916</v>
      </c>
      <c r="I10" s="19">
        <v>44441</v>
      </c>
      <c r="J10" s="19">
        <v>50475</v>
      </c>
    </row>
    <row r="11" spans="1:10" ht="10.5" customHeight="1" x14ac:dyDescent="0.15">
      <c r="A11" s="18" t="s">
        <v>84</v>
      </c>
      <c r="B11" s="14">
        <v>65833</v>
      </c>
      <c r="C11" s="7">
        <v>29683</v>
      </c>
      <c r="D11" s="7">
        <v>36150</v>
      </c>
      <c r="E11" s="9">
        <v>65552</v>
      </c>
      <c r="F11" s="9">
        <v>29544</v>
      </c>
      <c r="G11" s="9">
        <v>36008</v>
      </c>
      <c r="H11" s="13">
        <v>65182</v>
      </c>
      <c r="I11" s="19">
        <v>29391</v>
      </c>
      <c r="J11" s="19">
        <v>35791</v>
      </c>
    </row>
    <row r="12" spans="1:10" ht="10.5" customHeight="1" x14ac:dyDescent="0.15">
      <c r="A12" s="18" t="s">
        <v>83</v>
      </c>
      <c r="B12" s="14">
        <v>129805</v>
      </c>
      <c r="C12" s="7">
        <v>61030</v>
      </c>
      <c r="D12" s="7">
        <v>68775</v>
      </c>
      <c r="E12" s="9">
        <v>129342</v>
      </c>
      <c r="F12" s="9">
        <v>60726</v>
      </c>
      <c r="G12" s="9">
        <v>68616</v>
      </c>
      <c r="H12" s="13">
        <v>129170</v>
      </c>
      <c r="I12" s="19">
        <v>60658</v>
      </c>
      <c r="J12" s="19">
        <v>68512</v>
      </c>
    </row>
    <row r="13" spans="1:10" ht="10.5" customHeight="1" x14ac:dyDescent="0.15">
      <c r="A13" s="18" t="s">
        <v>82</v>
      </c>
      <c r="B13" s="14">
        <v>81586</v>
      </c>
      <c r="C13" s="7">
        <v>36839</v>
      </c>
      <c r="D13" s="7">
        <v>44747</v>
      </c>
      <c r="E13" s="9">
        <v>82187</v>
      </c>
      <c r="F13" s="9">
        <v>37051</v>
      </c>
      <c r="G13" s="9">
        <v>45136</v>
      </c>
      <c r="H13" s="13">
        <v>82293</v>
      </c>
      <c r="I13" s="19">
        <v>36916</v>
      </c>
      <c r="J13" s="19">
        <v>45377</v>
      </c>
    </row>
    <row r="14" spans="1:10" ht="10.5" customHeight="1" x14ac:dyDescent="0.15">
      <c r="A14" s="18" t="s">
        <v>81</v>
      </c>
      <c r="B14" s="14">
        <v>35800</v>
      </c>
      <c r="C14" s="7">
        <v>15697</v>
      </c>
      <c r="D14" s="7">
        <v>20103</v>
      </c>
      <c r="E14" s="9">
        <v>35509</v>
      </c>
      <c r="F14" s="9">
        <v>15606</v>
      </c>
      <c r="G14" s="9">
        <v>19903</v>
      </c>
      <c r="H14" s="13">
        <v>35102</v>
      </c>
      <c r="I14" s="19">
        <v>15477</v>
      </c>
      <c r="J14" s="19">
        <v>19625</v>
      </c>
    </row>
    <row r="15" spans="1:10" ht="10.5" customHeight="1" x14ac:dyDescent="0.15">
      <c r="A15" s="18" t="s">
        <v>80</v>
      </c>
      <c r="B15" s="14">
        <v>108385</v>
      </c>
      <c r="C15" s="7">
        <v>51556</v>
      </c>
      <c r="D15" s="7">
        <v>56829</v>
      </c>
      <c r="E15" s="9">
        <v>108456</v>
      </c>
      <c r="F15" s="9">
        <v>51520</v>
      </c>
      <c r="G15" s="9">
        <v>56936</v>
      </c>
      <c r="H15" s="13">
        <v>108438</v>
      </c>
      <c r="I15" s="19">
        <v>51452</v>
      </c>
      <c r="J15" s="19">
        <v>56986</v>
      </c>
    </row>
    <row r="16" spans="1:10" ht="10.5" customHeight="1" x14ac:dyDescent="0.15">
      <c r="A16" s="18" t="s">
        <v>79</v>
      </c>
      <c r="B16" s="14">
        <v>61515</v>
      </c>
      <c r="C16" s="7">
        <v>28250</v>
      </c>
      <c r="D16" s="7">
        <v>33265</v>
      </c>
      <c r="E16" s="9">
        <v>61996</v>
      </c>
      <c r="F16" s="9">
        <v>28418</v>
      </c>
      <c r="G16" s="9">
        <v>33578</v>
      </c>
      <c r="H16" s="13">
        <v>62390</v>
      </c>
      <c r="I16" s="19">
        <v>28571</v>
      </c>
      <c r="J16" s="19">
        <v>33819</v>
      </c>
    </row>
    <row r="17" spans="1:10" ht="10.5" customHeight="1" x14ac:dyDescent="0.15">
      <c r="A17" s="18" t="s">
        <v>78</v>
      </c>
      <c r="B17" s="14">
        <v>75106</v>
      </c>
      <c r="C17" s="7">
        <v>37563</v>
      </c>
      <c r="D17" s="7">
        <v>37543</v>
      </c>
      <c r="E17" s="9">
        <v>75422</v>
      </c>
      <c r="F17" s="9">
        <v>37688</v>
      </c>
      <c r="G17" s="9">
        <v>37734</v>
      </c>
      <c r="H17" s="13">
        <v>75856</v>
      </c>
      <c r="I17" s="19">
        <v>37878</v>
      </c>
      <c r="J17" s="19">
        <v>37978</v>
      </c>
    </row>
    <row r="18" spans="1:10" ht="10.5" customHeight="1" x14ac:dyDescent="0.15">
      <c r="A18" s="18" t="s">
        <v>77</v>
      </c>
      <c r="B18" s="14">
        <v>149529</v>
      </c>
      <c r="C18" s="7">
        <v>71184</v>
      </c>
      <c r="D18" s="7">
        <v>78345</v>
      </c>
      <c r="E18" s="9">
        <v>155628</v>
      </c>
      <c r="F18" s="9">
        <v>73986</v>
      </c>
      <c r="G18" s="9">
        <v>81642</v>
      </c>
      <c r="H18" s="13">
        <v>156130</v>
      </c>
      <c r="I18" s="19">
        <v>74112</v>
      </c>
      <c r="J18" s="19">
        <v>82018</v>
      </c>
    </row>
    <row r="19" spans="1:10" ht="10.5" customHeight="1" x14ac:dyDescent="0.15">
      <c r="A19" s="18" t="s">
        <v>76</v>
      </c>
      <c r="B19" s="14">
        <v>121155</v>
      </c>
      <c r="C19" s="7">
        <v>57620</v>
      </c>
      <c r="D19" s="7">
        <v>63535</v>
      </c>
      <c r="E19" s="9">
        <v>121973</v>
      </c>
      <c r="F19" s="9">
        <v>57947</v>
      </c>
      <c r="G19" s="9">
        <v>64026</v>
      </c>
      <c r="H19" s="13">
        <v>122374</v>
      </c>
      <c r="I19" s="19">
        <v>58158</v>
      </c>
      <c r="J19" s="19">
        <v>64216</v>
      </c>
    </row>
    <row r="20" spans="1:10" ht="10.5" customHeight="1" x14ac:dyDescent="0.15">
      <c r="A20" s="18" t="s">
        <v>75</v>
      </c>
      <c r="B20" s="14">
        <v>223942</v>
      </c>
      <c r="C20" s="7">
        <v>107437</v>
      </c>
      <c r="D20" s="7">
        <v>116505</v>
      </c>
      <c r="E20" s="9">
        <v>224377</v>
      </c>
      <c r="F20" s="9">
        <v>107581</v>
      </c>
      <c r="G20" s="9">
        <v>116796</v>
      </c>
      <c r="H20" s="13">
        <v>224756</v>
      </c>
      <c r="I20" s="19">
        <v>107664</v>
      </c>
      <c r="J20" s="19">
        <v>117092</v>
      </c>
    </row>
    <row r="21" spans="1:10" s="26" customFormat="1" ht="6" customHeight="1" x14ac:dyDescent="0.15">
      <c r="A21" s="20"/>
      <c r="B21" s="15"/>
      <c r="C21" s="8"/>
      <c r="D21" s="8"/>
      <c r="E21" s="16"/>
      <c r="F21" s="16"/>
      <c r="G21" s="16"/>
      <c r="H21" s="17"/>
      <c r="I21" s="17"/>
      <c r="J21" s="17"/>
    </row>
    <row r="22" spans="1:10" ht="10.5" customHeight="1" x14ac:dyDescent="0.15">
      <c r="A22" s="4" t="s">
        <v>70</v>
      </c>
    </row>
    <row r="25" spans="1:10" x14ac:dyDescent="0.15">
      <c r="B25" s="25"/>
      <c r="C25" s="25"/>
      <c r="D25" s="25"/>
      <c r="E25" s="25"/>
      <c r="F25" s="25"/>
      <c r="G25" s="25"/>
      <c r="H25" s="25"/>
      <c r="I25" s="25"/>
      <c r="J25" s="25"/>
    </row>
    <row r="26" spans="1:10" x14ac:dyDescent="0.15">
      <c r="A26" s="5" t="s">
        <v>0</v>
      </c>
    </row>
    <row r="27" spans="1:10" x14ac:dyDescent="0.15">
      <c r="A27" s="5" t="s">
        <v>0</v>
      </c>
    </row>
    <row r="28" spans="1:10" x14ac:dyDescent="0.15">
      <c r="A28" s="5" t="s">
        <v>0</v>
      </c>
    </row>
  </sheetData>
  <mergeCells count="4">
    <mergeCell ref="A5:A6"/>
    <mergeCell ref="B5:D5"/>
    <mergeCell ref="E5:G5"/>
    <mergeCell ref="H5:J5"/>
  </mergeCells>
  <phoneticPr fontId="9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28"/>
  <sheetViews>
    <sheetView zoomScaleNormal="100" workbookViewId="0"/>
  </sheetViews>
  <sheetFormatPr defaultRowHeight="10.5" x14ac:dyDescent="0.15"/>
  <cols>
    <col min="1" max="1" width="10.28515625" style="2" customWidth="1"/>
    <col min="2" max="2" width="10.5703125" style="2" customWidth="1"/>
    <col min="3" max="4" width="10.28515625" style="2" customWidth="1"/>
    <col min="5" max="5" width="10.5703125" style="2" customWidth="1"/>
    <col min="6" max="7" width="10.28515625" style="2" customWidth="1"/>
    <col min="8" max="8" width="10.5703125" style="2" customWidth="1"/>
    <col min="9" max="10" width="10.28515625" style="2" customWidth="1"/>
    <col min="11" max="16384" width="9.140625" style="2"/>
  </cols>
  <sheetData>
    <row r="1" spans="1:10" s="1" customFormat="1" ht="13.5" x14ac:dyDescent="0.15">
      <c r="A1" s="22" t="s">
        <v>1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s="1" customFormat="1" ht="10.5" customHeight="1" x14ac:dyDescent="0.15">
      <c r="A2" s="22"/>
      <c r="B2" s="22"/>
      <c r="C2" s="22"/>
      <c r="D2" s="22"/>
      <c r="E2" s="22"/>
      <c r="F2" s="22"/>
      <c r="G2" s="22"/>
      <c r="H2" s="22"/>
      <c r="I2" s="22"/>
      <c r="J2" s="22"/>
    </row>
    <row r="3" spans="1:10" ht="10.5" customHeight="1" x14ac:dyDescent="0.15"/>
    <row r="4" spans="1:10" ht="10.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3" t="s">
        <v>74</v>
      </c>
    </row>
    <row r="5" spans="1:10" ht="10.5" customHeight="1" x14ac:dyDescent="0.15">
      <c r="A5" s="153" t="s">
        <v>4</v>
      </c>
      <c r="B5" s="156" t="s">
        <v>73</v>
      </c>
      <c r="C5" s="155"/>
      <c r="D5" s="155"/>
      <c r="E5" s="156" t="s">
        <v>72</v>
      </c>
      <c r="F5" s="155"/>
      <c r="G5" s="155"/>
      <c r="H5" s="157" t="s">
        <v>71</v>
      </c>
      <c r="I5" s="158"/>
      <c r="J5" s="158"/>
    </row>
    <row r="6" spans="1:10" ht="10.5" customHeight="1" x14ac:dyDescent="0.15">
      <c r="A6" s="154"/>
      <c r="B6" s="32" t="s">
        <v>61</v>
      </c>
      <c r="C6" s="10" t="s">
        <v>60</v>
      </c>
      <c r="D6" s="10" t="s">
        <v>59</v>
      </c>
      <c r="E6" s="32" t="s">
        <v>61</v>
      </c>
      <c r="F6" s="10" t="s">
        <v>60</v>
      </c>
      <c r="G6" s="10" t="s">
        <v>59</v>
      </c>
      <c r="H6" s="31" t="s">
        <v>61</v>
      </c>
      <c r="I6" s="12" t="s">
        <v>60</v>
      </c>
      <c r="J6" s="11" t="s">
        <v>59</v>
      </c>
    </row>
    <row r="7" spans="1:10" ht="6" customHeight="1" x14ac:dyDescent="0.15">
      <c r="A7" s="18"/>
      <c r="B7" s="30"/>
      <c r="C7" s="29"/>
      <c r="D7" s="29"/>
      <c r="E7" s="29"/>
      <c r="F7" s="29"/>
      <c r="G7" s="29"/>
      <c r="H7" s="28"/>
      <c r="I7" s="28"/>
      <c r="J7" s="28"/>
    </row>
    <row r="8" spans="1:10" ht="10.5" customHeight="1" x14ac:dyDescent="0.15">
      <c r="A8" s="18" t="s">
        <v>58</v>
      </c>
      <c r="B8" s="14">
        <v>1145359</v>
      </c>
      <c r="C8" s="9">
        <v>540806</v>
      </c>
      <c r="D8" s="9">
        <v>604553</v>
      </c>
      <c r="E8" s="9">
        <v>1148500</v>
      </c>
      <c r="F8" s="9">
        <v>541727</v>
      </c>
      <c r="G8" s="9">
        <v>606773</v>
      </c>
      <c r="H8" s="13">
        <v>1155915</v>
      </c>
      <c r="I8" s="13">
        <v>544855</v>
      </c>
      <c r="J8" s="13">
        <v>611060</v>
      </c>
    </row>
    <row r="9" spans="1:10" ht="6" customHeight="1" x14ac:dyDescent="0.15">
      <c r="A9" s="18"/>
      <c r="B9" s="6"/>
      <c r="C9" s="7"/>
      <c r="D9" s="7"/>
      <c r="E9" s="9"/>
      <c r="F9" s="9"/>
      <c r="G9" s="9"/>
      <c r="H9" s="21"/>
      <c r="I9" s="27"/>
      <c r="J9" s="27"/>
    </row>
    <row r="10" spans="1:10" ht="10.5" customHeight="1" x14ac:dyDescent="0.15">
      <c r="A10" s="18" t="s">
        <v>57</v>
      </c>
      <c r="B10" s="14">
        <v>95501</v>
      </c>
      <c r="C10" s="7">
        <v>44818</v>
      </c>
      <c r="D10" s="7">
        <v>50683</v>
      </c>
      <c r="E10" s="9">
        <v>95844</v>
      </c>
      <c r="F10" s="9">
        <v>44868</v>
      </c>
      <c r="G10" s="9">
        <v>50976</v>
      </c>
      <c r="H10" s="13">
        <v>95473</v>
      </c>
      <c r="I10" s="19">
        <v>44788</v>
      </c>
      <c r="J10" s="19">
        <v>50685</v>
      </c>
    </row>
    <row r="11" spans="1:10" ht="10.5" customHeight="1" x14ac:dyDescent="0.15">
      <c r="A11" s="18" t="s">
        <v>56</v>
      </c>
      <c r="B11" s="14">
        <v>65919</v>
      </c>
      <c r="C11" s="7">
        <v>29717</v>
      </c>
      <c r="D11" s="7">
        <v>36202</v>
      </c>
      <c r="E11" s="9">
        <v>65833</v>
      </c>
      <c r="F11" s="9">
        <v>29683</v>
      </c>
      <c r="G11" s="9">
        <v>36150</v>
      </c>
      <c r="H11" s="13">
        <v>65552</v>
      </c>
      <c r="I11" s="19">
        <v>29544</v>
      </c>
      <c r="J11" s="19">
        <v>36008</v>
      </c>
    </row>
    <row r="12" spans="1:10" ht="10.5" customHeight="1" x14ac:dyDescent="0.15">
      <c r="A12" s="18" t="s">
        <v>55</v>
      </c>
      <c r="B12" s="14">
        <v>130428</v>
      </c>
      <c r="C12" s="7">
        <v>61367</v>
      </c>
      <c r="D12" s="7">
        <v>69061</v>
      </c>
      <c r="E12" s="9">
        <v>129805</v>
      </c>
      <c r="F12" s="9">
        <v>61030</v>
      </c>
      <c r="G12" s="9">
        <v>68775</v>
      </c>
      <c r="H12" s="13">
        <v>129342</v>
      </c>
      <c r="I12" s="19">
        <v>60726</v>
      </c>
      <c r="J12" s="19">
        <v>68616</v>
      </c>
    </row>
    <row r="13" spans="1:10" ht="10.5" customHeight="1" x14ac:dyDescent="0.15">
      <c r="A13" s="18" t="s">
        <v>54</v>
      </c>
      <c r="B13" s="14">
        <v>80255</v>
      </c>
      <c r="C13" s="7">
        <v>36435</v>
      </c>
      <c r="D13" s="7">
        <v>43820</v>
      </c>
      <c r="E13" s="9">
        <v>81586</v>
      </c>
      <c r="F13" s="9">
        <v>36839</v>
      </c>
      <c r="G13" s="9">
        <v>44747</v>
      </c>
      <c r="H13" s="13">
        <v>82187</v>
      </c>
      <c r="I13" s="19">
        <v>37051</v>
      </c>
      <c r="J13" s="19">
        <v>45136</v>
      </c>
    </row>
    <row r="14" spans="1:10" ht="10.5" customHeight="1" x14ac:dyDescent="0.15">
      <c r="A14" s="18" t="s">
        <v>53</v>
      </c>
      <c r="B14" s="14">
        <v>36165</v>
      </c>
      <c r="C14" s="7">
        <v>15832</v>
      </c>
      <c r="D14" s="7">
        <v>20333</v>
      </c>
      <c r="E14" s="9">
        <v>35800</v>
      </c>
      <c r="F14" s="9">
        <v>15697</v>
      </c>
      <c r="G14" s="9">
        <v>20103</v>
      </c>
      <c r="H14" s="13">
        <v>35509</v>
      </c>
      <c r="I14" s="19">
        <v>15606</v>
      </c>
      <c r="J14" s="19">
        <v>19903</v>
      </c>
    </row>
    <row r="15" spans="1:10" ht="10.5" customHeight="1" x14ac:dyDescent="0.15">
      <c r="A15" s="18" t="s">
        <v>52</v>
      </c>
      <c r="B15" s="14">
        <v>108202</v>
      </c>
      <c r="C15" s="7">
        <v>51458</v>
      </c>
      <c r="D15" s="7">
        <v>56744</v>
      </c>
      <c r="E15" s="9">
        <v>108385</v>
      </c>
      <c r="F15" s="9">
        <v>51556</v>
      </c>
      <c r="G15" s="9">
        <v>56829</v>
      </c>
      <c r="H15" s="13">
        <v>108456</v>
      </c>
      <c r="I15" s="19">
        <v>51520</v>
      </c>
      <c r="J15" s="19">
        <v>56936</v>
      </c>
    </row>
    <row r="16" spans="1:10" ht="10.5" customHeight="1" x14ac:dyDescent="0.15">
      <c r="A16" s="18" t="s">
        <v>51</v>
      </c>
      <c r="B16" s="14">
        <v>60613</v>
      </c>
      <c r="C16" s="7">
        <v>27885</v>
      </c>
      <c r="D16" s="7">
        <v>32728</v>
      </c>
      <c r="E16" s="9">
        <v>61515</v>
      </c>
      <c r="F16" s="9">
        <v>28250</v>
      </c>
      <c r="G16" s="9">
        <v>33265</v>
      </c>
      <c r="H16" s="13">
        <v>61996</v>
      </c>
      <c r="I16" s="19">
        <v>28418</v>
      </c>
      <c r="J16" s="19">
        <v>33578</v>
      </c>
    </row>
    <row r="17" spans="1:10" ht="10.5" customHeight="1" x14ac:dyDescent="0.15">
      <c r="A17" s="18" t="s">
        <v>50</v>
      </c>
      <c r="B17" s="14">
        <v>74990</v>
      </c>
      <c r="C17" s="7">
        <v>37406</v>
      </c>
      <c r="D17" s="7">
        <v>37584</v>
      </c>
      <c r="E17" s="9">
        <v>75106</v>
      </c>
      <c r="F17" s="9">
        <v>37563</v>
      </c>
      <c r="G17" s="9">
        <v>37543</v>
      </c>
      <c r="H17" s="13">
        <v>75422</v>
      </c>
      <c r="I17" s="19">
        <v>37688</v>
      </c>
      <c r="J17" s="19">
        <v>37734</v>
      </c>
    </row>
    <row r="18" spans="1:10" ht="10.5" customHeight="1" x14ac:dyDescent="0.15">
      <c r="A18" s="18" t="s">
        <v>49</v>
      </c>
      <c r="B18" s="14">
        <v>148693</v>
      </c>
      <c r="C18" s="7">
        <v>70900</v>
      </c>
      <c r="D18" s="7">
        <v>77793</v>
      </c>
      <c r="E18" s="9">
        <v>149529</v>
      </c>
      <c r="F18" s="9">
        <v>71184</v>
      </c>
      <c r="G18" s="9">
        <v>78345</v>
      </c>
      <c r="H18" s="13">
        <v>155628</v>
      </c>
      <c r="I18" s="19">
        <v>73986</v>
      </c>
      <c r="J18" s="19">
        <v>81642</v>
      </c>
    </row>
    <row r="19" spans="1:10" ht="10.5" customHeight="1" x14ac:dyDescent="0.15">
      <c r="A19" s="18" t="s">
        <v>48</v>
      </c>
      <c r="B19" s="14">
        <v>120440</v>
      </c>
      <c r="C19" s="7">
        <v>57361</v>
      </c>
      <c r="D19" s="7">
        <v>63079</v>
      </c>
      <c r="E19" s="9">
        <v>121155</v>
      </c>
      <c r="F19" s="9">
        <v>57620</v>
      </c>
      <c r="G19" s="9">
        <v>63535</v>
      </c>
      <c r="H19" s="13">
        <v>121973</v>
      </c>
      <c r="I19" s="19">
        <v>57947</v>
      </c>
      <c r="J19" s="19">
        <v>64026</v>
      </c>
    </row>
    <row r="20" spans="1:10" ht="10.5" customHeight="1" x14ac:dyDescent="0.15">
      <c r="A20" s="18" t="s">
        <v>47</v>
      </c>
      <c r="B20" s="14">
        <v>224153</v>
      </c>
      <c r="C20" s="7">
        <v>107627</v>
      </c>
      <c r="D20" s="7">
        <v>116526</v>
      </c>
      <c r="E20" s="9">
        <v>223942</v>
      </c>
      <c r="F20" s="9">
        <v>107437</v>
      </c>
      <c r="G20" s="9">
        <v>116505</v>
      </c>
      <c r="H20" s="13">
        <v>224377</v>
      </c>
      <c r="I20" s="19">
        <v>107581</v>
      </c>
      <c r="J20" s="19">
        <v>116796</v>
      </c>
    </row>
    <row r="21" spans="1:10" s="26" customFormat="1" ht="6" customHeight="1" x14ac:dyDescent="0.15">
      <c r="A21" s="20"/>
      <c r="B21" s="15"/>
      <c r="C21" s="8"/>
      <c r="D21" s="8"/>
      <c r="E21" s="16"/>
      <c r="F21" s="16"/>
      <c r="G21" s="16"/>
      <c r="H21" s="17"/>
      <c r="I21" s="17"/>
      <c r="J21" s="17"/>
    </row>
    <row r="22" spans="1:10" ht="10.5" customHeight="1" x14ac:dyDescent="0.15">
      <c r="A22" s="4" t="s">
        <v>70</v>
      </c>
    </row>
    <row r="25" spans="1:10" x14ac:dyDescent="0.15">
      <c r="B25" s="25"/>
      <c r="C25" s="25"/>
      <c r="D25" s="25"/>
      <c r="E25" s="25"/>
      <c r="F25" s="25"/>
      <c r="G25" s="25"/>
      <c r="H25" s="25"/>
      <c r="I25" s="25"/>
      <c r="J25" s="25"/>
    </row>
    <row r="26" spans="1:10" x14ac:dyDescent="0.15">
      <c r="A26" s="5" t="s">
        <v>0</v>
      </c>
    </row>
    <row r="27" spans="1:10" x14ac:dyDescent="0.15">
      <c r="A27" s="5" t="s">
        <v>0</v>
      </c>
    </row>
    <row r="28" spans="1:10" x14ac:dyDescent="0.15">
      <c r="A28" s="5" t="s">
        <v>0</v>
      </c>
    </row>
  </sheetData>
  <mergeCells count="4">
    <mergeCell ref="A5:A6"/>
    <mergeCell ref="B5:D5"/>
    <mergeCell ref="E5:G5"/>
    <mergeCell ref="H5:J5"/>
  </mergeCells>
  <phoneticPr fontId="9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20"/>
  <sheetViews>
    <sheetView workbookViewId="0"/>
  </sheetViews>
  <sheetFormatPr defaultRowHeight="10.5" customHeight="1" x14ac:dyDescent="0.15"/>
  <cols>
    <col min="1" max="1" width="10.28515625" style="2" customWidth="1"/>
    <col min="2" max="2" width="10.5703125" style="2" customWidth="1"/>
    <col min="3" max="4" width="10.28515625" style="2" customWidth="1"/>
    <col min="5" max="5" width="10.5703125" style="2" customWidth="1"/>
    <col min="6" max="7" width="10.28515625" style="2" customWidth="1"/>
    <col min="8" max="8" width="10.5703125" style="2" customWidth="1"/>
    <col min="9" max="10" width="10.28515625" style="2" customWidth="1"/>
    <col min="11" max="16384" width="9.140625" style="2"/>
  </cols>
  <sheetData>
    <row r="1" spans="1:10" s="1" customFormat="1" ht="12.75" customHeight="1" x14ac:dyDescent="0.15">
      <c r="A1" s="22" t="s">
        <v>69</v>
      </c>
      <c r="B1" s="22"/>
      <c r="C1" s="22"/>
      <c r="D1" s="22"/>
      <c r="E1" s="22"/>
      <c r="F1" s="22"/>
      <c r="G1" s="22"/>
      <c r="H1" s="22"/>
      <c r="I1" s="22"/>
      <c r="J1" s="22"/>
    </row>
    <row r="4" spans="1:10" ht="10.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ht="10.5" customHeight="1" x14ac:dyDescent="0.15">
      <c r="A5" s="161" t="s">
        <v>68</v>
      </c>
      <c r="B5" s="156" t="s">
        <v>63</v>
      </c>
      <c r="C5" s="155"/>
      <c r="D5" s="163"/>
      <c r="E5" s="164" t="s">
        <v>62</v>
      </c>
      <c r="F5" s="165"/>
      <c r="G5" s="165"/>
      <c r="H5" s="157" t="s">
        <v>67</v>
      </c>
      <c r="I5" s="158"/>
      <c r="J5" s="158"/>
    </row>
    <row r="6" spans="1:10" ht="10.5" customHeight="1" x14ac:dyDescent="0.15">
      <c r="A6" s="162"/>
      <c r="B6" s="10" t="s">
        <v>61</v>
      </c>
      <c r="C6" s="10" t="s">
        <v>60</v>
      </c>
      <c r="D6" s="10" t="s">
        <v>59</v>
      </c>
      <c r="E6" s="10" t="s">
        <v>61</v>
      </c>
      <c r="F6" s="10" t="s">
        <v>60</v>
      </c>
      <c r="G6" s="10" t="s">
        <v>59</v>
      </c>
      <c r="H6" s="12" t="s">
        <v>61</v>
      </c>
      <c r="I6" s="12" t="s">
        <v>60</v>
      </c>
      <c r="J6" s="11" t="s">
        <v>59</v>
      </c>
    </row>
    <row r="7" spans="1:10" ht="10.5" customHeight="1" x14ac:dyDescent="0.15">
      <c r="A7" s="18" t="s">
        <v>58</v>
      </c>
      <c r="B7" s="14">
        <v>1143232</v>
      </c>
      <c r="C7" s="9">
        <v>540411</v>
      </c>
      <c r="D7" s="9">
        <v>602821</v>
      </c>
      <c r="E7" s="9">
        <v>1145359</v>
      </c>
      <c r="F7" s="9">
        <v>540806</v>
      </c>
      <c r="G7" s="9">
        <v>604553</v>
      </c>
      <c r="H7" s="13">
        <v>1148500</v>
      </c>
      <c r="I7" s="13">
        <v>541727</v>
      </c>
      <c r="J7" s="13">
        <v>606773</v>
      </c>
    </row>
    <row r="8" spans="1:10" ht="10.5" customHeight="1" x14ac:dyDescent="0.15">
      <c r="A8" s="18"/>
      <c r="B8" s="6"/>
      <c r="C8" s="7"/>
      <c r="D8" s="7"/>
      <c r="E8" s="9"/>
      <c r="F8" s="9"/>
      <c r="G8" s="9"/>
      <c r="H8" s="21"/>
      <c r="I8" s="21"/>
      <c r="J8" s="21"/>
    </row>
    <row r="9" spans="1:10" ht="10.5" customHeight="1" x14ac:dyDescent="0.15">
      <c r="A9" s="18" t="s">
        <v>57</v>
      </c>
      <c r="B9" s="14">
        <v>95466</v>
      </c>
      <c r="C9" s="7">
        <v>44924</v>
      </c>
      <c r="D9" s="7">
        <v>50542</v>
      </c>
      <c r="E9" s="9">
        <v>95501</v>
      </c>
      <c r="F9" s="9">
        <v>44818</v>
      </c>
      <c r="G9" s="9">
        <v>50683</v>
      </c>
      <c r="H9" s="13">
        <v>95844</v>
      </c>
      <c r="I9" s="19">
        <v>44868</v>
      </c>
      <c r="J9" s="19">
        <v>50976</v>
      </c>
    </row>
    <row r="10" spans="1:10" ht="10.5" customHeight="1" x14ac:dyDescent="0.15">
      <c r="A10" s="18" t="s">
        <v>56</v>
      </c>
      <c r="B10" s="14">
        <v>66083</v>
      </c>
      <c r="C10" s="7">
        <v>29877</v>
      </c>
      <c r="D10" s="7">
        <v>36206</v>
      </c>
      <c r="E10" s="9">
        <v>65919</v>
      </c>
      <c r="F10" s="9">
        <v>29717</v>
      </c>
      <c r="G10" s="9">
        <v>36202</v>
      </c>
      <c r="H10" s="13">
        <v>65833</v>
      </c>
      <c r="I10" s="19">
        <v>29683</v>
      </c>
      <c r="J10" s="19">
        <v>36150</v>
      </c>
    </row>
    <row r="11" spans="1:10" ht="10.5" customHeight="1" x14ac:dyDescent="0.15">
      <c r="A11" s="18" t="s">
        <v>55</v>
      </c>
      <c r="B11" s="14">
        <v>130861</v>
      </c>
      <c r="C11" s="7">
        <v>61793</v>
      </c>
      <c r="D11" s="7">
        <v>69068</v>
      </c>
      <c r="E11" s="9">
        <v>130428</v>
      </c>
      <c r="F11" s="9">
        <v>61367</v>
      </c>
      <c r="G11" s="9">
        <v>69061</v>
      </c>
      <c r="H11" s="13">
        <v>129805</v>
      </c>
      <c r="I11" s="19">
        <v>61030</v>
      </c>
      <c r="J11" s="19">
        <v>68775</v>
      </c>
    </row>
    <row r="12" spans="1:10" ht="10.5" customHeight="1" x14ac:dyDescent="0.15">
      <c r="A12" s="18" t="s">
        <v>54</v>
      </c>
      <c r="B12" s="14">
        <v>79252</v>
      </c>
      <c r="C12" s="7">
        <v>35999</v>
      </c>
      <c r="D12" s="7">
        <v>43253</v>
      </c>
      <c r="E12" s="9">
        <v>80255</v>
      </c>
      <c r="F12" s="9">
        <v>36435</v>
      </c>
      <c r="G12" s="9">
        <v>43820</v>
      </c>
      <c r="H12" s="13">
        <v>81586</v>
      </c>
      <c r="I12" s="19">
        <v>36839</v>
      </c>
      <c r="J12" s="19">
        <v>44747</v>
      </c>
    </row>
    <row r="13" spans="1:10" ht="10.5" customHeight="1" x14ac:dyDescent="0.15">
      <c r="A13" s="18" t="s">
        <v>53</v>
      </c>
      <c r="B13" s="14">
        <v>36489</v>
      </c>
      <c r="C13" s="7">
        <v>15917</v>
      </c>
      <c r="D13" s="7">
        <v>20572</v>
      </c>
      <c r="E13" s="9">
        <v>36165</v>
      </c>
      <c r="F13" s="9">
        <v>15832</v>
      </c>
      <c r="G13" s="9">
        <v>20333</v>
      </c>
      <c r="H13" s="13">
        <v>35800</v>
      </c>
      <c r="I13" s="19">
        <v>15697</v>
      </c>
      <c r="J13" s="19">
        <v>20103</v>
      </c>
    </row>
    <row r="14" spans="1:10" ht="10.5" customHeight="1" x14ac:dyDescent="0.15">
      <c r="A14" s="18" t="s">
        <v>52</v>
      </c>
      <c r="B14" s="14">
        <v>108443</v>
      </c>
      <c r="C14" s="7">
        <v>51688</v>
      </c>
      <c r="D14" s="7">
        <v>56755</v>
      </c>
      <c r="E14" s="9">
        <v>108202</v>
      </c>
      <c r="F14" s="9">
        <v>51458</v>
      </c>
      <c r="G14" s="9">
        <v>56744</v>
      </c>
      <c r="H14" s="13">
        <v>108385</v>
      </c>
      <c r="I14" s="19">
        <v>51556</v>
      </c>
      <c r="J14" s="19">
        <v>56829</v>
      </c>
    </row>
    <row r="15" spans="1:10" ht="10.5" customHeight="1" x14ac:dyDescent="0.15">
      <c r="A15" s="18" t="s">
        <v>51</v>
      </c>
      <c r="B15" s="14">
        <v>59656</v>
      </c>
      <c r="C15" s="7">
        <v>27451</v>
      </c>
      <c r="D15" s="7">
        <v>32205</v>
      </c>
      <c r="E15" s="9">
        <v>60613</v>
      </c>
      <c r="F15" s="9">
        <v>27885</v>
      </c>
      <c r="G15" s="9">
        <v>32728</v>
      </c>
      <c r="H15" s="13">
        <v>61515</v>
      </c>
      <c r="I15" s="19">
        <v>28250</v>
      </c>
      <c r="J15" s="19">
        <v>33265</v>
      </c>
    </row>
    <row r="16" spans="1:10" ht="10.5" customHeight="1" x14ac:dyDescent="0.15">
      <c r="A16" s="18" t="s">
        <v>50</v>
      </c>
      <c r="B16" s="14">
        <v>74729</v>
      </c>
      <c r="C16" s="7">
        <v>37150</v>
      </c>
      <c r="D16" s="7">
        <v>37579</v>
      </c>
      <c r="E16" s="9">
        <v>74990</v>
      </c>
      <c r="F16" s="9">
        <v>37406</v>
      </c>
      <c r="G16" s="9">
        <v>37584</v>
      </c>
      <c r="H16" s="13">
        <v>75106</v>
      </c>
      <c r="I16" s="19">
        <v>37563</v>
      </c>
      <c r="J16" s="19">
        <v>37543</v>
      </c>
    </row>
    <row r="17" spans="1:10" ht="10.5" customHeight="1" x14ac:dyDescent="0.15">
      <c r="A17" s="18" t="s">
        <v>49</v>
      </c>
      <c r="B17" s="14">
        <v>148448</v>
      </c>
      <c r="C17" s="7">
        <v>70839</v>
      </c>
      <c r="D17" s="7">
        <v>77609</v>
      </c>
      <c r="E17" s="9">
        <v>148693</v>
      </c>
      <c r="F17" s="9">
        <v>70900</v>
      </c>
      <c r="G17" s="9">
        <v>77793</v>
      </c>
      <c r="H17" s="13">
        <v>149529</v>
      </c>
      <c r="I17" s="19">
        <v>71184</v>
      </c>
      <c r="J17" s="19">
        <v>78345</v>
      </c>
    </row>
    <row r="18" spans="1:10" ht="10.5" customHeight="1" x14ac:dyDescent="0.15">
      <c r="A18" s="18" t="s">
        <v>48</v>
      </c>
      <c r="B18" s="14">
        <v>120011</v>
      </c>
      <c r="C18" s="7">
        <v>57121</v>
      </c>
      <c r="D18" s="7">
        <v>62890</v>
      </c>
      <c r="E18" s="9">
        <v>120440</v>
      </c>
      <c r="F18" s="9">
        <v>57361</v>
      </c>
      <c r="G18" s="9">
        <v>63079</v>
      </c>
      <c r="H18" s="13">
        <v>121155</v>
      </c>
      <c r="I18" s="19">
        <v>57620</v>
      </c>
      <c r="J18" s="19">
        <v>63535</v>
      </c>
    </row>
    <row r="19" spans="1:10" ht="10.5" customHeight="1" x14ac:dyDescent="0.15">
      <c r="A19" s="20" t="s">
        <v>47</v>
      </c>
      <c r="B19" s="15">
        <v>223794</v>
      </c>
      <c r="C19" s="8">
        <v>107652</v>
      </c>
      <c r="D19" s="8">
        <v>116142</v>
      </c>
      <c r="E19" s="16">
        <v>224153</v>
      </c>
      <c r="F19" s="16">
        <v>107627</v>
      </c>
      <c r="G19" s="16">
        <v>116526</v>
      </c>
      <c r="H19" s="23">
        <v>223942</v>
      </c>
      <c r="I19" s="17">
        <v>107437</v>
      </c>
      <c r="J19" s="17">
        <v>116505</v>
      </c>
    </row>
    <row r="20" spans="1:10" ht="10.5" customHeight="1" x14ac:dyDescent="0.15">
      <c r="A20" s="4" t="s">
        <v>46</v>
      </c>
    </row>
  </sheetData>
  <mergeCells count="4">
    <mergeCell ref="A5:A6"/>
    <mergeCell ref="B5:D5"/>
    <mergeCell ref="E5:G5"/>
    <mergeCell ref="H5:J5"/>
  </mergeCells>
  <phoneticPr fontId="9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1B42D-62EC-40B8-B111-FF314454752D}">
  <sheetPr>
    <pageSetUpPr fitToPage="1"/>
  </sheetPr>
  <dimension ref="A1:J25"/>
  <sheetViews>
    <sheetView zoomScaleNormal="100" zoomScaleSheetLayoutView="100" workbookViewId="0"/>
  </sheetViews>
  <sheetFormatPr defaultRowHeight="10.5" x14ac:dyDescent="0.15"/>
  <cols>
    <col min="1" max="10" width="10.28515625" style="107" customWidth="1"/>
    <col min="11" max="16384" width="9.140625" style="107"/>
  </cols>
  <sheetData>
    <row r="1" spans="1:10" ht="13.5" customHeight="1" x14ac:dyDescent="0.15"/>
    <row r="2" spans="1:10" s="108" customFormat="1" ht="13.5" x14ac:dyDescent="0.15">
      <c r="A2" s="130" t="s">
        <v>1</v>
      </c>
      <c r="B2" s="130"/>
      <c r="C2" s="130"/>
      <c r="D2" s="130"/>
      <c r="E2" s="130"/>
      <c r="F2" s="130"/>
      <c r="G2" s="130"/>
      <c r="H2" s="130"/>
      <c r="I2" s="130"/>
      <c r="J2" s="130"/>
    </row>
    <row r="3" spans="1:10" ht="10.5" customHeight="1" x14ac:dyDescent="0.15"/>
    <row r="4" spans="1:10" ht="10.5" customHeight="1" x14ac:dyDescent="0.15">
      <c r="A4" s="109"/>
      <c r="B4" s="109"/>
      <c r="C4" s="109"/>
      <c r="D4" s="110"/>
      <c r="E4" s="109"/>
      <c r="F4" s="109"/>
      <c r="G4" s="110"/>
      <c r="H4" s="109"/>
      <c r="I4" s="109"/>
      <c r="J4" s="110" t="s">
        <v>210</v>
      </c>
    </row>
    <row r="5" spans="1:10" ht="12.75" customHeight="1" x14ac:dyDescent="0.15">
      <c r="A5" s="132" t="s">
        <v>4</v>
      </c>
      <c r="B5" s="138" t="s">
        <v>222</v>
      </c>
      <c r="C5" s="139"/>
      <c r="D5" s="140"/>
      <c r="E5" s="134" t="s">
        <v>219</v>
      </c>
      <c r="F5" s="135"/>
      <c r="G5" s="135"/>
      <c r="H5" s="136" t="s">
        <v>220</v>
      </c>
      <c r="I5" s="137"/>
      <c r="J5" s="137"/>
    </row>
    <row r="6" spans="1:10" ht="12.75" customHeight="1" x14ac:dyDescent="0.15">
      <c r="A6" s="133"/>
      <c r="B6" s="111" t="s">
        <v>5</v>
      </c>
      <c r="C6" s="112" t="s">
        <v>6</v>
      </c>
      <c r="D6" s="113" t="s">
        <v>7</v>
      </c>
      <c r="E6" s="111" t="s">
        <v>5</v>
      </c>
      <c r="F6" s="112" t="s">
        <v>6</v>
      </c>
      <c r="G6" s="113" t="s">
        <v>7</v>
      </c>
      <c r="H6" s="114" t="s">
        <v>5</v>
      </c>
      <c r="I6" s="115" t="s">
        <v>6</v>
      </c>
      <c r="J6" s="116" t="s">
        <v>7</v>
      </c>
    </row>
    <row r="7" spans="1:10" ht="6" customHeight="1" x14ac:dyDescent="0.15">
      <c r="A7" s="117"/>
      <c r="B7" s="118"/>
      <c r="C7" s="118"/>
      <c r="D7" s="118"/>
      <c r="E7" s="118"/>
      <c r="F7" s="118"/>
      <c r="G7" s="118"/>
      <c r="H7" s="119"/>
      <c r="I7" s="119"/>
      <c r="J7" s="119"/>
    </row>
    <row r="8" spans="1:10" ht="10.5" customHeight="1" x14ac:dyDescent="0.15">
      <c r="A8" s="117" t="s">
        <v>2</v>
      </c>
      <c r="B8" s="120">
        <v>1173479</v>
      </c>
      <c r="C8" s="120">
        <v>547867</v>
      </c>
      <c r="D8" s="120">
        <v>625612</v>
      </c>
      <c r="E8" s="121">
        <v>1170947</v>
      </c>
      <c r="F8" s="121">
        <v>546268</v>
      </c>
      <c r="G8" s="121">
        <v>624679</v>
      </c>
      <c r="H8" s="122">
        <v>1168054</v>
      </c>
      <c r="I8" s="122">
        <v>544674</v>
      </c>
      <c r="J8" s="122">
        <v>623380</v>
      </c>
    </row>
    <row r="9" spans="1:10" ht="6" customHeight="1" x14ac:dyDescent="0.15">
      <c r="A9" s="117"/>
      <c r="E9" s="121"/>
      <c r="F9" s="121"/>
      <c r="G9" s="121"/>
      <c r="H9" s="123"/>
      <c r="I9" s="123"/>
      <c r="J9" s="123"/>
    </row>
    <row r="10" spans="1:10" ht="10.5" customHeight="1" x14ac:dyDescent="0.15">
      <c r="A10" s="117" t="s">
        <v>3</v>
      </c>
      <c r="B10" s="120">
        <v>92691</v>
      </c>
      <c r="C10" s="124">
        <v>42896</v>
      </c>
      <c r="D10" s="124">
        <v>49795</v>
      </c>
      <c r="E10" s="121">
        <v>92152</v>
      </c>
      <c r="F10" s="121">
        <v>42608</v>
      </c>
      <c r="G10" s="121">
        <v>49544</v>
      </c>
      <c r="H10" s="122">
        <v>91807</v>
      </c>
      <c r="I10" s="122">
        <v>42499</v>
      </c>
      <c r="J10" s="122">
        <v>49308</v>
      </c>
    </row>
    <row r="11" spans="1:10" ht="10.5" customHeight="1" x14ac:dyDescent="0.15">
      <c r="A11" s="117" t="s">
        <v>8</v>
      </c>
      <c r="B11" s="120">
        <v>63858</v>
      </c>
      <c r="C11" s="124">
        <v>28670</v>
      </c>
      <c r="D11" s="124">
        <v>35188</v>
      </c>
      <c r="E11" s="121">
        <v>63728</v>
      </c>
      <c r="F11" s="121">
        <v>28628</v>
      </c>
      <c r="G11" s="121">
        <v>35100</v>
      </c>
      <c r="H11" s="122">
        <v>63614</v>
      </c>
      <c r="I11" s="122">
        <v>28515</v>
      </c>
      <c r="J11" s="122">
        <v>35099</v>
      </c>
    </row>
    <row r="12" spans="1:10" ht="10.5" customHeight="1" x14ac:dyDescent="0.15">
      <c r="A12" s="117" t="s">
        <v>9</v>
      </c>
      <c r="B12" s="120">
        <v>126574</v>
      </c>
      <c r="C12" s="124">
        <v>58823</v>
      </c>
      <c r="D12" s="124">
        <v>67751</v>
      </c>
      <c r="E12" s="121">
        <v>125737</v>
      </c>
      <c r="F12" s="121">
        <v>58377</v>
      </c>
      <c r="G12" s="121">
        <v>67360</v>
      </c>
      <c r="H12" s="122">
        <v>125260</v>
      </c>
      <c r="I12" s="122">
        <v>58128</v>
      </c>
      <c r="J12" s="122">
        <v>67132</v>
      </c>
    </row>
    <row r="13" spans="1:10" ht="10.5" customHeight="1" x14ac:dyDescent="0.15">
      <c r="A13" s="117" t="s">
        <v>10</v>
      </c>
      <c r="B13" s="120">
        <v>89328</v>
      </c>
      <c r="C13" s="124">
        <v>39910</v>
      </c>
      <c r="D13" s="124">
        <v>49418</v>
      </c>
      <c r="E13" s="121">
        <v>89140</v>
      </c>
      <c r="F13" s="121">
        <v>39888</v>
      </c>
      <c r="G13" s="121">
        <v>49252</v>
      </c>
      <c r="H13" s="122">
        <v>88893</v>
      </c>
      <c r="I13" s="122">
        <v>39646</v>
      </c>
      <c r="J13" s="122">
        <v>49247</v>
      </c>
    </row>
    <row r="14" spans="1:10" ht="10.5" customHeight="1" x14ac:dyDescent="0.15">
      <c r="A14" s="117" t="s">
        <v>11</v>
      </c>
      <c r="B14" s="120">
        <v>30288</v>
      </c>
      <c r="C14" s="124">
        <v>13337</v>
      </c>
      <c r="D14" s="124">
        <v>16951</v>
      </c>
      <c r="E14" s="121">
        <v>29850</v>
      </c>
      <c r="F14" s="121">
        <v>13138</v>
      </c>
      <c r="G14" s="121">
        <v>16712</v>
      </c>
      <c r="H14" s="122">
        <v>29431</v>
      </c>
      <c r="I14" s="122">
        <v>13007</v>
      </c>
      <c r="J14" s="122">
        <v>16424</v>
      </c>
    </row>
    <row r="15" spans="1:10" ht="10.5" customHeight="1" x14ac:dyDescent="0.15">
      <c r="A15" s="117" t="s">
        <v>12</v>
      </c>
      <c r="B15" s="120">
        <v>110261</v>
      </c>
      <c r="C15" s="124">
        <v>51753</v>
      </c>
      <c r="D15" s="124">
        <v>58508</v>
      </c>
      <c r="E15" s="121">
        <v>110645</v>
      </c>
      <c r="F15" s="121">
        <v>52014</v>
      </c>
      <c r="G15" s="121">
        <v>58631</v>
      </c>
      <c r="H15" s="122">
        <v>110563</v>
      </c>
      <c r="I15" s="122">
        <v>51840</v>
      </c>
      <c r="J15" s="122">
        <v>58723</v>
      </c>
    </row>
    <row r="16" spans="1:10" ht="10.5" customHeight="1" x14ac:dyDescent="0.15">
      <c r="A16" s="117" t="s">
        <v>13</v>
      </c>
      <c r="B16" s="120">
        <v>65278</v>
      </c>
      <c r="C16" s="124">
        <v>29629</v>
      </c>
      <c r="D16" s="124">
        <v>35649</v>
      </c>
      <c r="E16" s="121">
        <v>64996</v>
      </c>
      <c r="F16" s="121">
        <v>29462</v>
      </c>
      <c r="G16" s="121">
        <v>35534</v>
      </c>
      <c r="H16" s="122">
        <v>64990</v>
      </c>
      <c r="I16" s="122">
        <v>29455</v>
      </c>
      <c r="J16" s="122">
        <v>35535</v>
      </c>
    </row>
    <row r="17" spans="1:10" ht="10.5" customHeight="1" x14ac:dyDescent="0.15">
      <c r="A17" s="117" t="s">
        <v>14</v>
      </c>
      <c r="B17" s="120">
        <v>80896</v>
      </c>
      <c r="C17" s="124">
        <v>39865</v>
      </c>
      <c r="D17" s="124">
        <v>41031</v>
      </c>
      <c r="E17" s="121">
        <v>81357</v>
      </c>
      <c r="F17" s="121">
        <v>40057</v>
      </c>
      <c r="G17" s="121">
        <v>41300</v>
      </c>
      <c r="H17" s="122">
        <v>81514</v>
      </c>
      <c r="I17" s="122">
        <v>40174</v>
      </c>
      <c r="J17" s="122">
        <v>41340</v>
      </c>
    </row>
    <row r="18" spans="1:10" ht="10.5" customHeight="1" x14ac:dyDescent="0.15">
      <c r="A18" s="117" t="s">
        <v>15</v>
      </c>
      <c r="B18" s="120">
        <v>163037</v>
      </c>
      <c r="C18" s="124">
        <v>76289</v>
      </c>
      <c r="D18" s="124">
        <v>86748</v>
      </c>
      <c r="E18" s="121">
        <v>162632</v>
      </c>
      <c r="F18" s="121">
        <v>75934</v>
      </c>
      <c r="G18" s="121">
        <v>86698</v>
      </c>
      <c r="H18" s="122">
        <v>162487</v>
      </c>
      <c r="I18" s="122">
        <v>75800</v>
      </c>
      <c r="J18" s="122">
        <v>86687</v>
      </c>
    </row>
    <row r="19" spans="1:10" ht="10.5" customHeight="1" x14ac:dyDescent="0.15">
      <c r="A19" s="117" t="s">
        <v>16</v>
      </c>
      <c r="B19" s="120">
        <v>123586</v>
      </c>
      <c r="C19" s="124">
        <v>58278</v>
      </c>
      <c r="D19" s="124">
        <v>65308</v>
      </c>
      <c r="E19" s="121">
        <v>123414</v>
      </c>
      <c r="F19" s="121">
        <v>58080</v>
      </c>
      <c r="G19" s="121">
        <v>65334</v>
      </c>
      <c r="H19" s="122">
        <v>122881</v>
      </c>
      <c r="I19" s="122">
        <v>57801</v>
      </c>
      <c r="J19" s="122">
        <v>65080</v>
      </c>
    </row>
    <row r="20" spans="1:10" ht="10.5" customHeight="1" x14ac:dyDescent="0.15">
      <c r="A20" s="117" t="s">
        <v>17</v>
      </c>
      <c r="B20" s="120">
        <v>227682</v>
      </c>
      <c r="C20" s="124">
        <v>108417</v>
      </c>
      <c r="D20" s="124">
        <v>119265</v>
      </c>
      <c r="E20" s="121">
        <v>227296</v>
      </c>
      <c r="F20" s="121">
        <v>108082</v>
      </c>
      <c r="G20" s="121">
        <v>119214</v>
      </c>
      <c r="H20" s="122">
        <v>226614</v>
      </c>
      <c r="I20" s="122">
        <v>107809</v>
      </c>
      <c r="J20" s="122">
        <v>118805</v>
      </c>
    </row>
    <row r="21" spans="1:10" ht="6" customHeight="1" x14ac:dyDescent="0.15">
      <c r="A21" s="125"/>
      <c r="B21" s="126"/>
      <c r="C21" s="126"/>
      <c r="D21" s="126"/>
      <c r="E21" s="126"/>
      <c r="F21" s="126"/>
      <c r="G21" s="126"/>
      <c r="H21" s="127"/>
      <c r="I21" s="127"/>
      <c r="J21" s="127"/>
    </row>
    <row r="22" spans="1:10" ht="10.5" customHeight="1" x14ac:dyDescent="0.15">
      <c r="A22" s="128" t="s">
        <v>70</v>
      </c>
    </row>
    <row r="23" spans="1:10" ht="10.5" customHeight="1" x14ac:dyDescent="0.15">
      <c r="A23" s="107" t="s">
        <v>221</v>
      </c>
    </row>
    <row r="24" spans="1:10" ht="10.5" customHeight="1" x14ac:dyDescent="0.15"/>
    <row r="25" spans="1:10" x14ac:dyDescent="0.15">
      <c r="A25" s="118"/>
      <c r="B25" s="129"/>
      <c r="C25" s="120"/>
      <c r="D25" s="120"/>
      <c r="E25" s="129"/>
      <c r="F25" s="129"/>
      <c r="G25" s="129"/>
      <c r="H25" s="122"/>
      <c r="I25" s="120"/>
      <c r="J25" s="120"/>
    </row>
  </sheetData>
  <sheetProtection formatCells="0" formatRows="0" insertRows="0" deleteRows="0"/>
  <mergeCells count="4">
    <mergeCell ref="A5:A6"/>
    <mergeCell ref="B5:D5"/>
    <mergeCell ref="E5:G5"/>
    <mergeCell ref="H5:J5"/>
  </mergeCells>
  <phoneticPr fontId="9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&amp;R&amp;F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20"/>
  <sheetViews>
    <sheetView workbookViewId="0"/>
  </sheetViews>
  <sheetFormatPr defaultRowHeight="10.5" customHeight="1" x14ac:dyDescent="0.15"/>
  <cols>
    <col min="1" max="1" width="10.28515625" style="2" customWidth="1"/>
    <col min="2" max="2" width="10.5703125" style="2" customWidth="1"/>
    <col min="3" max="4" width="10.28515625" style="2" customWidth="1"/>
    <col min="5" max="5" width="10.5703125" style="2" customWidth="1"/>
    <col min="6" max="7" width="10.28515625" style="2" customWidth="1"/>
    <col min="8" max="8" width="10.5703125" style="2" customWidth="1"/>
    <col min="9" max="10" width="10.28515625" style="2" customWidth="1"/>
    <col min="11" max="16384" width="9.140625" style="2"/>
  </cols>
  <sheetData>
    <row r="1" spans="1:10" s="1" customFormat="1" ht="12.75" customHeight="1" x14ac:dyDescent="0.15">
      <c r="A1" s="22" t="s">
        <v>66</v>
      </c>
      <c r="B1" s="22"/>
      <c r="C1" s="22"/>
      <c r="D1" s="22"/>
      <c r="E1" s="22"/>
      <c r="F1" s="22"/>
      <c r="G1" s="22"/>
      <c r="H1" s="22"/>
      <c r="I1" s="22"/>
      <c r="J1" s="22"/>
    </row>
    <row r="4" spans="1:10" ht="10.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ht="10.5" customHeight="1" x14ac:dyDescent="0.15">
      <c r="A5" s="161" t="s">
        <v>65</v>
      </c>
      <c r="B5" s="156" t="s">
        <v>64</v>
      </c>
      <c r="C5" s="155"/>
      <c r="D5" s="163"/>
      <c r="E5" s="164" t="s">
        <v>63</v>
      </c>
      <c r="F5" s="165"/>
      <c r="G5" s="165"/>
      <c r="H5" s="157" t="s">
        <v>62</v>
      </c>
      <c r="I5" s="158"/>
      <c r="J5" s="158"/>
    </row>
    <row r="6" spans="1:10" ht="10.5" customHeight="1" x14ac:dyDescent="0.15">
      <c r="A6" s="162"/>
      <c r="B6" s="10" t="s">
        <v>61</v>
      </c>
      <c r="C6" s="10" t="s">
        <v>60</v>
      </c>
      <c r="D6" s="10" t="s">
        <v>59</v>
      </c>
      <c r="E6" s="10" t="s">
        <v>61</v>
      </c>
      <c r="F6" s="10" t="s">
        <v>60</v>
      </c>
      <c r="G6" s="10" t="s">
        <v>59</v>
      </c>
      <c r="H6" s="12" t="s">
        <v>61</v>
      </c>
      <c r="I6" s="12" t="s">
        <v>60</v>
      </c>
      <c r="J6" s="11" t="s">
        <v>59</v>
      </c>
    </row>
    <row r="7" spans="1:10" ht="10.5" customHeight="1" x14ac:dyDescent="0.15">
      <c r="A7" s="18" t="s">
        <v>58</v>
      </c>
      <c r="B7" s="14">
        <v>1140485</v>
      </c>
      <c r="C7" s="9">
        <v>539841</v>
      </c>
      <c r="D7" s="9">
        <v>600644</v>
      </c>
      <c r="E7" s="9">
        <v>1143232</v>
      </c>
      <c r="F7" s="9">
        <v>540411</v>
      </c>
      <c r="G7" s="9">
        <v>602821</v>
      </c>
      <c r="H7" s="13">
        <v>1145359</v>
      </c>
      <c r="I7" s="13">
        <v>540806</v>
      </c>
      <c r="J7" s="13">
        <v>604553</v>
      </c>
    </row>
    <row r="8" spans="1:10" ht="10.5" customHeight="1" x14ac:dyDescent="0.15">
      <c r="A8" s="18"/>
      <c r="B8" s="6"/>
      <c r="C8" s="7"/>
      <c r="D8" s="7"/>
      <c r="E8" s="9"/>
      <c r="F8" s="9"/>
      <c r="G8" s="9"/>
      <c r="H8" s="21"/>
      <c r="I8" s="21"/>
      <c r="J8" s="21"/>
    </row>
    <row r="9" spans="1:10" ht="10.5" customHeight="1" x14ac:dyDescent="0.15">
      <c r="A9" s="18" t="s">
        <v>57</v>
      </c>
      <c r="B9" s="14">
        <v>95659</v>
      </c>
      <c r="C9" s="7">
        <v>45066</v>
      </c>
      <c r="D9" s="7">
        <v>50593</v>
      </c>
      <c r="E9" s="9">
        <v>95466</v>
      </c>
      <c r="F9" s="9">
        <v>44924</v>
      </c>
      <c r="G9" s="9">
        <v>50542</v>
      </c>
      <c r="H9" s="13">
        <v>95501</v>
      </c>
      <c r="I9" s="19">
        <v>44818</v>
      </c>
      <c r="J9" s="19">
        <v>50683</v>
      </c>
    </row>
    <row r="10" spans="1:10" ht="10.5" customHeight="1" x14ac:dyDescent="0.15">
      <c r="A10" s="18" t="s">
        <v>56</v>
      </c>
      <c r="B10" s="14">
        <v>66149</v>
      </c>
      <c r="C10" s="7">
        <v>29912</v>
      </c>
      <c r="D10" s="7">
        <v>36237</v>
      </c>
      <c r="E10" s="9">
        <v>66083</v>
      </c>
      <c r="F10" s="9">
        <v>29877</v>
      </c>
      <c r="G10" s="9">
        <v>36206</v>
      </c>
      <c r="H10" s="13">
        <v>65919</v>
      </c>
      <c r="I10" s="19">
        <v>29717</v>
      </c>
      <c r="J10" s="19">
        <v>36202</v>
      </c>
    </row>
    <row r="11" spans="1:10" ht="10.5" customHeight="1" x14ac:dyDescent="0.15">
      <c r="A11" s="18" t="s">
        <v>55</v>
      </c>
      <c r="B11" s="14">
        <v>130967</v>
      </c>
      <c r="C11" s="7">
        <v>61977</v>
      </c>
      <c r="D11" s="7">
        <v>68990</v>
      </c>
      <c r="E11" s="9">
        <v>130861</v>
      </c>
      <c r="F11" s="9">
        <v>61793</v>
      </c>
      <c r="G11" s="9">
        <v>69068</v>
      </c>
      <c r="H11" s="13">
        <v>130428</v>
      </c>
      <c r="I11" s="19">
        <v>61367</v>
      </c>
      <c r="J11" s="19">
        <v>69061</v>
      </c>
    </row>
    <row r="12" spans="1:10" ht="10.5" customHeight="1" x14ac:dyDescent="0.15">
      <c r="A12" s="18" t="s">
        <v>54</v>
      </c>
      <c r="B12" s="14">
        <v>78561</v>
      </c>
      <c r="C12" s="7">
        <v>35743</v>
      </c>
      <c r="D12" s="7">
        <v>42818</v>
      </c>
      <c r="E12" s="9">
        <v>79252</v>
      </c>
      <c r="F12" s="9">
        <v>35999</v>
      </c>
      <c r="G12" s="9">
        <v>43253</v>
      </c>
      <c r="H12" s="13">
        <v>80255</v>
      </c>
      <c r="I12" s="19">
        <v>36435</v>
      </c>
      <c r="J12" s="19">
        <v>43820</v>
      </c>
    </row>
    <row r="13" spans="1:10" ht="10.5" customHeight="1" x14ac:dyDescent="0.15">
      <c r="A13" s="18" t="s">
        <v>53</v>
      </c>
      <c r="B13" s="14">
        <v>37110</v>
      </c>
      <c r="C13" s="7">
        <v>16163</v>
      </c>
      <c r="D13" s="7">
        <v>20947</v>
      </c>
      <c r="E13" s="9">
        <v>36489</v>
      </c>
      <c r="F13" s="9">
        <v>15917</v>
      </c>
      <c r="G13" s="9">
        <v>20572</v>
      </c>
      <c r="H13" s="13">
        <v>36165</v>
      </c>
      <c r="I13" s="19">
        <v>15832</v>
      </c>
      <c r="J13" s="19">
        <v>20333</v>
      </c>
    </row>
    <row r="14" spans="1:10" ht="10.5" customHeight="1" x14ac:dyDescent="0.15">
      <c r="A14" s="18" t="s">
        <v>52</v>
      </c>
      <c r="B14" s="14">
        <v>108365</v>
      </c>
      <c r="C14" s="7">
        <v>51706</v>
      </c>
      <c r="D14" s="7">
        <v>56659</v>
      </c>
      <c r="E14" s="9">
        <v>108443</v>
      </c>
      <c r="F14" s="9">
        <v>51688</v>
      </c>
      <c r="G14" s="9">
        <v>56755</v>
      </c>
      <c r="H14" s="13">
        <v>108202</v>
      </c>
      <c r="I14" s="19">
        <v>51458</v>
      </c>
      <c r="J14" s="19">
        <v>56744</v>
      </c>
    </row>
    <row r="15" spans="1:10" ht="10.5" customHeight="1" x14ac:dyDescent="0.15">
      <c r="A15" s="18" t="s">
        <v>51</v>
      </c>
      <c r="B15" s="14">
        <v>58913</v>
      </c>
      <c r="C15" s="7">
        <v>27151</v>
      </c>
      <c r="D15" s="7">
        <v>31762</v>
      </c>
      <c r="E15" s="9">
        <v>59656</v>
      </c>
      <c r="F15" s="9">
        <v>27451</v>
      </c>
      <c r="G15" s="9">
        <v>32205</v>
      </c>
      <c r="H15" s="13">
        <v>60613</v>
      </c>
      <c r="I15" s="19">
        <v>27885</v>
      </c>
      <c r="J15" s="19">
        <v>32728</v>
      </c>
    </row>
    <row r="16" spans="1:10" ht="10.5" customHeight="1" x14ac:dyDescent="0.15">
      <c r="A16" s="18" t="s">
        <v>50</v>
      </c>
      <c r="B16" s="14">
        <v>74570</v>
      </c>
      <c r="C16" s="7">
        <v>37105</v>
      </c>
      <c r="D16" s="7">
        <v>37465</v>
      </c>
      <c r="E16" s="9">
        <v>74729</v>
      </c>
      <c r="F16" s="9">
        <v>37150</v>
      </c>
      <c r="G16" s="9">
        <v>37579</v>
      </c>
      <c r="H16" s="13">
        <v>74990</v>
      </c>
      <c r="I16" s="19">
        <v>37406</v>
      </c>
      <c r="J16" s="19">
        <v>37584</v>
      </c>
    </row>
    <row r="17" spans="1:10" ht="10.5" customHeight="1" x14ac:dyDescent="0.15">
      <c r="A17" s="18" t="s">
        <v>49</v>
      </c>
      <c r="B17" s="14">
        <v>148377</v>
      </c>
      <c r="C17" s="7">
        <v>71029</v>
      </c>
      <c r="D17" s="7">
        <v>77348</v>
      </c>
      <c r="E17" s="9">
        <v>148448</v>
      </c>
      <c r="F17" s="9">
        <v>70839</v>
      </c>
      <c r="G17" s="9">
        <v>77609</v>
      </c>
      <c r="H17" s="13">
        <v>148693</v>
      </c>
      <c r="I17" s="19">
        <v>70900</v>
      </c>
      <c r="J17" s="19">
        <v>77793</v>
      </c>
    </row>
    <row r="18" spans="1:10" ht="10.5" customHeight="1" x14ac:dyDescent="0.15">
      <c r="A18" s="18" t="s">
        <v>48</v>
      </c>
      <c r="B18" s="14">
        <v>119491</v>
      </c>
      <c r="C18" s="7">
        <v>56945</v>
      </c>
      <c r="D18" s="7">
        <v>62546</v>
      </c>
      <c r="E18" s="9">
        <v>120011</v>
      </c>
      <c r="F18" s="9">
        <v>57121</v>
      </c>
      <c r="G18" s="9">
        <v>62890</v>
      </c>
      <c r="H18" s="13">
        <v>120440</v>
      </c>
      <c r="I18" s="19">
        <v>57361</v>
      </c>
      <c r="J18" s="19">
        <v>63079</v>
      </c>
    </row>
    <row r="19" spans="1:10" ht="10.5" customHeight="1" x14ac:dyDescent="0.15">
      <c r="A19" s="20" t="s">
        <v>47</v>
      </c>
      <c r="B19" s="15">
        <v>222323</v>
      </c>
      <c r="C19" s="8">
        <v>107044</v>
      </c>
      <c r="D19" s="8">
        <v>115279</v>
      </c>
      <c r="E19" s="16">
        <v>223794</v>
      </c>
      <c r="F19" s="16">
        <v>107652</v>
      </c>
      <c r="G19" s="16">
        <v>116142</v>
      </c>
      <c r="H19" s="23">
        <v>224153</v>
      </c>
      <c r="I19" s="17">
        <v>107627</v>
      </c>
      <c r="J19" s="17">
        <v>116526</v>
      </c>
    </row>
    <row r="20" spans="1:10" ht="10.5" customHeight="1" x14ac:dyDescent="0.15">
      <c r="A20" s="4" t="s">
        <v>46</v>
      </c>
    </row>
  </sheetData>
  <mergeCells count="4">
    <mergeCell ref="A5:A6"/>
    <mergeCell ref="B5:D5"/>
    <mergeCell ref="E5:G5"/>
    <mergeCell ref="H5:J5"/>
  </mergeCells>
  <phoneticPr fontId="9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20"/>
  <sheetViews>
    <sheetView workbookViewId="0"/>
  </sheetViews>
  <sheetFormatPr defaultRowHeight="10.5" customHeight="1" x14ac:dyDescent="0.15"/>
  <cols>
    <col min="1" max="1" width="10.28515625" style="2" customWidth="1"/>
    <col min="2" max="2" width="10.5703125" style="2" customWidth="1"/>
    <col min="3" max="4" width="10.28515625" style="2" customWidth="1"/>
    <col min="5" max="5" width="10.5703125" style="2" customWidth="1"/>
    <col min="6" max="7" width="10.28515625" style="2" customWidth="1"/>
    <col min="8" max="8" width="10.5703125" style="2" customWidth="1"/>
    <col min="9" max="10" width="10.28515625" style="2" customWidth="1"/>
    <col min="11" max="16384" width="9.140625" style="2"/>
  </cols>
  <sheetData>
    <row r="1" spans="1:10" s="1" customFormat="1" ht="12.75" customHeight="1" x14ac:dyDescent="0.15">
      <c r="A1" s="22" t="s">
        <v>45</v>
      </c>
      <c r="B1" s="22"/>
      <c r="C1" s="22"/>
      <c r="D1" s="22"/>
      <c r="E1" s="22"/>
      <c r="F1" s="22"/>
      <c r="G1" s="22"/>
      <c r="H1" s="22"/>
      <c r="I1" s="22"/>
      <c r="J1" s="22"/>
    </row>
    <row r="4" spans="1:10" ht="10.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ht="10.5" customHeight="1" x14ac:dyDescent="0.15">
      <c r="A5" s="161" t="s">
        <v>44</v>
      </c>
      <c r="B5" s="156" t="s">
        <v>43</v>
      </c>
      <c r="C5" s="155"/>
      <c r="D5" s="155"/>
      <c r="E5" s="156" t="s">
        <v>42</v>
      </c>
      <c r="F5" s="155"/>
      <c r="G5" s="155"/>
      <c r="H5" s="157" t="s">
        <v>41</v>
      </c>
      <c r="I5" s="158"/>
      <c r="J5" s="158"/>
    </row>
    <row r="6" spans="1:10" ht="10.5" customHeight="1" x14ac:dyDescent="0.15">
      <c r="A6" s="162"/>
      <c r="B6" s="10" t="s">
        <v>40</v>
      </c>
      <c r="C6" s="10" t="s">
        <v>39</v>
      </c>
      <c r="D6" s="10" t="s">
        <v>38</v>
      </c>
      <c r="E6" s="10" t="s">
        <v>40</v>
      </c>
      <c r="F6" s="10" t="s">
        <v>39</v>
      </c>
      <c r="G6" s="10" t="s">
        <v>38</v>
      </c>
      <c r="H6" s="12" t="s">
        <v>40</v>
      </c>
      <c r="I6" s="12" t="s">
        <v>39</v>
      </c>
      <c r="J6" s="11" t="s">
        <v>38</v>
      </c>
    </row>
    <row r="7" spans="1:10" ht="10.5" customHeight="1" x14ac:dyDescent="0.15">
      <c r="A7" s="18" t="s">
        <v>37</v>
      </c>
      <c r="B7" s="14">
        <v>1137856</v>
      </c>
      <c r="C7" s="9">
        <v>539096</v>
      </c>
      <c r="D7" s="9">
        <v>598760</v>
      </c>
      <c r="E7" s="9">
        <v>1140485</v>
      </c>
      <c r="F7" s="9">
        <v>539841</v>
      </c>
      <c r="G7" s="9">
        <v>600644</v>
      </c>
      <c r="H7" s="13">
        <v>1143232</v>
      </c>
      <c r="I7" s="13">
        <v>540411</v>
      </c>
      <c r="J7" s="13">
        <v>602821</v>
      </c>
    </row>
    <row r="8" spans="1:10" ht="10.5" customHeight="1" x14ac:dyDescent="0.15">
      <c r="A8" s="18"/>
      <c r="B8" s="6"/>
      <c r="C8" s="7"/>
      <c r="D8" s="7"/>
      <c r="E8" s="9"/>
      <c r="F8" s="9"/>
      <c r="G8" s="9"/>
      <c r="H8" s="21"/>
      <c r="I8" s="21"/>
      <c r="J8" s="21"/>
    </row>
    <row r="9" spans="1:10" ht="10.5" customHeight="1" x14ac:dyDescent="0.15">
      <c r="A9" s="18" t="s">
        <v>36</v>
      </c>
      <c r="B9" s="14">
        <v>96060</v>
      </c>
      <c r="C9" s="7">
        <v>45241</v>
      </c>
      <c r="D9" s="7">
        <v>50819</v>
      </c>
      <c r="E9" s="9">
        <v>95659</v>
      </c>
      <c r="F9" s="9">
        <v>45066</v>
      </c>
      <c r="G9" s="9">
        <v>50593</v>
      </c>
      <c r="H9" s="13">
        <v>95466</v>
      </c>
      <c r="I9" s="19">
        <v>44924</v>
      </c>
      <c r="J9" s="19">
        <v>50542</v>
      </c>
    </row>
    <row r="10" spans="1:10" ht="10.5" customHeight="1" x14ac:dyDescent="0.15">
      <c r="A10" s="18" t="s">
        <v>35</v>
      </c>
      <c r="B10" s="14">
        <v>66250</v>
      </c>
      <c r="C10" s="7">
        <v>29939</v>
      </c>
      <c r="D10" s="7">
        <v>36311</v>
      </c>
      <c r="E10" s="9">
        <v>66149</v>
      </c>
      <c r="F10" s="9">
        <v>29912</v>
      </c>
      <c r="G10" s="9">
        <v>36237</v>
      </c>
      <c r="H10" s="13">
        <v>66083</v>
      </c>
      <c r="I10" s="19">
        <v>29877</v>
      </c>
      <c r="J10" s="19">
        <v>36206</v>
      </c>
    </row>
    <row r="11" spans="1:10" ht="10.5" customHeight="1" x14ac:dyDescent="0.15">
      <c r="A11" s="18" t="s">
        <v>34</v>
      </c>
      <c r="B11" s="14">
        <v>130901</v>
      </c>
      <c r="C11" s="7">
        <v>62111</v>
      </c>
      <c r="D11" s="7">
        <v>68790</v>
      </c>
      <c r="E11" s="9">
        <v>130967</v>
      </c>
      <c r="F11" s="9">
        <v>61977</v>
      </c>
      <c r="G11" s="9">
        <v>68990</v>
      </c>
      <c r="H11" s="13">
        <v>130861</v>
      </c>
      <c r="I11" s="19">
        <v>61793</v>
      </c>
      <c r="J11" s="19">
        <v>69068</v>
      </c>
    </row>
    <row r="12" spans="1:10" ht="10.5" customHeight="1" x14ac:dyDescent="0.15">
      <c r="A12" s="18" t="s">
        <v>33</v>
      </c>
      <c r="B12" s="14">
        <v>77160</v>
      </c>
      <c r="C12" s="7">
        <v>35128</v>
      </c>
      <c r="D12" s="7">
        <v>42032</v>
      </c>
      <c r="E12" s="9">
        <v>78561</v>
      </c>
      <c r="F12" s="9">
        <v>35743</v>
      </c>
      <c r="G12" s="9">
        <v>42818</v>
      </c>
      <c r="H12" s="13">
        <v>79252</v>
      </c>
      <c r="I12" s="19">
        <v>35999</v>
      </c>
      <c r="J12" s="19">
        <v>43253</v>
      </c>
    </row>
    <row r="13" spans="1:10" ht="10.5" customHeight="1" x14ac:dyDescent="0.15">
      <c r="A13" s="18" t="s">
        <v>32</v>
      </c>
      <c r="B13" s="14">
        <v>37565</v>
      </c>
      <c r="C13" s="7">
        <v>16283</v>
      </c>
      <c r="D13" s="7">
        <v>21282</v>
      </c>
      <c r="E13" s="9">
        <v>37110</v>
      </c>
      <c r="F13" s="9">
        <v>16163</v>
      </c>
      <c r="G13" s="9">
        <v>20947</v>
      </c>
      <c r="H13" s="13">
        <v>36489</v>
      </c>
      <c r="I13" s="19">
        <v>15917</v>
      </c>
      <c r="J13" s="19">
        <v>20572</v>
      </c>
    </row>
    <row r="14" spans="1:10" ht="10.5" customHeight="1" x14ac:dyDescent="0.15">
      <c r="A14" s="18" t="s">
        <v>31</v>
      </c>
      <c r="B14" s="14">
        <v>107686</v>
      </c>
      <c r="C14" s="7">
        <v>51361</v>
      </c>
      <c r="D14" s="7">
        <v>56325</v>
      </c>
      <c r="E14" s="9">
        <v>108365</v>
      </c>
      <c r="F14" s="9">
        <v>51706</v>
      </c>
      <c r="G14" s="9">
        <v>56659</v>
      </c>
      <c r="H14" s="13">
        <v>108443</v>
      </c>
      <c r="I14" s="19">
        <v>51688</v>
      </c>
      <c r="J14" s="19">
        <v>56755</v>
      </c>
    </row>
    <row r="15" spans="1:10" ht="10.5" customHeight="1" x14ac:dyDescent="0.15">
      <c r="A15" s="18" t="s">
        <v>30</v>
      </c>
      <c r="B15" s="14">
        <v>58353</v>
      </c>
      <c r="C15" s="7">
        <v>26928</v>
      </c>
      <c r="D15" s="7">
        <v>31425</v>
      </c>
      <c r="E15" s="9">
        <v>58913</v>
      </c>
      <c r="F15" s="9">
        <v>27151</v>
      </c>
      <c r="G15" s="9">
        <v>31762</v>
      </c>
      <c r="H15" s="13">
        <v>59656</v>
      </c>
      <c r="I15" s="19">
        <v>27451</v>
      </c>
      <c r="J15" s="19">
        <v>32205</v>
      </c>
    </row>
    <row r="16" spans="1:10" ht="10.5" customHeight="1" x14ac:dyDescent="0.15">
      <c r="A16" s="18" t="s">
        <v>29</v>
      </c>
      <c r="B16" s="14">
        <v>74192</v>
      </c>
      <c r="C16" s="7">
        <v>36926</v>
      </c>
      <c r="D16" s="7">
        <v>37266</v>
      </c>
      <c r="E16" s="9">
        <v>74570</v>
      </c>
      <c r="F16" s="9">
        <v>37105</v>
      </c>
      <c r="G16" s="9">
        <v>37465</v>
      </c>
      <c r="H16" s="13">
        <v>74729</v>
      </c>
      <c r="I16" s="19">
        <v>37150</v>
      </c>
      <c r="J16" s="19">
        <v>37579</v>
      </c>
    </row>
    <row r="17" spans="1:10" ht="10.5" customHeight="1" x14ac:dyDescent="0.15">
      <c r="A17" s="18" t="s">
        <v>28</v>
      </c>
      <c r="B17" s="14">
        <v>148522</v>
      </c>
      <c r="C17" s="7">
        <v>71272</v>
      </c>
      <c r="D17" s="7">
        <v>77250</v>
      </c>
      <c r="E17" s="9">
        <v>148377</v>
      </c>
      <c r="F17" s="9">
        <v>71029</v>
      </c>
      <c r="G17" s="9">
        <v>77348</v>
      </c>
      <c r="H17" s="13">
        <v>148448</v>
      </c>
      <c r="I17" s="19">
        <v>70839</v>
      </c>
      <c r="J17" s="19">
        <v>77609</v>
      </c>
    </row>
    <row r="18" spans="1:10" ht="10.5" customHeight="1" x14ac:dyDescent="0.15">
      <c r="A18" s="18" t="s">
        <v>27</v>
      </c>
      <c r="B18" s="14">
        <v>118874</v>
      </c>
      <c r="C18" s="7">
        <v>56710</v>
      </c>
      <c r="D18" s="7">
        <v>62164</v>
      </c>
      <c r="E18" s="9">
        <v>119491</v>
      </c>
      <c r="F18" s="9">
        <v>56945</v>
      </c>
      <c r="G18" s="9">
        <v>62546</v>
      </c>
      <c r="H18" s="13">
        <v>120011</v>
      </c>
      <c r="I18" s="19">
        <v>57121</v>
      </c>
      <c r="J18" s="19">
        <v>62890</v>
      </c>
    </row>
    <row r="19" spans="1:10" ht="10.5" customHeight="1" x14ac:dyDescent="0.15">
      <c r="A19" s="20" t="s">
        <v>26</v>
      </c>
      <c r="B19" s="15">
        <v>222293</v>
      </c>
      <c r="C19" s="8">
        <v>107197</v>
      </c>
      <c r="D19" s="8">
        <v>115096</v>
      </c>
      <c r="E19" s="16">
        <v>222323</v>
      </c>
      <c r="F19" s="16">
        <v>107044</v>
      </c>
      <c r="G19" s="16">
        <v>115279</v>
      </c>
      <c r="H19" s="23">
        <v>223794</v>
      </c>
      <c r="I19" s="17">
        <v>107652</v>
      </c>
      <c r="J19" s="17">
        <v>116142</v>
      </c>
    </row>
    <row r="20" spans="1:10" ht="10.5" customHeight="1" x14ac:dyDescent="0.15">
      <c r="A20" s="4" t="s">
        <v>25</v>
      </c>
    </row>
  </sheetData>
  <mergeCells count="4">
    <mergeCell ref="A5:A6"/>
    <mergeCell ref="B5:D5"/>
    <mergeCell ref="E5:G5"/>
    <mergeCell ref="H5:J5"/>
  </mergeCells>
  <phoneticPr fontId="9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22"/>
  <sheetViews>
    <sheetView workbookViewId="0"/>
  </sheetViews>
  <sheetFormatPr defaultRowHeight="10.5" customHeight="1" x14ac:dyDescent="0.15"/>
  <cols>
    <col min="1" max="1" width="10.28515625" style="2" customWidth="1"/>
    <col min="2" max="2" width="10.5703125" style="2" customWidth="1"/>
    <col min="3" max="4" width="10.28515625" style="2" customWidth="1"/>
    <col min="5" max="5" width="10.5703125" style="2" customWidth="1"/>
    <col min="6" max="7" width="10.28515625" style="2" customWidth="1"/>
    <col min="8" max="8" width="10.5703125" style="2" customWidth="1"/>
    <col min="9" max="10" width="10.28515625" style="2" customWidth="1"/>
    <col min="11" max="16384" width="9.140625" style="2"/>
  </cols>
  <sheetData>
    <row r="1" spans="1:10" s="1" customFormat="1" ht="12.75" customHeight="1" x14ac:dyDescent="0.15">
      <c r="A1" s="22" t="s">
        <v>1</v>
      </c>
      <c r="B1" s="22"/>
      <c r="C1" s="22"/>
      <c r="D1" s="22"/>
      <c r="E1" s="22"/>
      <c r="F1" s="22"/>
      <c r="G1" s="22"/>
      <c r="H1" s="22"/>
      <c r="I1" s="22"/>
      <c r="J1" s="22"/>
    </row>
    <row r="4" spans="1:10" ht="10.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ht="10.5" customHeight="1" x14ac:dyDescent="0.15">
      <c r="A5" s="161" t="s">
        <v>4</v>
      </c>
      <c r="B5" s="156" t="s">
        <v>19</v>
      </c>
      <c r="C5" s="155"/>
      <c r="D5" s="155"/>
      <c r="E5" s="156" t="s">
        <v>20</v>
      </c>
      <c r="F5" s="155"/>
      <c r="G5" s="155"/>
      <c r="H5" s="157" t="s">
        <v>21</v>
      </c>
      <c r="I5" s="158"/>
      <c r="J5" s="158"/>
    </row>
    <row r="6" spans="1:10" ht="10.5" customHeight="1" x14ac:dyDescent="0.15">
      <c r="A6" s="162"/>
      <c r="B6" s="10" t="s">
        <v>5</v>
      </c>
      <c r="C6" s="10" t="s">
        <v>6</v>
      </c>
      <c r="D6" s="10" t="s">
        <v>7</v>
      </c>
      <c r="E6" s="10" t="s">
        <v>5</v>
      </c>
      <c r="F6" s="10" t="s">
        <v>6</v>
      </c>
      <c r="G6" s="10" t="s">
        <v>7</v>
      </c>
      <c r="H6" s="12" t="s">
        <v>22</v>
      </c>
      <c r="I6" s="12" t="s">
        <v>23</v>
      </c>
      <c r="J6" s="11" t="s">
        <v>24</v>
      </c>
    </row>
    <row r="7" spans="1:10" ht="10.5" customHeight="1" x14ac:dyDescent="0.15">
      <c r="A7" s="18" t="s">
        <v>2</v>
      </c>
      <c r="B7" s="14">
        <v>1134728</v>
      </c>
      <c r="C7" s="9">
        <v>537986</v>
      </c>
      <c r="D7" s="9">
        <v>596742</v>
      </c>
      <c r="E7" s="9">
        <v>1137856</v>
      </c>
      <c r="F7" s="9">
        <v>539096</v>
      </c>
      <c r="G7" s="9">
        <v>598760</v>
      </c>
      <c r="H7" s="13">
        <v>1140485</v>
      </c>
      <c r="I7" s="13">
        <v>539841</v>
      </c>
      <c r="J7" s="13">
        <v>600644</v>
      </c>
    </row>
    <row r="8" spans="1:10" ht="10.5" customHeight="1" x14ac:dyDescent="0.15">
      <c r="A8" s="18"/>
      <c r="B8" s="6"/>
      <c r="C8" s="7"/>
      <c r="D8" s="7"/>
      <c r="E8" s="9"/>
      <c r="F8" s="9"/>
      <c r="G8" s="9"/>
      <c r="H8" s="21"/>
      <c r="I8" s="21"/>
      <c r="J8" s="21"/>
    </row>
    <row r="9" spans="1:10" ht="10.5" customHeight="1" x14ac:dyDescent="0.15">
      <c r="A9" s="18" t="s">
        <v>3</v>
      </c>
      <c r="B9" s="14">
        <v>95686</v>
      </c>
      <c r="C9" s="7">
        <v>45078</v>
      </c>
      <c r="D9" s="7">
        <v>50608</v>
      </c>
      <c r="E9" s="9">
        <v>96060</v>
      </c>
      <c r="F9" s="9">
        <v>45241</v>
      </c>
      <c r="G9" s="9">
        <v>50819</v>
      </c>
      <c r="H9" s="13">
        <v>95659</v>
      </c>
      <c r="I9" s="19">
        <v>45066</v>
      </c>
      <c r="J9" s="19">
        <v>50593</v>
      </c>
    </row>
    <row r="10" spans="1:10" ht="10.5" customHeight="1" x14ac:dyDescent="0.15">
      <c r="A10" s="18" t="s">
        <v>8</v>
      </c>
      <c r="B10" s="14">
        <v>66392</v>
      </c>
      <c r="C10" s="7">
        <v>29928</v>
      </c>
      <c r="D10" s="7">
        <v>36464</v>
      </c>
      <c r="E10" s="9">
        <v>66250</v>
      </c>
      <c r="F10" s="9">
        <v>29939</v>
      </c>
      <c r="G10" s="9">
        <v>36311</v>
      </c>
      <c r="H10" s="13">
        <v>66149</v>
      </c>
      <c r="I10" s="19">
        <v>29912</v>
      </c>
      <c r="J10" s="19">
        <v>36237</v>
      </c>
    </row>
    <row r="11" spans="1:10" ht="10.5" customHeight="1" x14ac:dyDescent="0.15">
      <c r="A11" s="18" t="s">
        <v>9</v>
      </c>
      <c r="B11" s="14">
        <v>130976</v>
      </c>
      <c r="C11" s="7">
        <v>62180</v>
      </c>
      <c r="D11" s="7">
        <v>68796</v>
      </c>
      <c r="E11" s="9">
        <v>130901</v>
      </c>
      <c r="F11" s="9">
        <v>62111</v>
      </c>
      <c r="G11" s="9">
        <v>68790</v>
      </c>
      <c r="H11" s="13">
        <v>130967</v>
      </c>
      <c r="I11" s="19">
        <v>61977</v>
      </c>
      <c r="J11" s="19">
        <v>68990</v>
      </c>
    </row>
    <row r="12" spans="1:10" ht="10.5" customHeight="1" x14ac:dyDescent="0.15">
      <c r="A12" s="18" t="s">
        <v>10</v>
      </c>
      <c r="B12" s="14">
        <v>76596</v>
      </c>
      <c r="C12" s="7">
        <v>34886</v>
      </c>
      <c r="D12" s="7">
        <v>41710</v>
      </c>
      <c r="E12" s="9">
        <v>77160</v>
      </c>
      <c r="F12" s="9">
        <v>35128</v>
      </c>
      <c r="G12" s="9">
        <v>42032</v>
      </c>
      <c r="H12" s="13">
        <v>78561</v>
      </c>
      <c r="I12" s="19">
        <v>35743</v>
      </c>
      <c r="J12" s="19">
        <v>42818</v>
      </c>
    </row>
    <row r="13" spans="1:10" ht="10.5" customHeight="1" x14ac:dyDescent="0.15">
      <c r="A13" s="18" t="s">
        <v>11</v>
      </c>
      <c r="B13" s="14">
        <v>38013</v>
      </c>
      <c r="C13" s="7">
        <v>16459</v>
      </c>
      <c r="D13" s="7">
        <v>21554</v>
      </c>
      <c r="E13" s="9">
        <v>37565</v>
      </c>
      <c r="F13" s="9">
        <v>16283</v>
      </c>
      <c r="G13" s="9">
        <v>21282</v>
      </c>
      <c r="H13" s="13">
        <v>37110</v>
      </c>
      <c r="I13" s="19">
        <v>16163</v>
      </c>
      <c r="J13" s="19">
        <v>20947</v>
      </c>
    </row>
    <row r="14" spans="1:10" ht="10.5" customHeight="1" x14ac:dyDescent="0.15">
      <c r="A14" s="18" t="s">
        <v>12</v>
      </c>
      <c r="B14" s="14">
        <v>107557</v>
      </c>
      <c r="C14" s="7">
        <v>51302</v>
      </c>
      <c r="D14" s="7">
        <v>56255</v>
      </c>
      <c r="E14" s="9">
        <v>107686</v>
      </c>
      <c r="F14" s="9">
        <v>51361</v>
      </c>
      <c r="G14" s="9">
        <v>56325</v>
      </c>
      <c r="H14" s="13">
        <v>108365</v>
      </c>
      <c r="I14" s="19">
        <v>51706</v>
      </c>
      <c r="J14" s="19">
        <v>56659</v>
      </c>
    </row>
    <row r="15" spans="1:10" ht="10.5" customHeight="1" x14ac:dyDescent="0.15">
      <c r="A15" s="18" t="s">
        <v>13</v>
      </c>
      <c r="B15" s="14">
        <v>58174</v>
      </c>
      <c r="C15" s="7">
        <v>26961</v>
      </c>
      <c r="D15" s="7">
        <v>31213</v>
      </c>
      <c r="E15" s="9">
        <v>58353</v>
      </c>
      <c r="F15" s="9">
        <v>26928</v>
      </c>
      <c r="G15" s="9">
        <v>31425</v>
      </c>
      <c r="H15" s="13">
        <v>58913</v>
      </c>
      <c r="I15" s="19">
        <v>27151</v>
      </c>
      <c r="J15" s="19">
        <v>31762</v>
      </c>
    </row>
    <row r="16" spans="1:10" ht="10.5" customHeight="1" x14ac:dyDescent="0.15">
      <c r="A16" s="18" t="s">
        <v>14</v>
      </c>
      <c r="B16" s="14">
        <v>74190</v>
      </c>
      <c r="C16" s="7">
        <v>36934</v>
      </c>
      <c r="D16" s="7">
        <v>37256</v>
      </c>
      <c r="E16" s="9">
        <v>74192</v>
      </c>
      <c r="F16" s="9">
        <v>36926</v>
      </c>
      <c r="G16" s="9">
        <v>37266</v>
      </c>
      <c r="H16" s="13">
        <v>74570</v>
      </c>
      <c r="I16" s="19">
        <v>37105</v>
      </c>
      <c r="J16" s="19">
        <v>37465</v>
      </c>
    </row>
    <row r="17" spans="1:10" ht="10.5" customHeight="1" x14ac:dyDescent="0.15">
      <c r="A17" s="18" t="s">
        <v>15</v>
      </c>
      <c r="B17" s="14">
        <v>148127</v>
      </c>
      <c r="C17" s="7">
        <v>71202</v>
      </c>
      <c r="D17" s="7">
        <v>76925</v>
      </c>
      <c r="E17" s="9">
        <v>148522</v>
      </c>
      <c r="F17" s="9">
        <v>71272</v>
      </c>
      <c r="G17" s="9">
        <v>77250</v>
      </c>
      <c r="H17" s="13">
        <v>148377</v>
      </c>
      <c r="I17" s="19">
        <v>71029</v>
      </c>
      <c r="J17" s="19">
        <v>77348</v>
      </c>
    </row>
    <row r="18" spans="1:10" ht="10.5" customHeight="1" x14ac:dyDescent="0.15">
      <c r="A18" s="18" t="s">
        <v>16</v>
      </c>
      <c r="B18" s="14">
        <v>117951</v>
      </c>
      <c r="C18" s="7">
        <v>56327</v>
      </c>
      <c r="D18" s="7">
        <v>61624</v>
      </c>
      <c r="E18" s="9">
        <v>118874</v>
      </c>
      <c r="F18" s="9">
        <v>56710</v>
      </c>
      <c r="G18" s="9">
        <v>62164</v>
      </c>
      <c r="H18" s="13">
        <v>119491</v>
      </c>
      <c r="I18" s="19">
        <v>56945</v>
      </c>
      <c r="J18" s="19">
        <v>62546</v>
      </c>
    </row>
    <row r="19" spans="1:10" ht="10.5" customHeight="1" x14ac:dyDescent="0.15">
      <c r="A19" s="20" t="s">
        <v>17</v>
      </c>
      <c r="B19" s="15">
        <v>221066</v>
      </c>
      <c r="C19" s="8">
        <v>106729</v>
      </c>
      <c r="D19" s="8">
        <v>114337</v>
      </c>
      <c r="E19" s="16">
        <v>222293</v>
      </c>
      <c r="F19" s="16">
        <v>107197</v>
      </c>
      <c r="G19" s="16">
        <v>115096</v>
      </c>
      <c r="H19" s="23">
        <v>222323</v>
      </c>
      <c r="I19" s="17">
        <v>107044</v>
      </c>
      <c r="J19" s="17">
        <v>115279</v>
      </c>
    </row>
    <row r="20" spans="1:10" ht="10.5" customHeight="1" x14ac:dyDescent="0.15">
      <c r="A20" s="4" t="s">
        <v>18</v>
      </c>
    </row>
    <row r="22" spans="1:10" ht="10.5" customHeight="1" x14ac:dyDescent="0.15">
      <c r="A22" s="5" t="s">
        <v>0</v>
      </c>
    </row>
  </sheetData>
  <mergeCells count="4">
    <mergeCell ref="A5:A6"/>
    <mergeCell ref="B5:D5"/>
    <mergeCell ref="E5:G5"/>
    <mergeCell ref="H5:J5"/>
  </mergeCells>
  <phoneticPr fontId="2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02A81-5322-4AF6-BFD0-3A5A0282D101}">
  <sheetPr>
    <pageSetUpPr fitToPage="1"/>
  </sheetPr>
  <dimension ref="A1:J27"/>
  <sheetViews>
    <sheetView zoomScaleNormal="100" zoomScaleSheetLayoutView="100" workbookViewId="0"/>
  </sheetViews>
  <sheetFormatPr defaultRowHeight="10.5" x14ac:dyDescent="0.15"/>
  <cols>
    <col min="1" max="1" width="10.28515625" style="85" customWidth="1"/>
    <col min="2" max="2" width="10.5703125" style="85" customWidth="1"/>
    <col min="3" max="4" width="10.28515625" style="85" customWidth="1"/>
    <col min="5" max="5" width="10.5703125" style="85" customWidth="1"/>
    <col min="6" max="7" width="10.28515625" style="85" customWidth="1"/>
    <col min="8" max="8" width="10.5703125" style="85" customWidth="1"/>
    <col min="9" max="10" width="10.28515625" style="85" customWidth="1"/>
    <col min="11" max="16384" width="9.140625" style="85"/>
  </cols>
  <sheetData>
    <row r="1" spans="1:10" ht="13.5" customHeight="1" x14ac:dyDescent="0.15"/>
    <row r="2" spans="1:10" s="86" customFormat="1" ht="13.5" x14ac:dyDescent="0.15">
      <c r="A2" s="106" t="s">
        <v>1</v>
      </c>
      <c r="B2" s="106"/>
      <c r="C2" s="106"/>
      <c r="D2" s="106"/>
      <c r="E2" s="106"/>
      <c r="F2" s="106"/>
      <c r="G2" s="106"/>
      <c r="H2" s="106"/>
      <c r="I2" s="106"/>
      <c r="J2" s="106"/>
    </row>
    <row r="3" spans="1:10" ht="10.5" customHeight="1" x14ac:dyDescent="0.15"/>
    <row r="4" spans="1:10" ht="10.5" customHeight="1" x14ac:dyDescent="0.15">
      <c r="A4" s="87"/>
      <c r="B4" s="87"/>
      <c r="C4" s="87"/>
      <c r="D4" s="88"/>
      <c r="E4" s="87"/>
      <c r="F4" s="87"/>
      <c r="G4" s="88"/>
      <c r="H4" s="87"/>
      <c r="I4" s="87"/>
      <c r="J4" s="88" t="s">
        <v>210</v>
      </c>
    </row>
    <row r="5" spans="1:10" ht="12.75" customHeight="1" x14ac:dyDescent="0.15">
      <c r="A5" s="141" t="s">
        <v>4</v>
      </c>
      <c r="B5" s="143" t="s">
        <v>215</v>
      </c>
      <c r="C5" s="144"/>
      <c r="D5" s="144"/>
      <c r="E5" s="143" t="s">
        <v>217</v>
      </c>
      <c r="F5" s="144"/>
      <c r="G5" s="144"/>
      <c r="H5" s="145" t="s">
        <v>218</v>
      </c>
      <c r="I5" s="146"/>
      <c r="J5" s="146"/>
    </row>
    <row r="6" spans="1:10" ht="12.75" customHeight="1" x14ac:dyDescent="0.15">
      <c r="A6" s="142"/>
      <c r="B6" s="89" t="s">
        <v>5</v>
      </c>
      <c r="C6" s="90" t="s">
        <v>6</v>
      </c>
      <c r="D6" s="91" t="s">
        <v>7</v>
      </c>
      <c r="E6" s="89" t="s">
        <v>5</v>
      </c>
      <c r="F6" s="90" t="s">
        <v>6</v>
      </c>
      <c r="G6" s="91" t="s">
        <v>7</v>
      </c>
      <c r="H6" s="92" t="s">
        <v>5</v>
      </c>
      <c r="I6" s="93" t="s">
        <v>6</v>
      </c>
      <c r="J6" s="94" t="s">
        <v>7</v>
      </c>
    </row>
    <row r="7" spans="1:10" ht="6" customHeight="1" x14ac:dyDescent="0.15">
      <c r="A7" s="95"/>
      <c r="B7" s="96"/>
      <c r="C7" s="96"/>
      <c r="D7" s="96"/>
      <c r="E7" s="96"/>
      <c r="F7" s="96"/>
      <c r="G7" s="96"/>
      <c r="H7" s="97"/>
      <c r="I7" s="97"/>
      <c r="J7" s="97"/>
    </row>
    <row r="8" spans="1:10" ht="10.5" customHeight="1" x14ac:dyDescent="0.15">
      <c r="A8" s="95" t="s">
        <v>2</v>
      </c>
      <c r="B8" s="98">
        <v>1175902</v>
      </c>
      <c r="C8" s="98">
        <v>549605</v>
      </c>
      <c r="D8" s="98">
        <v>626297</v>
      </c>
      <c r="E8" s="98">
        <v>1173479</v>
      </c>
      <c r="F8" s="98">
        <v>547867</v>
      </c>
      <c r="G8" s="98">
        <v>625612</v>
      </c>
      <c r="H8" s="79">
        <f>I8+J8</f>
        <v>1168054</v>
      </c>
      <c r="I8" s="79">
        <f>SUM(I10:I20)</f>
        <v>544674</v>
      </c>
      <c r="J8" s="79">
        <f>SUM(J10:J20)</f>
        <v>623380</v>
      </c>
    </row>
    <row r="9" spans="1:10" ht="6" customHeight="1" x14ac:dyDescent="0.15">
      <c r="A9" s="95"/>
      <c r="H9" s="99"/>
      <c r="I9" s="99"/>
      <c r="J9" s="99"/>
    </row>
    <row r="10" spans="1:10" ht="10.5" customHeight="1" x14ac:dyDescent="0.15">
      <c r="A10" s="95" t="s">
        <v>3</v>
      </c>
      <c r="B10" s="98">
        <v>93059</v>
      </c>
      <c r="C10" s="100">
        <v>43148</v>
      </c>
      <c r="D10" s="100">
        <v>49911</v>
      </c>
      <c r="E10" s="98">
        <v>92691</v>
      </c>
      <c r="F10" s="100">
        <v>42896</v>
      </c>
      <c r="G10" s="100">
        <v>49795</v>
      </c>
      <c r="H10" s="79">
        <f>I10+J10</f>
        <v>91807</v>
      </c>
      <c r="I10" s="79">
        <v>42499</v>
      </c>
      <c r="J10" s="79">
        <v>49308</v>
      </c>
    </row>
    <row r="11" spans="1:10" ht="10.5" customHeight="1" x14ac:dyDescent="0.15">
      <c r="A11" s="95" t="s">
        <v>8</v>
      </c>
      <c r="B11" s="98">
        <v>64133</v>
      </c>
      <c r="C11" s="100">
        <v>28845</v>
      </c>
      <c r="D11" s="100">
        <v>35288</v>
      </c>
      <c r="E11" s="98">
        <v>63858</v>
      </c>
      <c r="F11" s="100">
        <v>28670</v>
      </c>
      <c r="G11" s="100">
        <v>35188</v>
      </c>
      <c r="H11" s="79">
        <f t="shared" ref="H11:H20" si="0">I11+J11</f>
        <v>63614</v>
      </c>
      <c r="I11" s="79">
        <v>28515</v>
      </c>
      <c r="J11" s="79">
        <v>35099</v>
      </c>
    </row>
    <row r="12" spans="1:10" ht="10.5" customHeight="1" x14ac:dyDescent="0.15">
      <c r="A12" s="95" t="s">
        <v>9</v>
      </c>
      <c r="B12" s="98">
        <v>127317</v>
      </c>
      <c r="C12" s="100">
        <v>59287</v>
      </c>
      <c r="D12" s="100">
        <v>68030</v>
      </c>
      <c r="E12" s="98">
        <v>126574</v>
      </c>
      <c r="F12" s="100">
        <v>58823</v>
      </c>
      <c r="G12" s="100">
        <v>67751</v>
      </c>
      <c r="H12" s="79">
        <f t="shared" si="0"/>
        <v>125260</v>
      </c>
      <c r="I12" s="79">
        <v>58128</v>
      </c>
      <c r="J12" s="79">
        <v>67132</v>
      </c>
    </row>
    <row r="13" spans="1:10" ht="10.5" customHeight="1" x14ac:dyDescent="0.15">
      <c r="A13" s="95" t="s">
        <v>10</v>
      </c>
      <c r="B13" s="98">
        <v>89445</v>
      </c>
      <c r="C13" s="100">
        <v>40132</v>
      </c>
      <c r="D13" s="100">
        <v>49313</v>
      </c>
      <c r="E13" s="98">
        <v>89328</v>
      </c>
      <c r="F13" s="100">
        <v>39910</v>
      </c>
      <c r="G13" s="100">
        <v>49418</v>
      </c>
      <c r="H13" s="79">
        <f t="shared" si="0"/>
        <v>88893</v>
      </c>
      <c r="I13" s="79">
        <v>39646</v>
      </c>
      <c r="J13" s="79">
        <v>49247</v>
      </c>
    </row>
    <row r="14" spans="1:10" ht="10.5" customHeight="1" x14ac:dyDescent="0.15">
      <c r="A14" s="95" t="s">
        <v>11</v>
      </c>
      <c r="B14" s="98">
        <v>30784</v>
      </c>
      <c r="C14" s="100">
        <v>13533</v>
      </c>
      <c r="D14" s="100">
        <v>17251</v>
      </c>
      <c r="E14" s="98">
        <v>30288</v>
      </c>
      <c r="F14" s="100">
        <v>13337</v>
      </c>
      <c r="G14" s="100">
        <v>16951</v>
      </c>
      <c r="H14" s="79">
        <f t="shared" si="0"/>
        <v>29431</v>
      </c>
      <c r="I14" s="79">
        <v>13007</v>
      </c>
      <c r="J14" s="79">
        <v>16424</v>
      </c>
    </row>
    <row r="15" spans="1:10" ht="10.5" customHeight="1" x14ac:dyDescent="0.15">
      <c r="A15" s="95" t="s">
        <v>12</v>
      </c>
      <c r="B15" s="98">
        <v>110222</v>
      </c>
      <c r="C15" s="100">
        <v>51720</v>
      </c>
      <c r="D15" s="100">
        <v>58502</v>
      </c>
      <c r="E15" s="98">
        <v>110261</v>
      </c>
      <c r="F15" s="100">
        <v>51753</v>
      </c>
      <c r="G15" s="100">
        <v>58508</v>
      </c>
      <c r="H15" s="79">
        <f t="shared" si="0"/>
        <v>110563</v>
      </c>
      <c r="I15" s="79">
        <v>51840</v>
      </c>
      <c r="J15" s="79">
        <v>58723</v>
      </c>
    </row>
    <row r="16" spans="1:10" ht="10.5" customHeight="1" x14ac:dyDescent="0.15">
      <c r="A16" s="95" t="s">
        <v>13</v>
      </c>
      <c r="B16" s="98">
        <v>65430</v>
      </c>
      <c r="C16" s="100">
        <v>29654</v>
      </c>
      <c r="D16" s="100">
        <v>35776</v>
      </c>
      <c r="E16" s="98">
        <v>65278</v>
      </c>
      <c r="F16" s="100">
        <v>29629</v>
      </c>
      <c r="G16" s="100">
        <v>35649</v>
      </c>
      <c r="H16" s="79">
        <f t="shared" si="0"/>
        <v>64990</v>
      </c>
      <c r="I16" s="79">
        <v>29455</v>
      </c>
      <c r="J16" s="79">
        <v>35535</v>
      </c>
    </row>
    <row r="17" spans="1:10" ht="10.5" customHeight="1" x14ac:dyDescent="0.15">
      <c r="A17" s="95" t="s">
        <v>14</v>
      </c>
      <c r="B17" s="98">
        <v>80856</v>
      </c>
      <c r="C17" s="100">
        <v>39872</v>
      </c>
      <c r="D17" s="100">
        <v>40984</v>
      </c>
      <c r="E17" s="98">
        <v>80896</v>
      </c>
      <c r="F17" s="100">
        <v>39865</v>
      </c>
      <c r="G17" s="100">
        <v>41031</v>
      </c>
      <c r="H17" s="79">
        <f t="shared" si="0"/>
        <v>81514</v>
      </c>
      <c r="I17" s="79">
        <v>40174</v>
      </c>
      <c r="J17" s="79">
        <v>41340</v>
      </c>
    </row>
    <row r="18" spans="1:10" ht="10.5" customHeight="1" x14ac:dyDescent="0.15">
      <c r="A18" s="95" t="s">
        <v>15</v>
      </c>
      <c r="B18" s="98">
        <v>162722</v>
      </c>
      <c r="C18" s="100">
        <v>76262</v>
      </c>
      <c r="D18" s="100">
        <v>86460</v>
      </c>
      <c r="E18" s="98">
        <v>163037</v>
      </c>
      <c r="F18" s="100">
        <v>76289</v>
      </c>
      <c r="G18" s="100">
        <v>86748</v>
      </c>
      <c r="H18" s="79">
        <f t="shared" si="0"/>
        <v>162487</v>
      </c>
      <c r="I18" s="79">
        <v>75800</v>
      </c>
      <c r="J18" s="79">
        <v>86687</v>
      </c>
    </row>
    <row r="19" spans="1:10" ht="10.5" customHeight="1" x14ac:dyDescent="0.15">
      <c r="A19" s="95" t="s">
        <v>16</v>
      </c>
      <c r="B19" s="98">
        <v>123608</v>
      </c>
      <c r="C19" s="100">
        <v>58337</v>
      </c>
      <c r="D19" s="100">
        <v>65271</v>
      </c>
      <c r="E19" s="98">
        <v>123586</v>
      </c>
      <c r="F19" s="100">
        <v>58278</v>
      </c>
      <c r="G19" s="100">
        <v>65308</v>
      </c>
      <c r="H19" s="79">
        <f t="shared" si="0"/>
        <v>122881</v>
      </c>
      <c r="I19" s="79">
        <v>57801</v>
      </c>
      <c r="J19" s="79">
        <v>65080</v>
      </c>
    </row>
    <row r="20" spans="1:10" ht="10.5" customHeight="1" x14ac:dyDescent="0.15">
      <c r="A20" s="95" t="s">
        <v>17</v>
      </c>
      <c r="B20" s="98">
        <v>228326</v>
      </c>
      <c r="C20" s="100">
        <v>108815</v>
      </c>
      <c r="D20" s="100">
        <v>119511</v>
      </c>
      <c r="E20" s="98">
        <v>227682</v>
      </c>
      <c r="F20" s="100">
        <v>108417</v>
      </c>
      <c r="G20" s="100">
        <v>119265</v>
      </c>
      <c r="H20" s="79">
        <f t="shared" si="0"/>
        <v>226614</v>
      </c>
      <c r="I20" s="79">
        <v>107809</v>
      </c>
      <c r="J20" s="79">
        <v>118805</v>
      </c>
    </row>
    <row r="21" spans="1:10" ht="6" customHeight="1" x14ac:dyDescent="0.15">
      <c r="A21" s="101"/>
      <c r="B21" s="102"/>
      <c r="C21" s="102"/>
      <c r="D21" s="102"/>
      <c r="E21" s="102"/>
      <c r="F21" s="102"/>
      <c r="G21" s="102"/>
      <c r="H21" s="103"/>
      <c r="I21" s="103"/>
      <c r="J21" s="103"/>
    </row>
    <row r="22" spans="1:10" ht="10.5" customHeight="1" x14ac:dyDescent="0.15">
      <c r="A22" s="104" t="s">
        <v>70</v>
      </c>
    </row>
    <row r="23" spans="1:10" ht="10.5" customHeight="1" x14ac:dyDescent="0.15">
      <c r="A23" s="85" t="s">
        <v>213</v>
      </c>
    </row>
    <row r="24" spans="1:10" ht="10.5" customHeight="1" x14ac:dyDescent="0.15"/>
    <row r="25" spans="1:10" x14ac:dyDescent="0.15">
      <c r="A25" s="105" t="s">
        <v>0</v>
      </c>
    </row>
    <row r="26" spans="1:10" x14ac:dyDescent="0.15">
      <c r="A26" s="105" t="s">
        <v>0</v>
      </c>
    </row>
    <row r="27" spans="1:10" x14ac:dyDescent="0.15">
      <c r="A27" s="105" t="s">
        <v>0</v>
      </c>
    </row>
  </sheetData>
  <mergeCells count="4">
    <mergeCell ref="A5:A6"/>
    <mergeCell ref="B5:D5"/>
    <mergeCell ref="E5:G5"/>
    <mergeCell ref="H5:J5"/>
  </mergeCells>
  <phoneticPr fontId="9"/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Header>&amp;R&amp;F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77AEE-A6DE-4571-A315-25148B02DEBD}">
  <sheetPr>
    <pageSetUpPr fitToPage="1"/>
  </sheetPr>
  <dimension ref="A1:J28"/>
  <sheetViews>
    <sheetView zoomScaleNormal="100" zoomScaleSheetLayoutView="115" workbookViewId="0"/>
  </sheetViews>
  <sheetFormatPr defaultRowHeight="10.5" x14ac:dyDescent="0.15"/>
  <cols>
    <col min="1" max="1" width="10.28515625" style="85" customWidth="1"/>
    <col min="2" max="2" width="10.5703125" style="85" customWidth="1"/>
    <col min="3" max="4" width="10.28515625" style="85" customWidth="1"/>
    <col min="5" max="5" width="10.5703125" style="85" customWidth="1"/>
    <col min="6" max="7" width="10.28515625" style="85" customWidth="1"/>
    <col min="8" max="8" width="10.5703125" style="85" customWidth="1"/>
    <col min="9" max="10" width="10.28515625" style="85" customWidth="1"/>
    <col min="11" max="16384" width="9.140625" style="85"/>
  </cols>
  <sheetData>
    <row r="1" spans="1:10" ht="13.5" customHeight="1" x14ac:dyDescent="0.15"/>
    <row r="2" spans="1:10" s="86" customFormat="1" ht="13.5" x14ac:dyDescent="0.15">
      <c r="A2" s="106" t="s">
        <v>1</v>
      </c>
      <c r="B2" s="106"/>
      <c r="C2" s="106"/>
      <c r="D2" s="106"/>
      <c r="E2" s="106"/>
      <c r="F2" s="106"/>
      <c r="G2" s="106"/>
      <c r="H2" s="106"/>
      <c r="I2" s="106"/>
      <c r="J2" s="106"/>
    </row>
    <row r="3" spans="1:10" ht="10.5" customHeight="1" x14ac:dyDescent="0.15"/>
    <row r="4" spans="1:10" ht="10.5" customHeight="1" x14ac:dyDescent="0.15">
      <c r="A4" s="87"/>
      <c r="B4" s="87"/>
      <c r="C4" s="87"/>
      <c r="D4" s="88"/>
      <c r="E4" s="87"/>
      <c r="F4" s="87"/>
      <c r="G4" s="88"/>
      <c r="H4" s="87"/>
      <c r="I4" s="87"/>
      <c r="J4" s="88" t="s">
        <v>210</v>
      </c>
    </row>
    <row r="5" spans="1:10" ht="12.75" customHeight="1" x14ac:dyDescent="0.15">
      <c r="A5" s="141" t="s">
        <v>4</v>
      </c>
      <c r="B5" s="143" t="s">
        <v>214</v>
      </c>
      <c r="C5" s="144"/>
      <c r="D5" s="144"/>
      <c r="E5" s="143" t="s">
        <v>215</v>
      </c>
      <c r="F5" s="144"/>
      <c r="G5" s="144"/>
      <c r="H5" s="145" t="s">
        <v>216</v>
      </c>
      <c r="I5" s="146"/>
      <c r="J5" s="146"/>
    </row>
    <row r="6" spans="1:10" ht="12.75" customHeight="1" x14ac:dyDescent="0.15">
      <c r="A6" s="142"/>
      <c r="B6" s="89" t="s">
        <v>5</v>
      </c>
      <c r="C6" s="90" t="s">
        <v>6</v>
      </c>
      <c r="D6" s="91" t="s">
        <v>7</v>
      </c>
      <c r="E6" s="89" t="s">
        <v>5</v>
      </c>
      <c r="F6" s="90" t="s">
        <v>6</v>
      </c>
      <c r="G6" s="91" t="s">
        <v>7</v>
      </c>
      <c r="H6" s="92" t="s">
        <v>5</v>
      </c>
      <c r="I6" s="93" t="s">
        <v>6</v>
      </c>
      <c r="J6" s="94" t="s">
        <v>7</v>
      </c>
    </row>
    <row r="7" spans="1:10" ht="6" customHeight="1" x14ac:dyDescent="0.15">
      <c r="A7" s="95"/>
      <c r="B7" s="96"/>
      <c r="C7" s="96"/>
      <c r="D7" s="96"/>
      <c r="E7" s="96"/>
      <c r="F7" s="96"/>
      <c r="G7" s="96"/>
      <c r="H7" s="97"/>
      <c r="I7" s="97"/>
      <c r="J7" s="97"/>
    </row>
    <row r="8" spans="1:10" ht="10.5" customHeight="1" x14ac:dyDescent="0.15">
      <c r="A8" s="95" t="s">
        <v>2</v>
      </c>
      <c r="B8" s="98">
        <v>1177804</v>
      </c>
      <c r="C8" s="98">
        <v>550886</v>
      </c>
      <c r="D8" s="98">
        <v>626918</v>
      </c>
      <c r="E8" s="98">
        <v>1175902</v>
      </c>
      <c r="F8" s="98">
        <v>549605</v>
      </c>
      <c r="G8" s="98">
        <v>626297</v>
      </c>
      <c r="H8" s="79">
        <v>1173479</v>
      </c>
      <c r="I8" s="79">
        <v>547867</v>
      </c>
      <c r="J8" s="79">
        <v>625612</v>
      </c>
    </row>
    <row r="9" spans="1:10" ht="6" customHeight="1" x14ac:dyDescent="0.15">
      <c r="A9" s="95"/>
      <c r="H9" s="99"/>
      <c r="I9" s="99"/>
      <c r="J9" s="99"/>
    </row>
    <row r="10" spans="1:10" ht="10.5" customHeight="1" x14ac:dyDescent="0.15">
      <c r="A10" s="95" t="s">
        <v>3</v>
      </c>
      <c r="B10" s="98">
        <v>93273</v>
      </c>
      <c r="C10" s="100">
        <v>43269</v>
      </c>
      <c r="D10" s="100">
        <v>50004</v>
      </c>
      <c r="E10" s="98">
        <v>93059</v>
      </c>
      <c r="F10" s="100">
        <v>43148</v>
      </c>
      <c r="G10" s="100">
        <v>49911</v>
      </c>
      <c r="H10" s="79">
        <v>92691</v>
      </c>
      <c r="I10" s="79">
        <v>42896</v>
      </c>
      <c r="J10" s="79">
        <v>49795</v>
      </c>
    </row>
    <row r="11" spans="1:10" ht="10.5" customHeight="1" x14ac:dyDescent="0.15">
      <c r="A11" s="95" t="s">
        <v>8</v>
      </c>
      <c r="B11" s="98">
        <v>64456</v>
      </c>
      <c r="C11" s="100">
        <v>29053</v>
      </c>
      <c r="D11" s="100">
        <v>35403</v>
      </c>
      <c r="E11" s="98">
        <v>64133</v>
      </c>
      <c r="F11" s="100">
        <v>28845</v>
      </c>
      <c r="G11" s="100">
        <v>35288</v>
      </c>
      <c r="H11" s="79">
        <v>63858</v>
      </c>
      <c r="I11" s="79">
        <v>28670</v>
      </c>
      <c r="J11" s="79">
        <v>35188</v>
      </c>
    </row>
    <row r="12" spans="1:10" ht="10.5" customHeight="1" x14ac:dyDescent="0.15">
      <c r="A12" s="95" t="s">
        <v>9</v>
      </c>
      <c r="B12" s="98">
        <v>127856</v>
      </c>
      <c r="C12" s="100">
        <v>59586</v>
      </c>
      <c r="D12" s="100">
        <v>68270</v>
      </c>
      <c r="E12" s="98">
        <v>127317</v>
      </c>
      <c r="F12" s="100">
        <v>59287</v>
      </c>
      <c r="G12" s="100">
        <v>68030</v>
      </c>
      <c r="H12" s="79">
        <v>126574</v>
      </c>
      <c r="I12" s="79">
        <v>58823</v>
      </c>
      <c r="J12" s="79">
        <v>67751</v>
      </c>
    </row>
    <row r="13" spans="1:10" ht="10.5" customHeight="1" x14ac:dyDescent="0.15">
      <c r="A13" s="95" t="s">
        <v>10</v>
      </c>
      <c r="B13" s="98">
        <v>89556</v>
      </c>
      <c r="C13" s="100">
        <v>40102</v>
      </c>
      <c r="D13" s="100">
        <v>49454</v>
      </c>
      <c r="E13" s="98">
        <v>89445</v>
      </c>
      <c r="F13" s="100">
        <v>40132</v>
      </c>
      <c r="G13" s="100">
        <v>49313</v>
      </c>
      <c r="H13" s="79">
        <v>89328</v>
      </c>
      <c r="I13" s="79">
        <v>39910</v>
      </c>
      <c r="J13" s="79">
        <v>49418</v>
      </c>
    </row>
    <row r="14" spans="1:10" ht="10.5" customHeight="1" x14ac:dyDescent="0.15">
      <c r="A14" s="95" t="s">
        <v>11</v>
      </c>
      <c r="B14" s="98">
        <v>31461</v>
      </c>
      <c r="C14" s="100">
        <v>13888</v>
      </c>
      <c r="D14" s="100">
        <v>17573</v>
      </c>
      <c r="E14" s="98">
        <v>30784</v>
      </c>
      <c r="F14" s="100">
        <v>13533</v>
      </c>
      <c r="G14" s="100">
        <v>17251</v>
      </c>
      <c r="H14" s="79">
        <v>30288</v>
      </c>
      <c r="I14" s="79">
        <v>13337</v>
      </c>
      <c r="J14" s="79">
        <v>16951</v>
      </c>
    </row>
    <row r="15" spans="1:10" ht="10.5" customHeight="1" x14ac:dyDescent="0.15">
      <c r="A15" s="95" t="s">
        <v>12</v>
      </c>
      <c r="B15" s="98">
        <v>110147</v>
      </c>
      <c r="C15" s="100">
        <v>51741</v>
      </c>
      <c r="D15" s="100">
        <v>58406</v>
      </c>
      <c r="E15" s="98">
        <v>110222</v>
      </c>
      <c r="F15" s="100">
        <v>51720</v>
      </c>
      <c r="G15" s="100">
        <v>58502</v>
      </c>
      <c r="H15" s="79">
        <v>110261</v>
      </c>
      <c r="I15" s="79">
        <v>51753</v>
      </c>
      <c r="J15" s="79">
        <v>58508</v>
      </c>
    </row>
    <row r="16" spans="1:10" ht="10.5" customHeight="1" x14ac:dyDescent="0.15">
      <c r="A16" s="95" t="s">
        <v>13</v>
      </c>
      <c r="B16" s="98">
        <v>65754</v>
      </c>
      <c r="C16" s="100">
        <v>29768</v>
      </c>
      <c r="D16" s="100">
        <v>35986</v>
      </c>
      <c r="E16" s="98">
        <v>65430</v>
      </c>
      <c r="F16" s="100">
        <v>29654</v>
      </c>
      <c r="G16" s="100">
        <v>35776</v>
      </c>
      <c r="H16" s="79">
        <v>65278</v>
      </c>
      <c r="I16" s="79">
        <v>29629</v>
      </c>
      <c r="J16" s="79">
        <v>35649</v>
      </c>
    </row>
    <row r="17" spans="1:10" ht="10.5" customHeight="1" x14ac:dyDescent="0.15">
      <c r="A17" s="95" t="s">
        <v>14</v>
      </c>
      <c r="B17" s="98">
        <v>80539</v>
      </c>
      <c r="C17" s="100">
        <v>39850</v>
      </c>
      <c r="D17" s="100">
        <v>40689</v>
      </c>
      <c r="E17" s="98">
        <v>80856</v>
      </c>
      <c r="F17" s="100">
        <v>39872</v>
      </c>
      <c r="G17" s="100">
        <v>40984</v>
      </c>
      <c r="H17" s="79">
        <v>80896</v>
      </c>
      <c r="I17" s="79">
        <v>39865</v>
      </c>
      <c r="J17" s="79">
        <v>41031</v>
      </c>
    </row>
    <row r="18" spans="1:10" ht="10.5" customHeight="1" x14ac:dyDescent="0.15">
      <c r="A18" s="95" t="s">
        <v>15</v>
      </c>
      <c r="B18" s="98">
        <v>162484</v>
      </c>
      <c r="C18" s="100">
        <v>76179</v>
      </c>
      <c r="D18" s="100">
        <v>86305</v>
      </c>
      <c r="E18" s="98">
        <v>162722</v>
      </c>
      <c r="F18" s="100">
        <v>76262</v>
      </c>
      <c r="G18" s="100">
        <v>86460</v>
      </c>
      <c r="H18" s="79">
        <v>163037</v>
      </c>
      <c r="I18" s="79">
        <v>76289</v>
      </c>
      <c r="J18" s="79">
        <v>86748</v>
      </c>
    </row>
    <row r="19" spans="1:10" ht="10.5" customHeight="1" x14ac:dyDescent="0.15">
      <c r="A19" s="95" t="s">
        <v>16</v>
      </c>
      <c r="B19" s="98">
        <v>124108</v>
      </c>
      <c r="C19" s="100">
        <v>58664</v>
      </c>
      <c r="D19" s="100">
        <v>65444</v>
      </c>
      <c r="E19" s="98">
        <v>123608</v>
      </c>
      <c r="F19" s="100">
        <v>58337</v>
      </c>
      <c r="G19" s="100">
        <v>65271</v>
      </c>
      <c r="H19" s="79">
        <v>123586</v>
      </c>
      <c r="I19" s="79">
        <v>58278</v>
      </c>
      <c r="J19" s="79">
        <v>65308</v>
      </c>
    </row>
    <row r="20" spans="1:10" ht="10.5" customHeight="1" x14ac:dyDescent="0.15">
      <c r="A20" s="95" t="s">
        <v>17</v>
      </c>
      <c r="B20" s="98">
        <v>228170</v>
      </c>
      <c r="C20" s="100">
        <v>108786</v>
      </c>
      <c r="D20" s="100">
        <v>119384</v>
      </c>
      <c r="E20" s="98">
        <v>228326</v>
      </c>
      <c r="F20" s="100">
        <v>108815</v>
      </c>
      <c r="G20" s="100">
        <v>119511</v>
      </c>
      <c r="H20" s="79">
        <v>227682</v>
      </c>
      <c r="I20" s="79">
        <v>108417</v>
      </c>
      <c r="J20" s="79">
        <v>119265</v>
      </c>
    </row>
    <row r="21" spans="1:10" ht="6" customHeight="1" x14ac:dyDescent="0.15">
      <c r="A21" s="101"/>
      <c r="B21" s="102"/>
      <c r="C21" s="102"/>
      <c r="D21" s="102"/>
      <c r="E21" s="102"/>
      <c r="F21" s="102"/>
      <c r="G21" s="102"/>
      <c r="H21" s="103"/>
      <c r="I21" s="103"/>
      <c r="J21" s="103"/>
    </row>
    <row r="22" spans="1:10" ht="10.5" customHeight="1" x14ac:dyDescent="0.15">
      <c r="A22" s="104" t="s">
        <v>121</v>
      </c>
    </row>
    <row r="23" spans="1:10" ht="10.5" customHeight="1" x14ac:dyDescent="0.15">
      <c r="A23" s="85" t="s">
        <v>213</v>
      </c>
    </row>
    <row r="25" spans="1:10" x14ac:dyDescent="0.15">
      <c r="B25" s="98"/>
      <c r="C25" s="98"/>
      <c r="D25" s="98"/>
      <c r="E25" s="98"/>
      <c r="F25" s="98"/>
      <c r="G25" s="98"/>
      <c r="H25" s="98"/>
      <c r="I25" s="98"/>
      <c r="J25" s="98"/>
    </row>
    <row r="26" spans="1:10" x14ac:dyDescent="0.15">
      <c r="A26" s="105" t="s">
        <v>0</v>
      </c>
    </row>
    <row r="27" spans="1:10" x14ac:dyDescent="0.15">
      <c r="A27" s="105" t="s">
        <v>0</v>
      </c>
    </row>
    <row r="28" spans="1:10" x14ac:dyDescent="0.15">
      <c r="A28" s="105" t="s">
        <v>0</v>
      </c>
    </row>
  </sheetData>
  <mergeCells count="4">
    <mergeCell ref="A5:A6"/>
    <mergeCell ref="B5:D5"/>
    <mergeCell ref="E5:G5"/>
    <mergeCell ref="H5:J5"/>
  </mergeCells>
  <phoneticPr fontId="9"/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Header>&amp;R&amp;F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789CF-4057-401D-B0F9-87A18312E7E4}">
  <sheetPr>
    <pageSetUpPr fitToPage="1"/>
  </sheetPr>
  <dimension ref="A1:J23"/>
  <sheetViews>
    <sheetView zoomScaleNormal="100" zoomScaleSheetLayoutView="115" workbookViewId="0"/>
  </sheetViews>
  <sheetFormatPr defaultRowHeight="10.5" x14ac:dyDescent="0.15"/>
  <cols>
    <col min="1" max="1" width="10.28515625" style="69" customWidth="1"/>
    <col min="2" max="2" width="10.5703125" style="69" customWidth="1"/>
    <col min="3" max="4" width="10.28515625" style="69" customWidth="1"/>
    <col min="5" max="5" width="10.5703125" style="69" customWidth="1"/>
    <col min="6" max="7" width="10.28515625" style="69" customWidth="1"/>
    <col min="8" max="8" width="10.5703125" style="69" customWidth="1"/>
    <col min="9" max="10" width="10.28515625" style="69" customWidth="1"/>
    <col min="11" max="16384" width="9.140625" style="69"/>
  </cols>
  <sheetData>
    <row r="1" spans="1:10" ht="13.5" customHeight="1" x14ac:dyDescent="0.15"/>
    <row r="2" spans="1:10" s="70" customFormat="1" ht="13.5" x14ac:dyDescent="0.15">
      <c r="A2" s="73" t="s">
        <v>1</v>
      </c>
      <c r="B2" s="73"/>
      <c r="C2" s="73"/>
      <c r="D2" s="73"/>
      <c r="E2" s="73"/>
      <c r="F2" s="73"/>
      <c r="G2" s="73"/>
      <c r="H2" s="73"/>
      <c r="I2" s="73"/>
      <c r="J2" s="73"/>
    </row>
    <row r="3" spans="1:10" ht="10.5" customHeight="1" x14ac:dyDescent="0.15"/>
    <row r="4" spans="1:10" ht="10.5" customHeight="1" x14ac:dyDescent="0.15">
      <c r="A4" s="46"/>
      <c r="B4" s="46"/>
      <c r="C4" s="46"/>
      <c r="D4" s="47"/>
      <c r="E4" s="46"/>
      <c r="F4" s="46"/>
      <c r="G4" s="47"/>
      <c r="H4" s="46"/>
      <c r="I4" s="46"/>
      <c r="J4" s="47" t="s">
        <v>210</v>
      </c>
    </row>
    <row r="5" spans="1:10" ht="12.75" customHeight="1" x14ac:dyDescent="0.15">
      <c r="A5" s="147" t="s">
        <v>4</v>
      </c>
      <c r="B5" s="149" t="s">
        <v>208</v>
      </c>
      <c r="C5" s="150"/>
      <c r="D5" s="150"/>
      <c r="E5" s="149" t="s">
        <v>211</v>
      </c>
      <c r="F5" s="150"/>
      <c r="G5" s="150"/>
      <c r="H5" s="151" t="s">
        <v>212</v>
      </c>
      <c r="I5" s="152"/>
      <c r="J5" s="152"/>
    </row>
    <row r="6" spans="1:10" ht="12.75" customHeight="1" x14ac:dyDescent="0.15">
      <c r="A6" s="148"/>
      <c r="B6" s="52" t="s">
        <v>5</v>
      </c>
      <c r="C6" s="51" t="s">
        <v>6</v>
      </c>
      <c r="D6" s="82" t="s">
        <v>7</v>
      </c>
      <c r="E6" s="52" t="s">
        <v>5</v>
      </c>
      <c r="F6" s="51" t="s">
        <v>6</v>
      </c>
      <c r="G6" s="82" t="s">
        <v>7</v>
      </c>
      <c r="H6" s="76" t="s">
        <v>5</v>
      </c>
      <c r="I6" s="77" t="s">
        <v>6</v>
      </c>
      <c r="J6" s="83" t="s">
        <v>7</v>
      </c>
    </row>
    <row r="7" spans="1:10" ht="6" customHeight="1" x14ac:dyDescent="0.15">
      <c r="A7" s="55"/>
      <c r="B7" s="56"/>
      <c r="C7" s="56"/>
      <c r="D7" s="56"/>
      <c r="E7" s="56"/>
      <c r="F7" s="56"/>
      <c r="G7" s="56"/>
      <c r="H7" s="78"/>
      <c r="I7" s="78"/>
      <c r="J7" s="78"/>
    </row>
    <row r="8" spans="1:10" ht="10.5" customHeight="1" x14ac:dyDescent="0.15">
      <c r="A8" s="55" t="s">
        <v>2</v>
      </c>
      <c r="B8" s="58">
        <v>1179380</v>
      </c>
      <c r="C8" s="58">
        <v>552129</v>
      </c>
      <c r="D8" s="58">
        <v>627251</v>
      </c>
      <c r="E8" s="58">
        <v>1177804</v>
      </c>
      <c r="F8" s="58">
        <v>550886</v>
      </c>
      <c r="G8" s="58">
        <v>626918</v>
      </c>
      <c r="H8" s="79">
        <v>1175902</v>
      </c>
      <c r="I8" s="79">
        <v>549605</v>
      </c>
      <c r="J8" s="79">
        <v>626297</v>
      </c>
    </row>
    <row r="9" spans="1:10" ht="6" customHeight="1" x14ac:dyDescent="0.15">
      <c r="A9" s="55"/>
      <c r="B9" s="60"/>
      <c r="C9" s="60"/>
      <c r="D9" s="60"/>
      <c r="E9" s="60"/>
      <c r="F9" s="60"/>
      <c r="G9" s="60"/>
      <c r="H9" s="80"/>
      <c r="I9" s="80"/>
      <c r="J9" s="80"/>
    </row>
    <row r="10" spans="1:10" ht="10.5" customHeight="1" x14ac:dyDescent="0.15">
      <c r="A10" s="55" t="s">
        <v>3</v>
      </c>
      <c r="B10" s="58">
        <v>93515</v>
      </c>
      <c r="C10" s="63">
        <v>43447</v>
      </c>
      <c r="D10" s="63">
        <v>50068</v>
      </c>
      <c r="E10" s="58">
        <v>93273</v>
      </c>
      <c r="F10" s="63">
        <v>43269</v>
      </c>
      <c r="G10" s="63">
        <v>50004</v>
      </c>
      <c r="H10" s="79">
        <v>93059</v>
      </c>
      <c r="I10" s="79">
        <v>43148</v>
      </c>
      <c r="J10" s="79">
        <v>49911</v>
      </c>
    </row>
    <row r="11" spans="1:10" ht="10.5" customHeight="1" x14ac:dyDescent="0.15">
      <c r="A11" s="55" t="s">
        <v>8</v>
      </c>
      <c r="B11" s="58">
        <v>64752</v>
      </c>
      <c r="C11" s="63">
        <v>29287</v>
      </c>
      <c r="D11" s="63">
        <v>35465</v>
      </c>
      <c r="E11" s="58">
        <v>64456</v>
      </c>
      <c r="F11" s="63">
        <v>29053</v>
      </c>
      <c r="G11" s="63">
        <v>35403</v>
      </c>
      <c r="H11" s="79">
        <v>64133</v>
      </c>
      <c r="I11" s="79">
        <v>28845</v>
      </c>
      <c r="J11" s="79">
        <v>35288</v>
      </c>
    </row>
    <row r="12" spans="1:10" ht="10.5" customHeight="1" x14ac:dyDescent="0.15">
      <c r="A12" s="55" t="s">
        <v>9</v>
      </c>
      <c r="B12" s="58">
        <v>128209</v>
      </c>
      <c r="C12" s="63">
        <v>59753</v>
      </c>
      <c r="D12" s="63">
        <v>68456</v>
      </c>
      <c r="E12" s="58">
        <v>127856</v>
      </c>
      <c r="F12" s="63">
        <v>59586</v>
      </c>
      <c r="G12" s="63">
        <v>68270</v>
      </c>
      <c r="H12" s="79">
        <v>127317</v>
      </c>
      <c r="I12" s="79">
        <v>59287</v>
      </c>
      <c r="J12" s="79">
        <v>68030</v>
      </c>
    </row>
    <row r="13" spans="1:10" ht="10.5" customHeight="1" x14ac:dyDescent="0.15">
      <c r="A13" s="55" t="s">
        <v>10</v>
      </c>
      <c r="B13" s="58">
        <v>89097</v>
      </c>
      <c r="C13" s="63">
        <v>39925</v>
      </c>
      <c r="D13" s="63">
        <v>49172</v>
      </c>
      <c r="E13" s="58">
        <v>89556</v>
      </c>
      <c r="F13" s="63">
        <v>40102</v>
      </c>
      <c r="G13" s="63">
        <v>49454</v>
      </c>
      <c r="H13" s="79">
        <v>89445</v>
      </c>
      <c r="I13" s="79">
        <v>40132</v>
      </c>
      <c r="J13" s="79">
        <v>49313</v>
      </c>
    </row>
    <row r="14" spans="1:10" ht="10.5" customHeight="1" x14ac:dyDescent="0.15">
      <c r="A14" s="55" t="s">
        <v>11</v>
      </c>
      <c r="B14" s="58">
        <v>31902</v>
      </c>
      <c r="C14" s="63">
        <v>14103</v>
      </c>
      <c r="D14" s="63">
        <v>17799</v>
      </c>
      <c r="E14" s="58">
        <v>31461</v>
      </c>
      <c r="F14" s="63">
        <v>13888</v>
      </c>
      <c r="G14" s="63">
        <v>17573</v>
      </c>
      <c r="H14" s="79">
        <v>30784</v>
      </c>
      <c r="I14" s="79">
        <v>13533</v>
      </c>
      <c r="J14" s="79">
        <v>17251</v>
      </c>
    </row>
    <row r="15" spans="1:10" ht="10.5" customHeight="1" x14ac:dyDescent="0.15">
      <c r="A15" s="55" t="s">
        <v>12</v>
      </c>
      <c r="B15" s="58">
        <v>110303</v>
      </c>
      <c r="C15" s="63">
        <v>51927</v>
      </c>
      <c r="D15" s="63">
        <v>58376</v>
      </c>
      <c r="E15" s="58">
        <v>110147</v>
      </c>
      <c r="F15" s="63">
        <v>51741</v>
      </c>
      <c r="G15" s="63">
        <v>58406</v>
      </c>
      <c r="H15" s="79">
        <v>110222</v>
      </c>
      <c r="I15" s="79">
        <v>51720</v>
      </c>
      <c r="J15" s="79">
        <v>58502</v>
      </c>
    </row>
    <row r="16" spans="1:10" ht="10.5" customHeight="1" x14ac:dyDescent="0.15">
      <c r="A16" s="55" t="s">
        <v>13</v>
      </c>
      <c r="B16" s="58">
        <v>65872</v>
      </c>
      <c r="C16" s="63">
        <v>29844</v>
      </c>
      <c r="D16" s="63">
        <v>36028</v>
      </c>
      <c r="E16" s="58">
        <v>65754</v>
      </c>
      <c r="F16" s="63">
        <v>29768</v>
      </c>
      <c r="G16" s="63">
        <v>35986</v>
      </c>
      <c r="H16" s="79">
        <v>65430</v>
      </c>
      <c r="I16" s="79">
        <v>29654</v>
      </c>
      <c r="J16" s="79">
        <v>35776</v>
      </c>
    </row>
    <row r="17" spans="1:10" ht="10.5" customHeight="1" x14ac:dyDescent="0.15">
      <c r="A17" s="55" t="s">
        <v>14</v>
      </c>
      <c r="B17" s="58">
        <v>80447</v>
      </c>
      <c r="C17" s="63">
        <v>39785</v>
      </c>
      <c r="D17" s="63">
        <v>40662</v>
      </c>
      <c r="E17" s="58">
        <v>80539</v>
      </c>
      <c r="F17" s="63">
        <v>39850</v>
      </c>
      <c r="G17" s="63">
        <v>40689</v>
      </c>
      <c r="H17" s="79">
        <v>80856</v>
      </c>
      <c r="I17" s="79">
        <v>39872</v>
      </c>
      <c r="J17" s="79">
        <v>40984</v>
      </c>
    </row>
    <row r="18" spans="1:10" ht="10.5" customHeight="1" x14ac:dyDescent="0.15">
      <c r="A18" s="55" t="s">
        <v>15</v>
      </c>
      <c r="B18" s="58">
        <v>162634</v>
      </c>
      <c r="C18" s="63">
        <v>76486</v>
      </c>
      <c r="D18" s="63">
        <v>86148</v>
      </c>
      <c r="E18" s="58">
        <v>162484</v>
      </c>
      <c r="F18" s="63">
        <v>76179</v>
      </c>
      <c r="G18" s="63">
        <v>86305</v>
      </c>
      <c r="H18" s="79">
        <v>162722</v>
      </c>
      <c r="I18" s="79">
        <v>76262</v>
      </c>
      <c r="J18" s="79">
        <v>86460</v>
      </c>
    </row>
    <row r="19" spans="1:10" ht="10.5" customHeight="1" x14ac:dyDescent="0.15">
      <c r="A19" s="55" t="s">
        <v>16</v>
      </c>
      <c r="B19" s="58">
        <v>124038</v>
      </c>
      <c r="C19" s="63">
        <v>58563</v>
      </c>
      <c r="D19" s="63">
        <v>65475</v>
      </c>
      <c r="E19" s="58">
        <v>124108</v>
      </c>
      <c r="F19" s="63">
        <v>58664</v>
      </c>
      <c r="G19" s="63">
        <v>65444</v>
      </c>
      <c r="H19" s="79">
        <v>123608</v>
      </c>
      <c r="I19" s="79">
        <v>58337</v>
      </c>
      <c r="J19" s="79">
        <v>65271</v>
      </c>
    </row>
    <row r="20" spans="1:10" ht="10.5" customHeight="1" x14ac:dyDescent="0.15">
      <c r="A20" s="55" t="s">
        <v>17</v>
      </c>
      <c r="B20" s="58">
        <v>228611</v>
      </c>
      <c r="C20" s="63">
        <v>109009</v>
      </c>
      <c r="D20" s="63">
        <v>119602</v>
      </c>
      <c r="E20" s="58">
        <v>228170</v>
      </c>
      <c r="F20" s="63">
        <v>108786</v>
      </c>
      <c r="G20" s="63">
        <v>119384</v>
      </c>
      <c r="H20" s="79">
        <v>228326</v>
      </c>
      <c r="I20" s="79">
        <v>108815</v>
      </c>
      <c r="J20" s="79">
        <v>119511</v>
      </c>
    </row>
    <row r="21" spans="1:10" s="60" customFormat="1" ht="6" customHeight="1" x14ac:dyDescent="0.15">
      <c r="A21" s="65"/>
      <c r="B21" s="67"/>
      <c r="C21" s="67"/>
      <c r="D21" s="67"/>
      <c r="E21" s="67"/>
      <c r="F21" s="67"/>
      <c r="G21" s="67"/>
      <c r="H21" s="81"/>
      <c r="I21" s="81"/>
      <c r="J21" s="81"/>
    </row>
    <row r="22" spans="1:10" ht="10.5" customHeight="1" x14ac:dyDescent="0.15">
      <c r="A22" s="68" t="s">
        <v>121</v>
      </c>
    </row>
    <row r="23" spans="1:10" s="84" customFormat="1" ht="10.5" customHeight="1" x14ac:dyDescent="0.15">
      <c r="A23" s="84" t="s">
        <v>213</v>
      </c>
    </row>
  </sheetData>
  <mergeCells count="4">
    <mergeCell ref="A5:A6"/>
    <mergeCell ref="B5:D5"/>
    <mergeCell ref="E5:G5"/>
    <mergeCell ref="H5:J5"/>
  </mergeCells>
  <phoneticPr fontId="9"/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Header>&amp;R&amp;F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4"/>
  <sheetViews>
    <sheetView workbookViewId="0"/>
  </sheetViews>
  <sheetFormatPr defaultRowHeight="10.5" x14ac:dyDescent="0.15"/>
  <cols>
    <col min="1" max="1" width="10.28515625" style="69" customWidth="1"/>
    <col min="2" max="2" width="10.5703125" style="69" customWidth="1"/>
    <col min="3" max="4" width="10.28515625" style="69" customWidth="1"/>
    <col min="5" max="5" width="10.5703125" style="69" customWidth="1"/>
    <col min="6" max="7" width="10.28515625" style="69" customWidth="1"/>
    <col min="8" max="8" width="10.5703125" style="69" customWidth="1"/>
    <col min="9" max="10" width="10.28515625" style="69" customWidth="1"/>
    <col min="11" max="16384" width="9.140625" style="69"/>
  </cols>
  <sheetData>
    <row r="1" spans="1:10" ht="13.5" customHeight="1" x14ac:dyDescent="0.15"/>
    <row r="2" spans="1:10" s="70" customFormat="1" ht="13.5" x14ac:dyDescent="0.15">
      <c r="A2" s="73" t="s">
        <v>1</v>
      </c>
      <c r="B2" s="73"/>
      <c r="C2" s="73"/>
      <c r="D2" s="73"/>
      <c r="E2" s="73"/>
      <c r="F2" s="73"/>
      <c r="G2" s="73"/>
      <c r="H2" s="73"/>
      <c r="I2" s="73"/>
      <c r="J2" s="73"/>
    </row>
    <row r="3" spans="1:10" ht="10.5" customHeight="1" x14ac:dyDescent="0.15"/>
    <row r="4" spans="1:10" ht="10.5" customHeight="1" x14ac:dyDescent="0.15">
      <c r="A4" s="46"/>
      <c r="B4" s="46"/>
      <c r="C4" s="46"/>
      <c r="D4" s="47"/>
      <c r="E4" s="46"/>
      <c r="F4" s="46"/>
      <c r="G4" s="47"/>
      <c r="H4" s="46"/>
      <c r="I4" s="46"/>
      <c r="J4" s="47" t="s">
        <v>74</v>
      </c>
    </row>
    <row r="5" spans="1:10" ht="12.75" customHeight="1" x14ac:dyDescent="0.15">
      <c r="A5" s="147" t="s">
        <v>4</v>
      </c>
      <c r="B5" s="149" t="s">
        <v>191</v>
      </c>
      <c r="C5" s="150"/>
      <c r="D5" s="150"/>
      <c r="E5" s="149" t="s">
        <v>208</v>
      </c>
      <c r="F5" s="150"/>
      <c r="G5" s="150"/>
      <c r="H5" s="151" t="s">
        <v>209</v>
      </c>
      <c r="I5" s="152"/>
      <c r="J5" s="152"/>
    </row>
    <row r="6" spans="1:10" ht="12.75" customHeight="1" x14ac:dyDescent="0.15">
      <c r="A6" s="148"/>
      <c r="B6" s="52" t="s">
        <v>5</v>
      </c>
      <c r="C6" s="51" t="s">
        <v>6</v>
      </c>
      <c r="D6" s="48" t="s">
        <v>7</v>
      </c>
      <c r="E6" s="52" t="s">
        <v>5</v>
      </c>
      <c r="F6" s="51" t="s">
        <v>6</v>
      </c>
      <c r="G6" s="48" t="s">
        <v>7</v>
      </c>
      <c r="H6" s="76" t="s">
        <v>5</v>
      </c>
      <c r="I6" s="77" t="s">
        <v>6</v>
      </c>
      <c r="J6" s="75" t="s">
        <v>7</v>
      </c>
    </row>
    <row r="7" spans="1:10" ht="6" customHeight="1" x14ac:dyDescent="0.15">
      <c r="A7" s="55"/>
      <c r="B7" s="56"/>
      <c r="C7" s="56"/>
      <c r="D7" s="56"/>
      <c r="E7" s="56"/>
      <c r="F7" s="56"/>
      <c r="G7" s="56"/>
      <c r="H7" s="78"/>
      <c r="I7" s="78"/>
      <c r="J7" s="78"/>
    </row>
    <row r="8" spans="1:10" ht="10.5" customHeight="1" x14ac:dyDescent="0.15">
      <c r="A8" s="55" t="s">
        <v>2</v>
      </c>
      <c r="B8" s="58">
        <v>1152356</v>
      </c>
      <c r="C8" s="58">
        <v>539049</v>
      </c>
      <c r="D8" s="58">
        <v>613307</v>
      </c>
      <c r="E8" s="58">
        <v>1179380</v>
      </c>
      <c r="F8" s="58">
        <v>552129</v>
      </c>
      <c r="G8" s="58">
        <v>627251</v>
      </c>
      <c r="H8" s="79">
        <v>1177804</v>
      </c>
      <c r="I8" s="79">
        <v>550886</v>
      </c>
      <c r="J8" s="79">
        <v>626918</v>
      </c>
    </row>
    <row r="9" spans="1:10" ht="6" customHeight="1" x14ac:dyDescent="0.15">
      <c r="A9" s="55"/>
      <c r="B9" s="60"/>
      <c r="C9" s="60"/>
      <c r="D9" s="60"/>
      <c r="E9" s="60"/>
      <c r="F9" s="60"/>
      <c r="G9" s="60"/>
      <c r="H9" s="80"/>
      <c r="I9" s="80"/>
      <c r="J9" s="80"/>
    </row>
    <row r="10" spans="1:10" ht="10.5" customHeight="1" x14ac:dyDescent="0.15">
      <c r="A10" s="55" t="s">
        <v>3</v>
      </c>
      <c r="B10" s="58">
        <v>91299</v>
      </c>
      <c r="C10" s="63">
        <v>42291</v>
      </c>
      <c r="D10" s="63">
        <v>49008</v>
      </c>
      <c r="E10" s="58">
        <v>93515</v>
      </c>
      <c r="F10" s="63">
        <v>43447</v>
      </c>
      <c r="G10" s="63">
        <v>50068</v>
      </c>
      <c r="H10" s="79">
        <v>93273</v>
      </c>
      <c r="I10" s="79">
        <v>43269</v>
      </c>
      <c r="J10" s="79">
        <v>50004</v>
      </c>
    </row>
    <row r="11" spans="1:10" ht="10.5" customHeight="1" x14ac:dyDescent="0.15">
      <c r="A11" s="55" t="s">
        <v>8</v>
      </c>
      <c r="B11" s="58">
        <v>63343</v>
      </c>
      <c r="C11" s="63">
        <v>28638</v>
      </c>
      <c r="D11" s="63">
        <v>34705</v>
      </c>
      <c r="E11" s="58">
        <v>64752</v>
      </c>
      <c r="F11" s="63">
        <v>29287</v>
      </c>
      <c r="G11" s="63">
        <v>35465</v>
      </c>
      <c r="H11" s="79">
        <v>64456</v>
      </c>
      <c r="I11" s="79">
        <v>29053</v>
      </c>
      <c r="J11" s="79">
        <v>35403</v>
      </c>
    </row>
    <row r="12" spans="1:10" ht="10.5" customHeight="1" x14ac:dyDescent="0.15">
      <c r="A12" s="55" t="s">
        <v>9</v>
      </c>
      <c r="B12" s="58">
        <v>125409</v>
      </c>
      <c r="C12" s="63">
        <v>58266</v>
      </c>
      <c r="D12" s="63">
        <v>67143</v>
      </c>
      <c r="E12" s="58">
        <v>128209</v>
      </c>
      <c r="F12" s="63">
        <v>59753</v>
      </c>
      <c r="G12" s="63">
        <v>68456</v>
      </c>
      <c r="H12" s="79">
        <v>127856</v>
      </c>
      <c r="I12" s="79">
        <v>59586</v>
      </c>
      <c r="J12" s="79">
        <v>68270</v>
      </c>
    </row>
    <row r="13" spans="1:10" ht="10.5" customHeight="1" x14ac:dyDescent="0.15">
      <c r="A13" s="55" t="s">
        <v>10</v>
      </c>
      <c r="B13" s="58">
        <v>86660</v>
      </c>
      <c r="C13" s="63">
        <v>38835</v>
      </c>
      <c r="D13" s="63">
        <v>47825</v>
      </c>
      <c r="E13" s="58">
        <v>89097</v>
      </c>
      <c r="F13" s="63">
        <v>39925</v>
      </c>
      <c r="G13" s="63">
        <v>49172</v>
      </c>
      <c r="H13" s="79">
        <v>89556</v>
      </c>
      <c r="I13" s="79">
        <v>40102</v>
      </c>
      <c r="J13" s="79">
        <v>49454</v>
      </c>
    </row>
    <row r="14" spans="1:10" ht="10.5" customHeight="1" x14ac:dyDescent="0.15">
      <c r="A14" s="55" t="s">
        <v>11</v>
      </c>
      <c r="B14" s="58">
        <v>31861</v>
      </c>
      <c r="C14" s="63">
        <v>14060</v>
      </c>
      <c r="D14" s="63">
        <v>17801</v>
      </c>
      <c r="E14" s="58">
        <v>31902</v>
      </c>
      <c r="F14" s="63">
        <v>14103</v>
      </c>
      <c r="G14" s="63">
        <v>17799</v>
      </c>
      <c r="H14" s="79">
        <v>31461</v>
      </c>
      <c r="I14" s="79">
        <v>13888</v>
      </c>
      <c r="J14" s="79">
        <v>17573</v>
      </c>
    </row>
    <row r="15" spans="1:10" ht="10.5" customHeight="1" x14ac:dyDescent="0.15">
      <c r="A15" s="55" t="s">
        <v>12</v>
      </c>
      <c r="B15" s="58">
        <v>107899</v>
      </c>
      <c r="C15" s="63">
        <v>50846</v>
      </c>
      <c r="D15" s="63">
        <v>57053</v>
      </c>
      <c r="E15" s="58">
        <v>110303</v>
      </c>
      <c r="F15" s="63">
        <v>51927</v>
      </c>
      <c r="G15" s="63">
        <v>58376</v>
      </c>
      <c r="H15" s="79">
        <v>110147</v>
      </c>
      <c r="I15" s="79">
        <v>51741</v>
      </c>
      <c r="J15" s="79">
        <v>58406</v>
      </c>
    </row>
    <row r="16" spans="1:10" ht="10.5" customHeight="1" x14ac:dyDescent="0.15">
      <c r="A16" s="55" t="s">
        <v>13</v>
      </c>
      <c r="B16" s="58">
        <v>64942</v>
      </c>
      <c r="C16" s="63">
        <v>29454</v>
      </c>
      <c r="D16" s="63">
        <v>35488</v>
      </c>
      <c r="E16" s="58">
        <v>65872</v>
      </c>
      <c r="F16" s="63">
        <v>29844</v>
      </c>
      <c r="G16" s="63">
        <v>36028</v>
      </c>
      <c r="H16" s="79">
        <v>65754</v>
      </c>
      <c r="I16" s="79">
        <v>29768</v>
      </c>
      <c r="J16" s="79">
        <v>35986</v>
      </c>
    </row>
    <row r="17" spans="1:10" ht="10.5" customHeight="1" x14ac:dyDescent="0.15">
      <c r="A17" s="55" t="s">
        <v>14</v>
      </c>
      <c r="B17" s="58">
        <v>77605</v>
      </c>
      <c r="C17" s="63">
        <v>38444</v>
      </c>
      <c r="D17" s="63">
        <v>39161</v>
      </c>
      <c r="E17" s="58">
        <v>80447</v>
      </c>
      <c r="F17" s="63">
        <v>39785</v>
      </c>
      <c r="G17" s="63">
        <v>40662</v>
      </c>
      <c r="H17" s="79">
        <v>80539</v>
      </c>
      <c r="I17" s="79">
        <v>39850</v>
      </c>
      <c r="J17" s="79">
        <v>40689</v>
      </c>
    </row>
    <row r="18" spans="1:10" ht="10.5" customHeight="1" x14ac:dyDescent="0.15">
      <c r="A18" s="55" t="s">
        <v>15</v>
      </c>
      <c r="B18" s="58">
        <v>158826</v>
      </c>
      <c r="C18" s="63">
        <v>74667</v>
      </c>
      <c r="D18" s="63">
        <v>84159</v>
      </c>
      <c r="E18" s="58">
        <v>162634</v>
      </c>
      <c r="F18" s="63">
        <v>76486</v>
      </c>
      <c r="G18" s="63">
        <v>86148</v>
      </c>
      <c r="H18" s="79">
        <v>162484</v>
      </c>
      <c r="I18" s="79">
        <v>76179</v>
      </c>
      <c r="J18" s="79">
        <v>86305</v>
      </c>
    </row>
    <row r="19" spans="1:10" ht="10.5" customHeight="1" x14ac:dyDescent="0.15">
      <c r="A19" s="55" t="s">
        <v>16</v>
      </c>
      <c r="B19" s="58">
        <v>121168</v>
      </c>
      <c r="C19" s="63">
        <v>57231</v>
      </c>
      <c r="D19" s="63">
        <v>63937</v>
      </c>
      <c r="E19" s="58">
        <v>124038</v>
      </c>
      <c r="F19" s="63">
        <v>58563</v>
      </c>
      <c r="G19" s="63">
        <v>65475</v>
      </c>
      <c r="H19" s="79">
        <v>124108</v>
      </c>
      <c r="I19" s="79">
        <v>58664</v>
      </c>
      <c r="J19" s="79">
        <v>65444</v>
      </c>
    </row>
    <row r="20" spans="1:10" ht="10.5" customHeight="1" x14ac:dyDescent="0.15">
      <c r="A20" s="55" t="s">
        <v>17</v>
      </c>
      <c r="B20" s="58">
        <v>223344</v>
      </c>
      <c r="C20" s="63">
        <v>106317</v>
      </c>
      <c r="D20" s="63">
        <v>117027</v>
      </c>
      <c r="E20" s="58">
        <v>228611</v>
      </c>
      <c r="F20" s="63">
        <v>109009</v>
      </c>
      <c r="G20" s="63">
        <v>119602</v>
      </c>
      <c r="H20" s="79">
        <v>228170</v>
      </c>
      <c r="I20" s="79">
        <v>108786</v>
      </c>
      <c r="J20" s="79">
        <v>119384</v>
      </c>
    </row>
    <row r="21" spans="1:10" s="60" customFormat="1" ht="6" customHeight="1" x14ac:dyDescent="0.15">
      <c r="A21" s="65"/>
      <c r="B21" s="67"/>
      <c r="C21" s="67"/>
      <c r="D21" s="67"/>
      <c r="E21" s="67"/>
      <c r="F21" s="67"/>
      <c r="G21" s="67"/>
      <c r="H21" s="81"/>
      <c r="I21" s="81"/>
      <c r="J21" s="81"/>
    </row>
    <row r="22" spans="1:10" ht="10.5" customHeight="1" x14ac:dyDescent="0.15">
      <c r="A22" s="68" t="s">
        <v>121</v>
      </c>
    </row>
    <row r="24" spans="1:10" x14ac:dyDescent="0.15">
      <c r="A24" s="72" t="s">
        <v>0</v>
      </c>
    </row>
  </sheetData>
  <mergeCells count="4">
    <mergeCell ref="A5:A6"/>
    <mergeCell ref="B5:D5"/>
    <mergeCell ref="E5:G5"/>
    <mergeCell ref="H5:J5"/>
  </mergeCells>
  <phoneticPr fontId="9"/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Header>&amp;R&amp;F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2"/>
  <sheetViews>
    <sheetView workbookViewId="0"/>
  </sheetViews>
  <sheetFormatPr defaultRowHeight="10.5" x14ac:dyDescent="0.15"/>
  <cols>
    <col min="1" max="1" width="10.28515625" style="2" customWidth="1"/>
    <col min="2" max="2" width="10.5703125" style="2" customWidth="1"/>
    <col min="3" max="4" width="10.28515625" style="2" customWidth="1"/>
    <col min="5" max="5" width="10.5703125" style="2" customWidth="1"/>
    <col min="6" max="7" width="10.28515625" style="2" customWidth="1"/>
    <col min="8" max="8" width="10.5703125" style="2" customWidth="1"/>
    <col min="9" max="10" width="10.28515625" style="2" customWidth="1"/>
    <col min="11" max="16384" width="9.140625" style="2"/>
  </cols>
  <sheetData>
    <row r="1" spans="1:10" ht="13.5" customHeight="1" x14ac:dyDescent="0.15"/>
    <row r="2" spans="1:10" s="1" customFormat="1" ht="13.5" x14ac:dyDescent="0.15">
      <c r="A2" s="22" t="s">
        <v>188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10.5" customHeight="1" x14ac:dyDescent="0.15"/>
    <row r="4" spans="1:10" ht="10.5" customHeight="1" x14ac:dyDescent="0.15">
      <c r="A4" s="3" t="s">
        <v>120</v>
      </c>
      <c r="B4" s="3"/>
      <c r="C4" s="3"/>
      <c r="D4" s="33"/>
      <c r="E4" s="3"/>
      <c r="F4" s="3"/>
      <c r="G4" s="33"/>
      <c r="H4" s="3"/>
      <c r="I4" s="3"/>
      <c r="J4" s="33" t="s">
        <v>74</v>
      </c>
    </row>
    <row r="5" spans="1:10" ht="12.75" customHeight="1" x14ac:dyDescent="0.15">
      <c r="A5" s="153" t="s">
        <v>189</v>
      </c>
      <c r="B5" s="155" t="s">
        <v>190</v>
      </c>
      <c r="C5" s="155"/>
      <c r="D5" s="155"/>
      <c r="E5" s="156" t="s">
        <v>191</v>
      </c>
      <c r="F5" s="155"/>
      <c r="G5" s="155"/>
      <c r="H5" s="157" t="s">
        <v>192</v>
      </c>
      <c r="I5" s="158"/>
      <c r="J5" s="158"/>
    </row>
    <row r="6" spans="1:10" ht="12.75" customHeight="1" x14ac:dyDescent="0.15">
      <c r="A6" s="154"/>
      <c r="B6" s="42" t="s">
        <v>193</v>
      </c>
      <c r="C6" s="10" t="s">
        <v>194</v>
      </c>
      <c r="D6" s="24" t="s">
        <v>195</v>
      </c>
      <c r="E6" s="32" t="s">
        <v>193</v>
      </c>
      <c r="F6" s="10" t="s">
        <v>194</v>
      </c>
      <c r="G6" s="24" t="s">
        <v>195</v>
      </c>
      <c r="H6" s="31" t="s">
        <v>193</v>
      </c>
      <c r="I6" s="12" t="s">
        <v>194</v>
      </c>
      <c r="J6" s="11" t="s">
        <v>195</v>
      </c>
    </row>
    <row r="7" spans="1:10" ht="6" customHeight="1" x14ac:dyDescent="0.15">
      <c r="A7" s="43"/>
      <c r="B7" s="29"/>
      <c r="C7" s="29"/>
      <c r="D7" s="29"/>
      <c r="E7" s="29"/>
      <c r="F7" s="29"/>
      <c r="G7" s="29"/>
      <c r="H7" s="28"/>
      <c r="I7" s="28"/>
      <c r="J7" s="28"/>
    </row>
    <row r="8" spans="1:10" ht="10.5" customHeight="1" x14ac:dyDescent="0.15">
      <c r="A8" s="43" t="s">
        <v>196</v>
      </c>
      <c r="B8" s="9">
        <v>1152520</v>
      </c>
      <c r="C8" s="9">
        <v>539380</v>
      </c>
      <c r="D8" s="9">
        <v>613140</v>
      </c>
      <c r="E8" s="9">
        <v>1152356</v>
      </c>
      <c r="F8" s="9">
        <v>539049</v>
      </c>
      <c r="G8" s="9">
        <v>613307</v>
      </c>
      <c r="H8" s="74">
        <v>1179380</v>
      </c>
      <c r="I8" s="74">
        <v>552129</v>
      </c>
      <c r="J8" s="74">
        <v>627251</v>
      </c>
    </row>
    <row r="9" spans="1:10" ht="6" customHeight="1" x14ac:dyDescent="0.15">
      <c r="A9" s="43"/>
      <c r="B9" s="26"/>
      <c r="C9" s="26"/>
      <c r="D9" s="26"/>
      <c r="E9" s="26"/>
      <c r="F9" s="26"/>
      <c r="G9" s="26"/>
    </row>
    <row r="10" spans="1:10" ht="10.5" customHeight="1" x14ac:dyDescent="0.15">
      <c r="A10" s="43" t="s">
        <v>197</v>
      </c>
      <c r="B10" s="9">
        <v>91384</v>
      </c>
      <c r="C10" s="35">
        <v>42354</v>
      </c>
      <c r="D10" s="35">
        <v>49030</v>
      </c>
      <c r="E10" s="9">
        <v>91299</v>
      </c>
      <c r="F10" s="35">
        <v>42291</v>
      </c>
      <c r="G10" s="35">
        <v>49008</v>
      </c>
      <c r="H10" s="74">
        <v>93515</v>
      </c>
      <c r="I10" s="74">
        <v>43447</v>
      </c>
      <c r="J10" s="74">
        <v>50068</v>
      </c>
    </row>
    <row r="11" spans="1:10" ht="10.5" customHeight="1" x14ac:dyDescent="0.15">
      <c r="A11" s="43" t="s">
        <v>198</v>
      </c>
      <c r="B11" s="9">
        <v>63558</v>
      </c>
      <c r="C11" s="35">
        <v>28661</v>
      </c>
      <c r="D11" s="35">
        <v>34897</v>
      </c>
      <c r="E11" s="9">
        <v>63343</v>
      </c>
      <c r="F11" s="35">
        <v>28638</v>
      </c>
      <c r="G11" s="35">
        <v>34705</v>
      </c>
      <c r="H11" s="74">
        <v>64752</v>
      </c>
      <c r="I11" s="74">
        <v>29287</v>
      </c>
      <c r="J11" s="74">
        <v>35465</v>
      </c>
    </row>
    <row r="12" spans="1:10" ht="10.5" customHeight="1" x14ac:dyDescent="0.15">
      <c r="A12" s="43" t="s">
        <v>199</v>
      </c>
      <c r="B12" s="9">
        <v>126017</v>
      </c>
      <c r="C12" s="35">
        <v>58586</v>
      </c>
      <c r="D12" s="35">
        <v>67431</v>
      </c>
      <c r="E12" s="9">
        <v>125409</v>
      </c>
      <c r="F12" s="35">
        <v>58266</v>
      </c>
      <c r="G12" s="35">
        <v>67143</v>
      </c>
      <c r="H12" s="74">
        <v>128209</v>
      </c>
      <c r="I12" s="74">
        <v>59753</v>
      </c>
      <c r="J12" s="74">
        <v>68456</v>
      </c>
    </row>
    <row r="13" spans="1:10" ht="10.5" customHeight="1" x14ac:dyDescent="0.15">
      <c r="A13" s="43" t="s">
        <v>200</v>
      </c>
      <c r="B13" s="9">
        <v>86617</v>
      </c>
      <c r="C13" s="35">
        <v>38863</v>
      </c>
      <c r="D13" s="35">
        <v>47754</v>
      </c>
      <c r="E13" s="9">
        <v>86660</v>
      </c>
      <c r="F13" s="35">
        <v>38835</v>
      </c>
      <c r="G13" s="35">
        <v>47825</v>
      </c>
      <c r="H13" s="74">
        <v>89097</v>
      </c>
      <c r="I13" s="74">
        <v>39925</v>
      </c>
      <c r="J13" s="74">
        <v>49172</v>
      </c>
    </row>
    <row r="14" spans="1:10" ht="10.5" customHeight="1" x14ac:dyDescent="0.15">
      <c r="A14" s="43" t="s">
        <v>201</v>
      </c>
      <c r="B14" s="9">
        <v>32089</v>
      </c>
      <c r="C14" s="35">
        <v>14184</v>
      </c>
      <c r="D14" s="35">
        <v>17905</v>
      </c>
      <c r="E14" s="9">
        <v>31861</v>
      </c>
      <c r="F14" s="35">
        <v>14060</v>
      </c>
      <c r="G14" s="35">
        <v>17801</v>
      </c>
      <c r="H14" s="74">
        <v>31902</v>
      </c>
      <c r="I14" s="74">
        <v>14103</v>
      </c>
      <c r="J14" s="74">
        <v>17799</v>
      </c>
    </row>
    <row r="15" spans="1:10" ht="10.5" customHeight="1" x14ac:dyDescent="0.15">
      <c r="A15" s="43" t="s">
        <v>202</v>
      </c>
      <c r="B15" s="9">
        <v>108052</v>
      </c>
      <c r="C15" s="35">
        <v>50982</v>
      </c>
      <c r="D15" s="35">
        <v>57070</v>
      </c>
      <c r="E15" s="9">
        <v>107899</v>
      </c>
      <c r="F15" s="35">
        <v>50846</v>
      </c>
      <c r="G15" s="35">
        <v>57053</v>
      </c>
      <c r="H15" s="74">
        <v>110303</v>
      </c>
      <c r="I15" s="74">
        <v>51927</v>
      </c>
      <c r="J15" s="74">
        <v>58376</v>
      </c>
    </row>
    <row r="16" spans="1:10" ht="10.5" customHeight="1" x14ac:dyDescent="0.15">
      <c r="A16" s="43" t="s">
        <v>203</v>
      </c>
      <c r="B16" s="9">
        <v>64523</v>
      </c>
      <c r="C16" s="35">
        <v>29285</v>
      </c>
      <c r="D16" s="35">
        <v>35238</v>
      </c>
      <c r="E16" s="9">
        <v>64942</v>
      </c>
      <c r="F16" s="35">
        <v>29454</v>
      </c>
      <c r="G16" s="35">
        <v>35488</v>
      </c>
      <c r="H16" s="74">
        <v>65872</v>
      </c>
      <c r="I16" s="74">
        <v>29844</v>
      </c>
      <c r="J16" s="74">
        <v>36028</v>
      </c>
    </row>
    <row r="17" spans="1:10" ht="10.5" customHeight="1" x14ac:dyDescent="0.15">
      <c r="A17" s="43" t="s">
        <v>204</v>
      </c>
      <c r="B17" s="9">
        <v>77427</v>
      </c>
      <c r="C17" s="35">
        <v>38444</v>
      </c>
      <c r="D17" s="35">
        <v>38983</v>
      </c>
      <c r="E17" s="9">
        <v>77605</v>
      </c>
      <c r="F17" s="35">
        <v>38444</v>
      </c>
      <c r="G17" s="35">
        <v>39161</v>
      </c>
      <c r="H17" s="74">
        <v>80447</v>
      </c>
      <c r="I17" s="74">
        <v>39785</v>
      </c>
      <c r="J17" s="74">
        <v>40662</v>
      </c>
    </row>
    <row r="18" spans="1:10" ht="10.5" customHeight="1" x14ac:dyDescent="0.15">
      <c r="A18" s="43" t="s">
        <v>205</v>
      </c>
      <c r="B18" s="9">
        <v>158775</v>
      </c>
      <c r="C18" s="35">
        <v>74674</v>
      </c>
      <c r="D18" s="35">
        <v>84101</v>
      </c>
      <c r="E18" s="9">
        <v>158826</v>
      </c>
      <c r="F18" s="35">
        <v>74667</v>
      </c>
      <c r="G18" s="35">
        <v>84159</v>
      </c>
      <c r="H18" s="74">
        <v>162634</v>
      </c>
      <c r="I18" s="74">
        <v>76486</v>
      </c>
      <c r="J18" s="74">
        <v>86148</v>
      </c>
    </row>
    <row r="19" spans="1:10" ht="10.5" customHeight="1" x14ac:dyDescent="0.15">
      <c r="A19" s="43" t="s">
        <v>206</v>
      </c>
      <c r="B19" s="9">
        <v>120945</v>
      </c>
      <c r="C19" s="35">
        <v>57161</v>
      </c>
      <c r="D19" s="35">
        <v>63784</v>
      </c>
      <c r="E19" s="9">
        <v>121168</v>
      </c>
      <c r="F19" s="35">
        <v>57231</v>
      </c>
      <c r="G19" s="35">
        <v>63937</v>
      </c>
      <c r="H19" s="74">
        <v>124038</v>
      </c>
      <c r="I19" s="74">
        <v>58563</v>
      </c>
      <c r="J19" s="74">
        <v>65475</v>
      </c>
    </row>
    <row r="20" spans="1:10" ht="10.5" customHeight="1" x14ac:dyDescent="0.15">
      <c r="A20" s="43" t="s">
        <v>207</v>
      </c>
      <c r="B20" s="9">
        <v>223133</v>
      </c>
      <c r="C20" s="35">
        <v>106186</v>
      </c>
      <c r="D20" s="35">
        <v>116947</v>
      </c>
      <c r="E20" s="9">
        <v>223344</v>
      </c>
      <c r="F20" s="35">
        <v>106317</v>
      </c>
      <c r="G20" s="35">
        <v>117027</v>
      </c>
      <c r="H20" s="74">
        <v>228611</v>
      </c>
      <c r="I20" s="74">
        <v>109009</v>
      </c>
      <c r="J20" s="74">
        <v>119602</v>
      </c>
    </row>
    <row r="21" spans="1:10" s="26" customFormat="1" ht="6" customHeight="1" x14ac:dyDescent="0.15">
      <c r="A21" s="44"/>
      <c r="B21" s="17"/>
      <c r="C21" s="17"/>
      <c r="D21" s="17"/>
      <c r="E21" s="45"/>
      <c r="F21" s="45"/>
      <c r="G21" s="45"/>
      <c r="H21" s="17"/>
      <c r="I21" s="17"/>
      <c r="J21" s="17"/>
    </row>
    <row r="22" spans="1:10" ht="10.5" customHeight="1" x14ac:dyDescent="0.15">
      <c r="A22" s="4" t="s">
        <v>121</v>
      </c>
    </row>
  </sheetData>
  <mergeCells count="4">
    <mergeCell ref="A5:A6"/>
    <mergeCell ref="B5:D5"/>
    <mergeCell ref="E5:G5"/>
    <mergeCell ref="H5:J5"/>
  </mergeCells>
  <phoneticPr fontId="9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4"/>
  <sheetViews>
    <sheetView zoomScaleNormal="100" zoomScaleSheetLayoutView="100" workbookViewId="0"/>
  </sheetViews>
  <sheetFormatPr defaultRowHeight="10.5" x14ac:dyDescent="0.15"/>
  <cols>
    <col min="1" max="1" width="10.28515625" style="69" customWidth="1"/>
    <col min="2" max="2" width="10.5703125" style="69" customWidth="1"/>
    <col min="3" max="4" width="10.28515625" style="69" customWidth="1"/>
    <col min="5" max="5" width="10.5703125" style="69" customWidth="1"/>
    <col min="6" max="7" width="10.28515625" style="69" customWidth="1"/>
    <col min="8" max="8" width="10.5703125" style="69" customWidth="1"/>
    <col min="9" max="10" width="10.28515625" style="69" customWidth="1"/>
    <col min="11" max="16384" width="9.140625" style="69"/>
  </cols>
  <sheetData>
    <row r="1" spans="1:10" ht="13.5" customHeight="1" x14ac:dyDescent="0.15"/>
    <row r="2" spans="1:10" s="70" customFormat="1" ht="13.5" x14ac:dyDescent="0.15">
      <c r="A2" s="73" t="s">
        <v>1</v>
      </c>
      <c r="B2" s="73"/>
      <c r="C2" s="73"/>
      <c r="D2" s="73"/>
      <c r="E2" s="73"/>
      <c r="F2" s="73"/>
      <c r="G2" s="73"/>
      <c r="H2" s="73"/>
      <c r="I2" s="73"/>
      <c r="J2" s="73"/>
    </row>
    <row r="3" spans="1:10" ht="10.5" customHeight="1" x14ac:dyDescent="0.15"/>
    <row r="4" spans="1:10" ht="10.5" customHeight="1" x14ac:dyDescent="0.15">
      <c r="A4" s="46" t="s">
        <v>120</v>
      </c>
      <c r="B4" s="46"/>
      <c r="C4" s="46"/>
      <c r="D4" s="47"/>
      <c r="E4" s="46"/>
      <c r="F4" s="46"/>
      <c r="G4" s="47"/>
      <c r="H4" s="46"/>
      <c r="I4" s="46"/>
      <c r="J4" s="47" t="s">
        <v>74</v>
      </c>
    </row>
    <row r="5" spans="1:10" ht="12.75" customHeight="1" x14ac:dyDescent="0.15">
      <c r="A5" s="147" t="s">
        <v>4</v>
      </c>
      <c r="B5" s="150" t="s">
        <v>185</v>
      </c>
      <c r="C5" s="150"/>
      <c r="D5" s="150"/>
      <c r="E5" s="149" t="s">
        <v>186</v>
      </c>
      <c r="F5" s="150"/>
      <c r="G5" s="150"/>
      <c r="H5" s="159" t="s">
        <v>187</v>
      </c>
      <c r="I5" s="160"/>
      <c r="J5" s="160"/>
    </row>
    <row r="6" spans="1:10" ht="12.75" customHeight="1" x14ac:dyDescent="0.15">
      <c r="A6" s="148"/>
      <c r="B6" s="50" t="s">
        <v>5</v>
      </c>
      <c r="C6" s="51" t="s">
        <v>6</v>
      </c>
      <c r="D6" s="48" t="s">
        <v>7</v>
      </c>
      <c r="E6" s="52" t="s">
        <v>5</v>
      </c>
      <c r="F6" s="51" t="s">
        <v>6</v>
      </c>
      <c r="G6" s="48" t="s">
        <v>7</v>
      </c>
      <c r="H6" s="53" t="s">
        <v>5</v>
      </c>
      <c r="I6" s="54" t="s">
        <v>6</v>
      </c>
      <c r="J6" s="49" t="s">
        <v>7</v>
      </c>
    </row>
    <row r="7" spans="1:10" ht="6" customHeight="1" x14ac:dyDescent="0.15">
      <c r="A7" s="55"/>
      <c r="B7" s="56"/>
      <c r="C7" s="56"/>
      <c r="D7" s="56"/>
      <c r="E7" s="56"/>
      <c r="F7" s="56"/>
      <c r="G7" s="56"/>
      <c r="H7" s="57"/>
      <c r="I7" s="57"/>
      <c r="J7" s="57"/>
    </row>
    <row r="8" spans="1:10" ht="10.5" customHeight="1" x14ac:dyDescent="0.15">
      <c r="A8" s="55" t="s">
        <v>2</v>
      </c>
      <c r="B8" s="58">
        <v>1153238</v>
      </c>
      <c r="C8" s="58">
        <v>540040</v>
      </c>
      <c r="D8" s="58">
        <v>613198</v>
      </c>
      <c r="E8" s="58">
        <v>1152520</v>
      </c>
      <c r="F8" s="58">
        <v>539380</v>
      </c>
      <c r="G8" s="58">
        <v>613140</v>
      </c>
      <c r="H8" s="71">
        <v>1152356</v>
      </c>
      <c r="I8" s="71">
        <v>539049</v>
      </c>
      <c r="J8" s="71">
        <v>613307</v>
      </c>
    </row>
    <row r="9" spans="1:10" ht="6" customHeight="1" x14ac:dyDescent="0.15">
      <c r="A9" s="55"/>
      <c r="B9" s="60"/>
      <c r="C9" s="60"/>
      <c r="D9" s="60"/>
      <c r="E9" s="60"/>
      <c r="F9" s="60"/>
      <c r="G9" s="60"/>
    </row>
    <row r="10" spans="1:10" ht="10.5" customHeight="1" x14ac:dyDescent="0.15">
      <c r="A10" s="55" t="s">
        <v>3</v>
      </c>
      <c r="B10" s="58">
        <v>91720</v>
      </c>
      <c r="C10" s="63">
        <v>42604</v>
      </c>
      <c r="D10" s="63">
        <v>49116</v>
      </c>
      <c r="E10" s="58">
        <v>91384</v>
      </c>
      <c r="F10" s="63">
        <v>42354</v>
      </c>
      <c r="G10" s="63">
        <v>49030</v>
      </c>
      <c r="H10" s="71">
        <v>91299</v>
      </c>
      <c r="I10" s="71">
        <v>42291</v>
      </c>
      <c r="J10" s="71">
        <v>49008</v>
      </c>
    </row>
    <row r="11" spans="1:10" ht="10.5" customHeight="1" x14ac:dyDescent="0.15">
      <c r="A11" s="55" t="s">
        <v>8</v>
      </c>
      <c r="B11" s="58">
        <v>63690</v>
      </c>
      <c r="C11" s="63">
        <v>28776</v>
      </c>
      <c r="D11" s="63">
        <v>34914</v>
      </c>
      <c r="E11" s="58">
        <v>63558</v>
      </c>
      <c r="F11" s="63">
        <v>28661</v>
      </c>
      <c r="G11" s="63">
        <v>34897</v>
      </c>
      <c r="H11" s="71">
        <v>63343</v>
      </c>
      <c r="I11" s="71">
        <v>28638</v>
      </c>
      <c r="J11" s="71">
        <v>34705</v>
      </c>
    </row>
    <row r="12" spans="1:10" ht="10.5" customHeight="1" x14ac:dyDescent="0.15">
      <c r="A12" s="55" t="s">
        <v>9</v>
      </c>
      <c r="B12" s="58">
        <v>126493</v>
      </c>
      <c r="C12" s="63">
        <v>58813</v>
      </c>
      <c r="D12" s="63">
        <v>67680</v>
      </c>
      <c r="E12" s="58">
        <v>126017</v>
      </c>
      <c r="F12" s="63">
        <v>58586</v>
      </c>
      <c r="G12" s="63">
        <v>67431</v>
      </c>
      <c r="H12" s="71">
        <v>125409</v>
      </c>
      <c r="I12" s="71">
        <v>58266</v>
      </c>
      <c r="J12" s="71">
        <v>67143</v>
      </c>
    </row>
    <row r="13" spans="1:10" ht="10.5" customHeight="1" x14ac:dyDescent="0.15">
      <c r="A13" s="55" t="s">
        <v>10</v>
      </c>
      <c r="B13" s="58">
        <v>85609</v>
      </c>
      <c r="C13" s="63">
        <v>38422</v>
      </c>
      <c r="D13" s="63">
        <v>47187</v>
      </c>
      <c r="E13" s="58">
        <v>86617</v>
      </c>
      <c r="F13" s="63">
        <v>38863</v>
      </c>
      <c r="G13" s="63">
        <v>47754</v>
      </c>
      <c r="H13" s="71">
        <v>86660</v>
      </c>
      <c r="I13" s="71">
        <v>38835</v>
      </c>
      <c r="J13" s="71">
        <v>47825</v>
      </c>
    </row>
    <row r="14" spans="1:10" ht="10.5" customHeight="1" x14ac:dyDescent="0.15">
      <c r="A14" s="55" t="s">
        <v>11</v>
      </c>
      <c r="B14" s="58">
        <v>32491</v>
      </c>
      <c r="C14" s="63">
        <v>14326</v>
      </c>
      <c r="D14" s="63">
        <v>18165</v>
      </c>
      <c r="E14" s="58">
        <v>32089</v>
      </c>
      <c r="F14" s="63">
        <v>14184</v>
      </c>
      <c r="G14" s="63">
        <v>17905</v>
      </c>
      <c r="H14" s="71">
        <v>31861</v>
      </c>
      <c r="I14" s="71">
        <v>14060</v>
      </c>
      <c r="J14" s="71">
        <v>17801</v>
      </c>
    </row>
    <row r="15" spans="1:10" ht="10.5" customHeight="1" x14ac:dyDescent="0.15">
      <c r="A15" s="55" t="s">
        <v>12</v>
      </c>
      <c r="B15" s="58">
        <v>108279</v>
      </c>
      <c r="C15" s="63">
        <v>51161</v>
      </c>
      <c r="D15" s="63">
        <v>57118</v>
      </c>
      <c r="E15" s="58">
        <v>108052</v>
      </c>
      <c r="F15" s="63">
        <v>50982</v>
      </c>
      <c r="G15" s="63">
        <v>57070</v>
      </c>
      <c r="H15" s="71">
        <v>107899</v>
      </c>
      <c r="I15" s="71">
        <v>50846</v>
      </c>
      <c r="J15" s="71">
        <v>57053</v>
      </c>
    </row>
    <row r="16" spans="1:10" ht="10.5" customHeight="1" x14ac:dyDescent="0.15">
      <c r="A16" s="55" t="s">
        <v>13</v>
      </c>
      <c r="B16" s="58">
        <v>64485</v>
      </c>
      <c r="C16" s="63">
        <v>29346</v>
      </c>
      <c r="D16" s="63">
        <v>35139</v>
      </c>
      <c r="E16" s="58">
        <v>64523</v>
      </c>
      <c r="F16" s="63">
        <v>29285</v>
      </c>
      <c r="G16" s="63">
        <v>35238</v>
      </c>
      <c r="H16" s="71">
        <v>64942</v>
      </c>
      <c r="I16" s="71">
        <v>29454</v>
      </c>
      <c r="J16" s="71">
        <v>35488</v>
      </c>
    </row>
    <row r="17" spans="1:10" ht="10.5" customHeight="1" x14ac:dyDescent="0.15">
      <c r="A17" s="55" t="s">
        <v>14</v>
      </c>
      <c r="B17" s="58">
        <v>77304</v>
      </c>
      <c r="C17" s="63">
        <v>38379</v>
      </c>
      <c r="D17" s="63">
        <v>38925</v>
      </c>
      <c r="E17" s="58">
        <v>77427</v>
      </c>
      <c r="F17" s="63">
        <v>38444</v>
      </c>
      <c r="G17" s="63">
        <v>38983</v>
      </c>
      <c r="H17" s="71">
        <v>77605</v>
      </c>
      <c r="I17" s="71">
        <v>38444</v>
      </c>
      <c r="J17" s="71">
        <v>39161</v>
      </c>
    </row>
    <row r="18" spans="1:10" ht="10.5" customHeight="1" x14ac:dyDescent="0.15">
      <c r="A18" s="55" t="s">
        <v>15</v>
      </c>
      <c r="B18" s="58">
        <v>158644</v>
      </c>
      <c r="C18" s="63">
        <v>74614</v>
      </c>
      <c r="D18" s="63">
        <v>84030</v>
      </c>
      <c r="E18" s="58">
        <v>158775</v>
      </c>
      <c r="F18" s="63">
        <v>74674</v>
      </c>
      <c r="G18" s="63">
        <v>84101</v>
      </c>
      <c r="H18" s="71">
        <v>158826</v>
      </c>
      <c r="I18" s="71">
        <v>74667</v>
      </c>
      <c r="J18" s="71">
        <v>84159</v>
      </c>
    </row>
    <row r="19" spans="1:10" ht="10.5" customHeight="1" x14ac:dyDescent="0.15">
      <c r="A19" s="55" t="s">
        <v>16</v>
      </c>
      <c r="B19" s="58">
        <v>120990</v>
      </c>
      <c r="C19" s="63">
        <v>57119</v>
      </c>
      <c r="D19" s="63">
        <v>63871</v>
      </c>
      <c r="E19" s="58">
        <v>120945</v>
      </c>
      <c r="F19" s="63">
        <v>57161</v>
      </c>
      <c r="G19" s="63">
        <v>63784</v>
      </c>
      <c r="H19" s="71">
        <v>121168</v>
      </c>
      <c r="I19" s="71">
        <v>57231</v>
      </c>
      <c r="J19" s="71">
        <v>63937</v>
      </c>
    </row>
    <row r="20" spans="1:10" ht="10.5" customHeight="1" x14ac:dyDescent="0.15">
      <c r="A20" s="55" t="s">
        <v>17</v>
      </c>
      <c r="B20" s="58">
        <v>223533</v>
      </c>
      <c r="C20" s="63">
        <v>106480</v>
      </c>
      <c r="D20" s="63">
        <v>117053</v>
      </c>
      <c r="E20" s="58">
        <v>223133</v>
      </c>
      <c r="F20" s="63">
        <v>106186</v>
      </c>
      <c r="G20" s="63">
        <v>116947</v>
      </c>
      <c r="H20" s="71">
        <v>223344</v>
      </c>
      <c r="I20" s="71">
        <v>106317</v>
      </c>
      <c r="J20" s="71">
        <v>117027</v>
      </c>
    </row>
    <row r="21" spans="1:10" s="60" customFormat="1" ht="6" customHeight="1" x14ac:dyDescent="0.15">
      <c r="A21" s="65"/>
      <c r="B21" s="66"/>
      <c r="C21" s="66"/>
      <c r="D21" s="66"/>
      <c r="E21" s="67"/>
      <c r="F21" s="67"/>
      <c r="G21" s="67"/>
      <c r="H21" s="66"/>
      <c r="I21" s="66"/>
      <c r="J21" s="66"/>
    </row>
    <row r="22" spans="1:10" ht="10.5" customHeight="1" x14ac:dyDescent="0.15">
      <c r="A22" s="68" t="s">
        <v>121</v>
      </c>
    </row>
    <row r="24" spans="1:10" x14ac:dyDescent="0.15">
      <c r="A24" s="72" t="s">
        <v>0</v>
      </c>
    </row>
  </sheetData>
  <mergeCells count="4">
    <mergeCell ref="A5:A6"/>
    <mergeCell ref="B5:D5"/>
    <mergeCell ref="E5:G5"/>
    <mergeCell ref="H5:J5"/>
  </mergeCells>
  <phoneticPr fontId="9"/>
  <pageMargins left="0.7" right="0.7" top="0.75" bottom="0.75" header="0.3" footer="0.3"/>
  <pageSetup paperSize="9" scale="9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2"/>
  <sheetViews>
    <sheetView zoomScaleNormal="100" workbookViewId="0"/>
  </sheetViews>
  <sheetFormatPr defaultRowHeight="10.5" x14ac:dyDescent="0.15"/>
  <cols>
    <col min="1" max="1" width="10.28515625" style="2" customWidth="1"/>
    <col min="2" max="2" width="10.5703125" style="2" customWidth="1"/>
    <col min="3" max="4" width="10.28515625" style="2" customWidth="1"/>
    <col min="5" max="5" width="10.5703125" style="2" customWidth="1"/>
    <col min="6" max="7" width="10.28515625" style="2" customWidth="1"/>
    <col min="8" max="8" width="10.5703125" style="2" customWidth="1"/>
    <col min="9" max="10" width="10.28515625" style="2" customWidth="1"/>
    <col min="11" max="16384" width="9.140625" style="2"/>
  </cols>
  <sheetData>
    <row r="1" spans="1:10" ht="13.5" customHeight="1" x14ac:dyDescent="0.15"/>
    <row r="2" spans="1:10" s="1" customFormat="1" ht="13.5" x14ac:dyDescent="0.1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10.5" customHeight="1" x14ac:dyDescent="0.15"/>
    <row r="4" spans="1:10" ht="10.5" customHeight="1" x14ac:dyDescent="0.15">
      <c r="A4" s="46" t="s">
        <v>120</v>
      </c>
      <c r="B4" s="46"/>
      <c r="C4" s="46"/>
      <c r="D4" s="47"/>
      <c r="E4" s="46"/>
      <c r="F4" s="46"/>
      <c r="G4" s="47"/>
      <c r="H4" s="46"/>
      <c r="I4" s="46"/>
      <c r="J4" s="47" t="s">
        <v>74</v>
      </c>
    </row>
    <row r="5" spans="1:10" ht="12.75" customHeight="1" x14ac:dyDescent="0.15">
      <c r="A5" s="147" t="s">
        <v>166</v>
      </c>
      <c r="B5" s="150" t="s">
        <v>167</v>
      </c>
      <c r="C5" s="150"/>
      <c r="D5" s="150"/>
      <c r="E5" s="149" t="s">
        <v>168</v>
      </c>
      <c r="F5" s="150"/>
      <c r="G5" s="150"/>
      <c r="H5" s="159" t="s">
        <v>169</v>
      </c>
      <c r="I5" s="160"/>
      <c r="J5" s="160"/>
    </row>
    <row r="6" spans="1:10" ht="12.75" customHeight="1" x14ac:dyDescent="0.15">
      <c r="A6" s="148"/>
      <c r="B6" s="50" t="s">
        <v>170</v>
      </c>
      <c r="C6" s="51" t="s">
        <v>171</v>
      </c>
      <c r="D6" s="48" t="s">
        <v>172</v>
      </c>
      <c r="E6" s="52" t="s">
        <v>170</v>
      </c>
      <c r="F6" s="51" t="s">
        <v>171</v>
      </c>
      <c r="G6" s="48" t="s">
        <v>172</v>
      </c>
      <c r="H6" s="53" t="s">
        <v>170</v>
      </c>
      <c r="I6" s="54" t="s">
        <v>171</v>
      </c>
      <c r="J6" s="49" t="s">
        <v>172</v>
      </c>
    </row>
    <row r="7" spans="1:10" ht="6" customHeight="1" x14ac:dyDescent="0.15">
      <c r="A7" s="55"/>
      <c r="B7" s="56"/>
      <c r="C7" s="56"/>
      <c r="D7" s="56"/>
      <c r="E7" s="56"/>
      <c r="F7" s="56"/>
      <c r="G7" s="56"/>
      <c r="H7" s="57"/>
      <c r="I7" s="57"/>
      <c r="J7" s="57"/>
    </row>
    <row r="8" spans="1:10" ht="10.5" customHeight="1" x14ac:dyDescent="0.15">
      <c r="A8" s="55" t="s">
        <v>173</v>
      </c>
      <c r="B8" s="58">
        <v>1153369</v>
      </c>
      <c r="C8" s="58">
        <v>540568</v>
      </c>
      <c r="D8" s="58">
        <v>612801</v>
      </c>
      <c r="E8" s="58">
        <v>1153238</v>
      </c>
      <c r="F8" s="58">
        <v>540040</v>
      </c>
      <c r="G8" s="58">
        <v>613198</v>
      </c>
      <c r="H8" s="59">
        <v>1152520</v>
      </c>
      <c r="I8" s="59">
        <v>539380</v>
      </c>
      <c r="J8" s="59">
        <v>613140</v>
      </c>
    </row>
    <row r="9" spans="1:10" ht="6" customHeight="1" x14ac:dyDescent="0.15">
      <c r="A9" s="55"/>
      <c r="B9" s="60"/>
      <c r="C9" s="60"/>
      <c r="D9" s="60"/>
      <c r="E9" s="60"/>
      <c r="F9" s="60"/>
      <c r="G9" s="60"/>
      <c r="H9" s="61"/>
      <c r="I9" s="62"/>
      <c r="J9" s="62"/>
    </row>
    <row r="10" spans="1:10" ht="10.5" customHeight="1" x14ac:dyDescent="0.15">
      <c r="A10" s="55" t="s">
        <v>174</v>
      </c>
      <c r="B10" s="58">
        <v>92107</v>
      </c>
      <c r="C10" s="63">
        <v>42839</v>
      </c>
      <c r="D10" s="63">
        <v>49268</v>
      </c>
      <c r="E10" s="58">
        <v>91720</v>
      </c>
      <c r="F10" s="63">
        <v>42604</v>
      </c>
      <c r="G10" s="63">
        <v>49116</v>
      </c>
      <c r="H10" s="59">
        <v>91384</v>
      </c>
      <c r="I10" s="64">
        <v>42354</v>
      </c>
      <c r="J10" s="64">
        <v>49030</v>
      </c>
    </row>
    <row r="11" spans="1:10" ht="10.5" customHeight="1" x14ac:dyDescent="0.15">
      <c r="A11" s="55" t="s">
        <v>175</v>
      </c>
      <c r="B11" s="58">
        <v>63976</v>
      </c>
      <c r="C11" s="63">
        <v>28820</v>
      </c>
      <c r="D11" s="63">
        <v>35156</v>
      </c>
      <c r="E11" s="58">
        <v>63690</v>
      </c>
      <c r="F11" s="63">
        <v>28776</v>
      </c>
      <c r="G11" s="63">
        <v>34914</v>
      </c>
      <c r="H11" s="59">
        <v>63558</v>
      </c>
      <c r="I11" s="64">
        <v>28661</v>
      </c>
      <c r="J11" s="64">
        <v>34897</v>
      </c>
    </row>
    <row r="12" spans="1:10" ht="10.5" customHeight="1" x14ac:dyDescent="0.15">
      <c r="A12" s="55" t="s">
        <v>176</v>
      </c>
      <c r="B12" s="58">
        <v>126838</v>
      </c>
      <c r="C12" s="63">
        <v>59091</v>
      </c>
      <c r="D12" s="63">
        <v>67747</v>
      </c>
      <c r="E12" s="58">
        <v>126493</v>
      </c>
      <c r="F12" s="63">
        <v>58813</v>
      </c>
      <c r="G12" s="63">
        <v>67680</v>
      </c>
      <c r="H12" s="59">
        <v>126017</v>
      </c>
      <c r="I12" s="64">
        <v>58586</v>
      </c>
      <c r="J12" s="64">
        <v>67431</v>
      </c>
    </row>
    <row r="13" spans="1:10" ht="10.5" customHeight="1" x14ac:dyDescent="0.15">
      <c r="A13" s="55" t="s">
        <v>177</v>
      </c>
      <c r="B13" s="58">
        <v>85192</v>
      </c>
      <c r="C13" s="63">
        <v>38375</v>
      </c>
      <c r="D13" s="63">
        <v>46817</v>
      </c>
      <c r="E13" s="58">
        <v>85609</v>
      </c>
      <c r="F13" s="63">
        <v>38422</v>
      </c>
      <c r="G13" s="63">
        <v>47187</v>
      </c>
      <c r="H13" s="59">
        <v>86617</v>
      </c>
      <c r="I13" s="64">
        <v>38863</v>
      </c>
      <c r="J13" s="64">
        <v>47754</v>
      </c>
    </row>
    <row r="14" spans="1:10" ht="10.5" customHeight="1" x14ac:dyDescent="0.15">
      <c r="A14" s="55" t="s">
        <v>178</v>
      </c>
      <c r="B14" s="58">
        <v>32634</v>
      </c>
      <c r="C14" s="63">
        <v>14371</v>
      </c>
      <c r="D14" s="63">
        <v>18263</v>
      </c>
      <c r="E14" s="58">
        <v>32491</v>
      </c>
      <c r="F14" s="63">
        <v>14326</v>
      </c>
      <c r="G14" s="63">
        <v>18165</v>
      </c>
      <c r="H14" s="59">
        <v>32089</v>
      </c>
      <c r="I14" s="64">
        <v>14184</v>
      </c>
      <c r="J14" s="64">
        <v>17905</v>
      </c>
    </row>
    <row r="15" spans="1:10" ht="10.5" customHeight="1" x14ac:dyDescent="0.15">
      <c r="A15" s="55" t="s">
        <v>179</v>
      </c>
      <c r="B15" s="58">
        <v>108121</v>
      </c>
      <c r="C15" s="63">
        <v>51159</v>
      </c>
      <c r="D15" s="63">
        <v>56962</v>
      </c>
      <c r="E15" s="58">
        <v>108279</v>
      </c>
      <c r="F15" s="63">
        <v>51161</v>
      </c>
      <c r="G15" s="63">
        <v>57118</v>
      </c>
      <c r="H15" s="59">
        <v>108052</v>
      </c>
      <c r="I15" s="64">
        <v>50982</v>
      </c>
      <c r="J15" s="64">
        <v>57070</v>
      </c>
    </row>
    <row r="16" spans="1:10" ht="10.5" customHeight="1" x14ac:dyDescent="0.15">
      <c r="A16" s="55" t="s">
        <v>180</v>
      </c>
      <c r="B16" s="58">
        <v>64147</v>
      </c>
      <c r="C16" s="63">
        <v>29291</v>
      </c>
      <c r="D16" s="63">
        <v>34856</v>
      </c>
      <c r="E16" s="58">
        <v>64485</v>
      </c>
      <c r="F16" s="63">
        <v>29346</v>
      </c>
      <c r="G16" s="63">
        <v>35139</v>
      </c>
      <c r="H16" s="59">
        <v>64523</v>
      </c>
      <c r="I16" s="64">
        <v>29285</v>
      </c>
      <c r="J16" s="64">
        <v>35238</v>
      </c>
    </row>
    <row r="17" spans="1:10" ht="10.5" customHeight="1" x14ac:dyDescent="0.15">
      <c r="A17" s="55" t="s">
        <v>181</v>
      </c>
      <c r="B17" s="58">
        <v>77275</v>
      </c>
      <c r="C17" s="63">
        <v>38395</v>
      </c>
      <c r="D17" s="63">
        <v>38880</v>
      </c>
      <c r="E17" s="58">
        <v>77304</v>
      </c>
      <c r="F17" s="63">
        <v>38379</v>
      </c>
      <c r="G17" s="63">
        <v>38925</v>
      </c>
      <c r="H17" s="59">
        <v>77427</v>
      </c>
      <c r="I17" s="64">
        <v>38444</v>
      </c>
      <c r="J17" s="64">
        <v>38983</v>
      </c>
    </row>
    <row r="18" spans="1:10" ht="10.5" customHeight="1" x14ac:dyDescent="0.15">
      <c r="A18" s="55" t="s">
        <v>182</v>
      </c>
      <c r="B18" s="58">
        <v>158055</v>
      </c>
      <c r="C18" s="63">
        <v>74352</v>
      </c>
      <c r="D18" s="63">
        <v>83703</v>
      </c>
      <c r="E18" s="58">
        <v>158644</v>
      </c>
      <c r="F18" s="63">
        <v>74614</v>
      </c>
      <c r="G18" s="63">
        <v>84030</v>
      </c>
      <c r="H18" s="59">
        <v>158775</v>
      </c>
      <c r="I18" s="64">
        <v>74674</v>
      </c>
      <c r="J18" s="64">
        <v>84101</v>
      </c>
    </row>
    <row r="19" spans="1:10" ht="10.5" customHeight="1" x14ac:dyDescent="0.15">
      <c r="A19" s="55" t="s">
        <v>183</v>
      </c>
      <c r="B19" s="58">
        <v>121070</v>
      </c>
      <c r="C19" s="63">
        <v>57166</v>
      </c>
      <c r="D19" s="63">
        <v>63904</v>
      </c>
      <c r="E19" s="58">
        <v>120990</v>
      </c>
      <c r="F19" s="63">
        <v>57119</v>
      </c>
      <c r="G19" s="63">
        <v>63871</v>
      </c>
      <c r="H19" s="59">
        <v>120945</v>
      </c>
      <c r="I19" s="64">
        <v>57161</v>
      </c>
      <c r="J19" s="64">
        <v>63784</v>
      </c>
    </row>
    <row r="20" spans="1:10" ht="10.5" customHeight="1" x14ac:dyDescent="0.15">
      <c r="A20" s="55" t="s">
        <v>184</v>
      </c>
      <c r="B20" s="58">
        <v>223954</v>
      </c>
      <c r="C20" s="63">
        <v>106709</v>
      </c>
      <c r="D20" s="63">
        <v>117245</v>
      </c>
      <c r="E20" s="58">
        <v>223533</v>
      </c>
      <c r="F20" s="63">
        <v>106480</v>
      </c>
      <c r="G20" s="63">
        <v>117053</v>
      </c>
      <c r="H20" s="59">
        <v>223133</v>
      </c>
      <c r="I20" s="64">
        <v>106186</v>
      </c>
      <c r="J20" s="64">
        <v>116947</v>
      </c>
    </row>
    <row r="21" spans="1:10" s="26" customFormat="1" ht="6" customHeight="1" x14ac:dyDescent="0.15">
      <c r="A21" s="65"/>
      <c r="B21" s="66"/>
      <c r="C21" s="66"/>
      <c r="D21" s="66"/>
      <c r="E21" s="67"/>
      <c r="F21" s="67"/>
      <c r="G21" s="67"/>
      <c r="H21" s="66"/>
      <c r="I21" s="66"/>
      <c r="J21" s="66"/>
    </row>
    <row r="22" spans="1:10" ht="10.5" customHeight="1" x14ac:dyDescent="0.15">
      <c r="A22" s="68" t="s">
        <v>121</v>
      </c>
      <c r="B22" s="69"/>
      <c r="C22" s="69"/>
      <c r="D22" s="69"/>
      <c r="E22" s="69"/>
      <c r="F22" s="69"/>
      <c r="G22" s="69"/>
      <c r="H22" s="69"/>
      <c r="I22" s="69"/>
      <c r="J22" s="69"/>
    </row>
  </sheetData>
  <mergeCells count="4">
    <mergeCell ref="A5:A6"/>
    <mergeCell ref="B5:D5"/>
    <mergeCell ref="E5:G5"/>
    <mergeCell ref="H5:J5"/>
  </mergeCells>
  <phoneticPr fontId="9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16</vt:i4>
      </vt:variant>
    </vt:vector>
  </HeadingPairs>
  <TitlesOfParts>
    <vt:vector size="38" baseType="lpstr">
      <vt:lpstr>R05</vt:lpstr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'H18'!Print_Area</vt:lpstr>
      <vt:lpstr>'H19'!Print_Area</vt:lpstr>
      <vt:lpstr>'H21'!Print_Area</vt:lpstr>
      <vt:lpstr>'H22'!Print_Area</vt:lpstr>
      <vt:lpstr>'H23'!Print_Area</vt:lpstr>
      <vt:lpstr>'H24'!Print_Area</vt:lpstr>
      <vt:lpstr>'H25'!Print_Area</vt:lpstr>
      <vt:lpstr>'H26'!Print_Area</vt:lpstr>
      <vt:lpstr>'H27'!Print_Area</vt:lpstr>
      <vt:lpstr>'H28'!Print_Area</vt:lpstr>
      <vt:lpstr>'H30'!Print_Area</vt:lpstr>
      <vt:lpstr>'R01'!Print_Area</vt:lpstr>
      <vt:lpstr>'R02'!Print_Area</vt:lpstr>
      <vt:lpstr>'R03'!Print_Area</vt:lpstr>
      <vt:lpstr>'R04'!Print_Area</vt:lpstr>
      <vt:lpstr>'R05'!Print_Area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itorii</dc:creator>
  <cp:lastModifiedBy>Kyoto</cp:lastModifiedBy>
  <cp:lastPrinted>2003-08-27T08:39:32Z</cp:lastPrinted>
  <dcterms:created xsi:type="dcterms:W3CDTF">1999-04-22T00:59:58Z</dcterms:created>
  <dcterms:modified xsi:type="dcterms:W3CDTF">2024-03-26T04:14:51Z</dcterms:modified>
</cp:coreProperties>
</file>